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S:\001 BIC\0004 Corporate Marketing\010 Forms\00 BIC Health Plans\BIC-ARA Forms\"/>
    </mc:Choice>
  </mc:AlternateContent>
  <xr:revisionPtr revIDLastSave="0" documentId="13_ncr:1_{D74F24F2-2D10-47F4-A61F-345496BA0AC5}" xr6:coauthVersionLast="47" xr6:coauthVersionMax="47" xr10:uidLastSave="{00000000-0000-0000-0000-000000000000}"/>
  <workbookProtection workbookAlgorithmName="SHA-512" workbookHashValue="NlLlN0wjH0pI1ok50dD5LEqoVLS6BmWPHgUvToDaAQA1TpSIe3LC+NH2CyjAI7jVRLKLQkpQhOyqvYDiXTSklw==" workbookSaltValue="7kTh+QPEXH08CT/m4Etxbw==" workbookSpinCount="100000" lockStructure="1"/>
  <bookViews>
    <workbookView xWindow="-120" yWindow="-120" windowWidth="29040" windowHeight="15720" tabRatio="641" activeTab="2" xr2:uid="{00000000-000D-0000-FFFF-FFFF00000000}"/>
  </bookViews>
  <sheets>
    <sheet name="INSTRUCTIONS" sheetId="3" r:id="rId1"/>
    <sheet name="Checklist Form" sheetId="1" r:id="rId2"/>
    <sheet name="Documentation Form and Census" sheetId="2" r:id="rId3"/>
    <sheet name="REV Final Enrollment Census" sheetId="5" state="hidden" r:id="rId4"/>
    <sheet name="PREC Final Enrollment Census" sheetId="9" state="hidden" r:id="rId5"/>
    <sheet name="Employer Waiver Certification" sheetId="7" state="hidden" r:id="rId6"/>
    <sheet name="Lists" sheetId="4" state="hidden" r:id="rId7"/>
    <sheet name="Western Skies" sheetId="8" state="hidden" r:id="rId8"/>
  </sheets>
  <definedNames>
    <definedName name="_xlnm.Print_Area" localSheetId="2">'Documentation Form and Census'!$A$1:$R$775</definedName>
    <definedName name="_xlnm.Print_Area" localSheetId="5">'Employer Waiver Certification'!$A$1:$L$35</definedName>
    <definedName name="_xlnm.Print_Area" localSheetId="0">INSTRUCTIONS!$A$1:$P$36</definedName>
    <definedName name="_xlnm.Print_Area" localSheetId="4">'PREC Final Enrollment Census'!$A$1:$W$775</definedName>
    <definedName name="_xlnm.Print_Area" localSheetId="3">'REV Final Enrollment Census'!$A$1:$W$775</definedName>
    <definedName name="_xlnm.Print_Titles" localSheetId="2">'Documentation Form and Census'!$34:$34</definedName>
    <definedName name="_xlnm.Print_Titles" localSheetId="4">'PREC Final Enrollment Census'!$39:$39</definedName>
    <definedName name="_xlnm.Print_Titles" localSheetId="3">'REV Final Enrollment Census'!$39:$39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 i="4" l="1"/>
  <c r="M2" i="4"/>
  <c r="N7" i="4"/>
  <c r="N6" i="4"/>
  <c r="N5" i="4"/>
  <c r="N4" i="4"/>
  <c r="N3" i="4"/>
  <c r="N2" i="4"/>
  <c r="M7" i="4"/>
  <c r="M6" i="4"/>
  <c r="M5" i="4"/>
  <c r="M3" i="4"/>
  <c r="F41" i="5"/>
  <c r="W775" i="9" l="1"/>
  <c r="V775" i="9"/>
  <c r="U775" i="9"/>
  <c r="T775" i="9"/>
  <c r="S775" i="9"/>
  <c r="K775" i="9"/>
  <c r="J775" i="9"/>
  <c r="I775" i="9"/>
  <c r="H775" i="9"/>
  <c r="G775" i="9"/>
  <c r="F775" i="9"/>
  <c r="E775" i="9"/>
  <c r="D775" i="9"/>
  <c r="C775" i="9"/>
  <c r="B775" i="9"/>
  <c r="A775" i="9"/>
  <c r="W774" i="9"/>
  <c r="V774" i="9"/>
  <c r="U774" i="9"/>
  <c r="T774" i="9"/>
  <c r="S774" i="9"/>
  <c r="K774" i="9"/>
  <c r="J774" i="9"/>
  <c r="I774" i="9"/>
  <c r="H774" i="9"/>
  <c r="G774" i="9"/>
  <c r="F774" i="9"/>
  <c r="E774" i="9"/>
  <c r="D774" i="9"/>
  <c r="C774" i="9"/>
  <c r="B774" i="9"/>
  <c r="A774" i="9"/>
  <c r="W773" i="9"/>
  <c r="V773" i="9"/>
  <c r="U773" i="9"/>
  <c r="T773" i="9"/>
  <c r="S773" i="9"/>
  <c r="K773" i="9"/>
  <c r="J773" i="9"/>
  <c r="I773" i="9"/>
  <c r="H773" i="9"/>
  <c r="G773" i="9"/>
  <c r="F773" i="9"/>
  <c r="E773" i="9"/>
  <c r="D773" i="9"/>
  <c r="C773" i="9"/>
  <c r="B773" i="9"/>
  <c r="A773" i="9"/>
  <c r="W772" i="9"/>
  <c r="V772" i="9"/>
  <c r="U772" i="9"/>
  <c r="T772" i="9"/>
  <c r="S772" i="9"/>
  <c r="K772" i="9"/>
  <c r="J772" i="9"/>
  <c r="I772" i="9"/>
  <c r="H772" i="9"/>
  <c r="G772" i="9"/>
  <c r="F772" i="9"/>
  <c r="E772" i="9"/>
  <c r="D772" i="9"/>
  <c r="C772" i="9"/>
  <c r="B772" i="9"/>
  <c r="A772" i="9"/>
  <c r="W771" i="9"/>
  <c r="V771" i="9"/>
  <c r="U771" i="9"/>
  <c r="T771" i="9"/>
  <c r="S771" i="9"/>
  <c r="K771" i="9"/>
  <c r="J771" i="9"/>
  <c r="I771" i="9"/>
  <c r="H771" i="9"/>
  <c r="G771" i="9"/>
  <c r="F771" i="9"/>
  <c r="E771" i="9"/>
  <c r="D771" i="9"/>
  <c r="C771" i="9"/>
  <c r="B771" i="9"/>
  <c r="A771" i="9"/>
  <c r="W770" i="9"/>
  <c r="V770" i="9"/>
  <c r="U770" i="9"/>
  <c r="T770" i="9"/>
  <c r="S770" i="9"/>
  <c r="K770" i="9"/>
  <c r="J770" i="9"/>
  <c r="I770" i="9"/>
  <c r="H770" i="9"/>
  <c r="G770" i="9"/>
  <c r="F770" i="9"/>
  <c r="E770" i="9"/>
  <c r="D770" i="9"/>
  <c r="C770" i="9"/>
  <c r="B770" i="9"/>
  <c r="A770" i="9"/>
  <c r="W769" i="9"/>
  <c r="V769" i="9"/>
  <c r="U769" i="9"/>
  <c r="T769" i="9"/>
  <c r="S769" i="9"/>
  <c r="K769" i="9"/>
  <c r="J769" i="9"/>
  <c r="I769" i="9"/>
  <c r="H769" i="9"/>
  <c r="G769" i="9"/>
  <c r="F769" i="9"/>
  <c r="E769" i="9"/>
  <c r="D769" i="9"/>
  <c r="C769" i="9"/>
  <c r="B769" i="9"/>
  <c r="A769" i="9"/>
  <c r="W768" i="9"/>
  <c r="V768" i="9"/>
  <c r="U768" i="9"/>
  <c r="T768" i="9"/>
  <c r="S768" i="9"/>
  <c r="K768" i="9"/>
  <c r="J768" i="9"/>
  <c r="I768" i="9"/>
  <c r="H768" i="9"/>
  <c r="G768" i="9"/>
  <c r="F768" i="9"/>
  <c r="E768" i="9"/>
  <c r="D768" i="9"/>
  <c r="C768" i="9"/>
  <c r="B768" i="9"/>
  <c r="A768" i="9"/>
  <c r="W767" i="9"/>
  <c r="V767" i="9"/>
  <c r="U767" i="9"/>
  <c r="T767" i="9"/>
  <c r="S767" i="9"/>
  <c r="K767" i="9"/>
  <c r="J767" i="9"/>
  <c r="I767" i="9"/>
  <c r="H767" i="9"/>
  <c r="G767" i="9"/>
  <c r="F767" i="9"/>
  <c r="E767" i="9"/>
  <c r="D767" i="9"/>
  <c r="C767" i="9"/>
  <c r="B767" i="9"/>
  <c r="A767" i="9"/>
  <c r="W766" i="9"/>
  <c r="V766" i="9"/>
  <c r="U766" i="9"/>
  <c r="T766" i="9"/>
  <c r="S766" i="9"/>
  <c r="K766" i="9"/>
  <c r="J766" i="9"/>
  <c r="I766" i="9"/>
  <c r="H766" i="9"/>
  <c r="G766" i="9"/>
  <c r="F766" i="9"/>
  <c r="E766" i="9"/>
  <c r="D766" i="9"/>
  <c r="C766" i="9"/>
  <c r="B766" i="9"/>
  <c r="A766" i="9"/>
  <c r="W765" i="9"/>
  <c r="V765" i="9"/>
  <c r="U765" i="9"/>
  <c r="T765" i="9"/>
  <c r="S765" i="9"/>
  <c r="K765" i="9"/>
  <c r="J765" i="9"/>
  <c r="I765" i="9"/>
  <c r="H765" i="9"/>
  <c r="G765" i="9"/>
  <c r="F765" i="9"/>
  <c r="E765" i="9"/>
  <c r="D765" i="9"/>
  <c r="C765" i="9"/>
  <c r="B765" i="9"/>
  <c r="A765" i="9"/>
  <c r="W764" i="9"/>
  <c r="V764" i="9"/>
  <c r="U764" i="9"/>
  <c r="T764" i="9"/>
  <c r="S764" i="9"/>
  <c r="K764" i="9"/>
  <c r="J764" i="9"/>
  <c r="I764" i="9"/>
  <c r="H764" i="9"/>
  <c r="G764" i="9"/>
  <c r="F764" i="9"/>
  <c r="E764" i="9"/>
  <c r="D764" i="9"/>
  <c r="C764" i="9"/>
  <c r="B764" i="9"/>
  <c r="A764" i="9"/>
  <c r="W763" i="9"/>
  <c r="V763" i="9"/>
  <c r="U763" i="9"/>
  <c r="T763" i="9"/>
  <c r="S763" i="9"/>
  <c r="K763" i="9"/>
  <c r="J763" i="9"/>
  <c r="I763" i="9"/>
  <c r="H763" i="9"/>
  <c r="G763" i="9"/>
  <c r="F763" i="9"/>
  <c r="E763" i="9"/>
  <c r="D763" i="9"/>
  <c r="C763" i="9"/>
  <c r="B763" i="9"/>
  <c r="A763" i="9"/>
  <c r="W762" i="9"/>
  <c r="V762" i="9"/>
  <c r="U762" i="9"/>
  <c r="T762" i="9"/>
  <c r="S762" i="9"/>
  <c r="K762" i="9"/>
  <c r="J762" i="9"/>
  <c r="I762" i="9"/>
  <c r="H762" i="9"/>
  <c r="G762" i="9"/>
  <c r="F762" i="9"/>
  <c r="E762" i="9"/>
  <c r="D762" i="9"/>
  <c r="C762" i="9"/>
  <c r="B762" i="9"/>
  <c r="A762" i="9"/>
  <c r="W761" i="9"/>
  <c r="V761" i="9"/>
  <c r="U761" i="9"/>
  <c r="T761" i="9"/>
  <c r="S761" i="9"/>
  <c r="K761" i="9"/>
  <c r="J761" i="9"/>
  <c r="I761" i="9"/>
  <c r="H761" i="9"/>
  <c r="G761" i="9"/>
  <c r="F761" i="9"/>
  <c r="E761" i="9"/>
  <c r="D761" i="9"/>
  <c r="C761" i="9"/>
  <c r="B761" i="9"/>
  <c r="A761" i="9"/>
  <c r="W760" i="9"/>
  <c r="V760" i="9"/>
  <c r="U760" i="9"/>
  <c r="T760" i="9"/>
  <c r="S760" i="9"/>
  <c r="K760" i="9"/>
  <c r="J760" i="9"/>
  <c r="I760" i="9"/>
  <c r="H760" i="9"/>
  <c r="G760" i="9"/>
  <c r="F760" i="9"/>
  <c r="E760" i="9"/>
  <c r="D760" i="9"/>
  <c r="C760" i="9"/>
  <c r="B760" i="9"/>
  <c r="A760" i="9"/>
  <c r="W759" i="9"/>
  <c r="V759" i="9"/>
  <c r="U759" i="9"/>
  <c r="T759" i="9"/>
  <c r="S759" i="9"/>
  <c r="K759" i="9"/>
  <c r="J759" i="9"/>
  <c r="I759" i="9"/>
  <c r="H759" i="9"/>
  <c r="G759" i="9"/>
  <c r="F759" i="9"/>
  <c r="E759" i="9"/>
  <c r="D759" i="9"/>
  <c r="C759" i="9"/>
  <c r="B759" i="9"/>
  <c r="A759" i="9"/>
  <c r="W758" i="9"/>
  <c r="V758" i="9"/>
  <c r="U758" i="9"/>
  <c r="T758" i="9"/>
  <c r="S758" i="9"/>
  <c r="K758" i="9"/>
  <c r="J758" i="9"/>
  <c r="I758" i="9"/>
  <c r="H758" i="9"/>
  <c r="G758" i="9"/>
  <c r="F758" i="9"/>
  <c r="E758" i="9"/>
  <c r="D758" i="9"/>
  <c r="C758" i="9"/>
  <c r="B758" i="9"/>
  <c r="A758" i="9"/>
  <c r="W757" i="9"/>
  <c r="V757" i="9"/>
  <c r="U757" i="9"/>
  <c r="T757" i="9"/>
  <c r="S757" i="9"/>
  <c r="K757" i="9"/>
  <c r="J757" i="9"/>
  <c r="I757" i="9"/>
  <c r="H757" i="9"/>
  <c r="G757" i="9"/>
  <c r="F757" i="9"/>
  <c r="E757" i="9"/>
  <c r="D757" i="9"/>
  <c r="C757" i="9"/>
  <c r="B757" i="9"/>
  <c r="A757" i="9"/>
  <c r="W756" i="9"/>
  <c r="V756" i="9"/>
  <c r="U756" i="9"/>
  <c r="T756" i="9"/>
  <c r="S756" i="9"/>
  <c r="K756" i="9"/>
  <c r="J756" i="9"/>
  <c r="I756" i="9"/>
  <c r="H756" i="9"/>
  <c r="G756" i="9"/>
  <c r="F756" i="9"/>
  <c r="E756" i="9"/>
  <c r="D756" i="9"/>
  <c r="C756" i="9"/>
  <c r="B756" i="9"/>
  <c r="A756" i="9"/>
  <c r="W755" i="9"/>
  <c r="V755" i="9"/>
  <c r="U755" i="9"/>
  <c r="T755" i="9"/>
  <c r="S755" i="9"/>
  <c r="K755" i="9"/>
  <c r="J755" i="9"/>
  <c r="I755" i="9"/>
  <c r="H755" i="9"/>
  <c r="G755" i="9"/>
  <c r="F755" i="9"/>
  <c r="E755" i="9"/>
  <c r="D755" i="9"/>
  <c r="C755" i="9"/>
  <c r="B755" i="9"/>
  <c r="A755" i="9"/>
  <c r="W754" i="9"/>
  <c r="V754" i="9"/>
  <c r="U754" i="9"/>
  <c r="T754" i="9"/>
  <c r="S754" i="9"/>
  <c r="K754" i="9"/>
  <c r="J754" i="9"/>
  <c r="I754" i="9"/>
  <c r="H754" i="9"/>
  <c r="G754" i="9"/>
  <c r="F754" i="9"/>
  <c r="E754" i="9"/>
  <c r="D754" i="9"/>
  <c r="C754" i="9"/>
  <c r="B754" i="9"/>
  <c r="A754" i="9"/>
  <c r="W753" i="9"/>
  <c r="V753" i="9"/>
  <c r="U753" i="9"/>
  <c r="T753" i="9"/>
  <c r="S753" i="9"/>
  <c r="K753" i="9"/>
  <c r="J753" i="9"/>
  <c r="I753" i="9"/>
  <c r="H753" i="9"/>
  <c r="G753" i="9"/>
  <c r="F753" i="9"/>
  <c r="E753" i="9"/>
  <c r="D753" i="9"/>
  <c r="C753" i="9"/>
  <c r="B753" i="9"/>
  <c r="A753" i="9"/>
  <c r="W752" i="9"/>
  <c r="V752" i="9"/>
  <c r="U752" i="9"/>
  <c r="T752" i="9"/>
  <c r="S752" i="9"/>
  <c r="K752" i="9"/>
  <c r="J752" i="9"/>
  <c r="I752" i="9"/>
  <c r="H752" i="9"/>
  <c r="G752" i="9"/>
  <c r="F752" i="9"/>
  <c r="E752" i="9"/>
  <c r="D752" i="9"/>
  <c r="C752" i="9"/>
  <c r="B752" i="9"/>
  <c r="A752" i="9"/>
  <c r="W751" i="9"/>
  <c r="V751" i="9"/>
  <c r="U751" i="9"/>
  <c r="T751" i="9"/>
  <c r="S751" i="9"/>
  <c r="K751" i="9"/>
  <c r="J751" i="9"/>
  <c r="I751" i="9"/>
  <c r="H751" i="9"/>
  <c r="G751" i="9"/>
  <c r="F751" i="9"/>
  <c r="E751" i="9"/>
  <c r="D751" i="9"/>
  <c r="C751" i="9"/>
  <c r="B751" i="9"/>
  <c r="A751" i="9"/>
  <c r="W750" i="9"/>
  <c r="V750" i="9"/>
  <c r="U750" i="9"/>
  <c r="T750" i="9"/>
  <c r="S750" i="9"/>
  <c r="K750" i="9"/>
  <c r="J750" i="9"/>
  <c r="I750" i="9"/>
  <c r="H750" i="9"/>
  <c r="G750" i="9"/>
  <c r="F750" i="9"/>
  <c r="E750" i="9"/>
  <c r="D750" i="9"/>
  <c r="C750" i="9"/>
  <c r="B750" i="9"/>
  <c r="A750" i="9"/>
  <c r="W749" i="9"/>
  <c r="V749" i="9"/>
  <c r="U749" i="9"/>
  <c r="T749" i="9"/>
  <c r="S749" i="9"/>
  <c r="K749" i="9"/>
  <c r="J749" i="9"/>
  <c r="I749" i="9"/>
  <c r="H749" i="9"/>
  <c r="G749" i="9"/>
  <c r="F749" i="9"/>
  <c r="E749" i="9"/>
  <c r="D749" i="9"/>
  <c r="C749" i="9"/>
  <c r="B749" i="9"/>
  <c r="A749" i="9"/>
  <c r="W748" i="9"/>
  <c r="V748" i="9"/>
  <c r="U748" i="9"/>
  <c r="T748" i="9"/>
  <c r="S748" i="9"/>
  <c r="K748" i="9"/>
  <c r="J748" i="9"/>
  <c r="I748" i="9"/>
  <c r="H748" i="9"/>
  <c r="G748" i="9"/>
  <c r="F748" i="9"/>
  <c r="E748" i="9"/>
  <c r="D748" i="9"/>
  <c r="C748" i="9"/>
  <c r="B748" i="9"/>
  <c r="A748" i="9"/>
  <c r="W747" i="9"/>
  <c r="V747" i="9"/>
  <c r="U747" i="9"/>
  <c r="T747" i="9"/>
  <c r="S747" i="9"/>
  <c r="K747" i="9"/>
  <c r="J747" i="9"/>
  <c r="I747" i="9"/>
  <c r="H747" i="9"/>
  <c r="G747" i="9"/>
  <c r="F747" i="9"/>
  <c r="E747" i="9"/>
  <c r="D747" i="9"/>
  <c r="C747" i="9"/>
  <c r="B747" i="9"/>
  <c r="A747" i="9"/>
  <c r="W746" i="9"/>
  <c r="V746" i="9"/>
  <c r="U746" i="9"/>
  <c r="T746" i="9"/>
  <c r="S746" i="9"/>
  <c r="K746" i="9"/>
  <c r="J746" i="9"/>
  <c r="I746" i="9"/>
  <c r="H746" i="9"/>
  <c r="G746" i="9"/>
  <c r="F746" i="9"/>
  <c r="E746" i="9"/>
  <c r="D746" i="9"/>
  <c r="C746" i="9"/>
  <c r="B746" i="9"/>
  <c r="A746" i="9"/>
  <c r="W745" i="9"/>
  <c r="V745" i="9"/>
  <c r="U745" i="9"/>
  <c r="T745" i="9"/>
  <c r="S745" i="9"/>
  <c r="K745" i="9"/>
  <c r="J745" i="9"/>
  <c r="I745" i="9"/>
  <c r="H745" i="9"/>
  <c r="G745" i="9"/>
  <c r="F745" i="9"/>
  <c r="E745" i="9"/>
  <c r="D745" i="9"/>
  <c r="C745" i="9"/>
  <c r="B745" i="9"/>
  <c r="A745" i="9"/>
  <c r="W744" i="9"/>
  <c r="V744" i="9"/>
  <c r="U744" i="9"/>
  <c r="T744" i="9"/>
  <c r="S744" i="9"/>
  <c r="K744" i="9"/>
  <c r="J744" i="9"/>
  <c r="I744" i="9"/>
  <c r="H744" i="9"/>
  <c r="G744" i="9"/>
  <c r="F744" i="9"/>
  <c r="E744" i="9"/>
  <c r="D744" i="9"/>
  <c r="C744" i="9"/>
  <c r="B744" i="9"/>
  <c r="A744" i="9"/>
  <c r="W743" i="9"/>
  <c r="V743" i="9"/>
  <c r="U743" i="9"/>
  <c r="T743" i="9"/>
  <c r="S743" i="9"/>
  <c r="K743" i="9"/>
  <c r="J743" i="9"/>
  <c r="I743" i="9"/>
  <c r="H743" i="9"/>
  <c r="G743" i="9"/>
  <c r="F743" i="9"/>
  <c r="E743" i="9"/>
  <c r="D743" i="9"/>
  <c r="C743" i="9"/>
  <c r="B743" i="9"/>
  <c r="A743" i="9"/>
  <c r="W742" i="9"/>
  <c r="V742" i="9"/>
  <c r="U742" i="9"/>
  <c r="T742" i="9"/>
  <c r="S742" i="9"/>
  <c r="K742" i="9"/>
  <c r="J742" i="9"/>
  <c r="I742" i="9"/>
  <c r="H742" i="9"/>
  <c r="G742" i="9"/>
  <c r="F742" i="9"/>
  <c r="E742" i="9"/>
  <c r="D742" i="9"/>
  <c r="C742" i="9"/>
  <c r="B742" i="9"/>
  <c r="A742" i="9"/>
  <c r="W741" i="9"/>
  <c r="V741" i="9"/>
  <c r="U741" i="9"/>
  <c r="T741" i="9"/>
  <c r="S741" i="9"/>
  <c r="K741" i="9"/>
  <c r="J741" i="9"/>
  <c r="I741" i="9"/>
  <c r="H741" i="9"/>
  <c r="G741" i="9"/>
  <c r="F741" i="9"/>
  <c r="E741" i="9"/>
  <c r="D741" i="9"/>
  <c r="C741" i="9"/>
  <c r="B741" i="9"/>
  <c r="A741" i="9"/>
  <c r="W740" i="9"/>
  <c r="V740" i="9"/>
  <c r="U740" i="9"/>
  <c r="T740" i="9"/>
  <c r="S740" i="9"/>
  <c r="K740" i="9"/>
  <c r="J740" i="9"/>
  <c r="I740" i="9"/>
  <c r="H740" i="9"/>
  <c r="G740" i="9"/>
  <c r="F740" i="9"/>
  <c r="E740" i="9"/>
  <c r="D740" i="9"/>
  <c r="C740" i="9"/>
  <c r="B740" i="9"/>
  <c r="A740" i="9"/>
  <c r="W739" i="9"/>
  <c r="V739" i="9"/>
  <c r="U739" i="9"/>
  <c r="T739" i="9"/>
  <c r="S739" i="9"/>
  <c r="K739" i="9"/>
  <c r="J739" i="9"/>
  <c r="I739" i="9"/>
  <c r="H739" i="9"/>
  <c r="G739" i="9"/>
  <c r="F739" i="9"/>
  <c r="E739" i="9"/>
  <c r="D739" i="9"/>
  <c r="C739" i="9"/>
  <c r="B739" i="9"/>
  <c r="A739" i="9"/>
  <c r="W738" i="9"/>
  <c r="V738" i="9"/>
  <c r="U738" i="9"/>
  <c r="T738" i="9"/>
  <c r="S738" i="9"/>
  <c r="K738" i="9"/>
  <c r="J738" i="9"/>
  <c r="I738" i="9"/>
  <c r="H738" i="9"/>
  <c r="G738" i="9"/>
  <c r="F738" i="9"/>
  <c r="E738" i="9"/>
  <c r="D738" i="9"/>
  <c r="C738" i="9"/>
  <c r="B738" i="9"/>
  <c r="A738" i="9"/>
  <c r="W737" i="9"/>
  <c r="V737" i="9"/>
  <c r="U737" i="9"/>
  <c r="T737" i="9"/>
  <c r="S737" i="9"/>
  <c r="K737" i="9"/>
  <c r="J737" i="9"/>
  <c r="I737" i="9"/>
  <c r="H737" i="9"/>
  <c r="G737" i="9"/>
  <c r="F737" i="9"/>
  <c r="E737" i="9"/>
  <c r="D737" i="9"/>
  <c r="C737" i="9"/>
  <c r="B737" i="9"/>
  <c r="A737" i="9"/>
  <c r="W736" i="9"/>
  <c r="V736" i="9"/>
  <c r="U736" i="9"/>
  <c r="T736" i="9"/>
  <c r="S736" i="9"/>
  <c r="K736" i="9"/>
  <c r="J736" i="9"/>
  <c r="I736" i="9"/>
  <c r="H736" i="9"/>
  <c r="G736" i="9"/>
  <c r="F736" i="9"/>
  <c r="E736" i="9"/>
  <c r="D736" i="9"/>
  <c r="C736" i="9"/>
  <c r="B736" i="9"/>
  <c r="A736" i="9"/>
  <c r="W735" i="9"/>
  <c r="V735" i="9"/>
  <c r="U735" i="9"/>
  <c r="T735" i="9"/>
  <c r="S735" i="9"/>
  <c r="K735" i="9"/>
  <c r="J735" i="9"/>
  <c r="I735" i="9"/>
  <c r="H735" i="9"/>
  <c r="G735" i="9"/>
  <c r="F735" i="9"/>
  <c r="E735" i="9"/>
  <c r="D735" i="9"/>
  <c r="C735" i="9"/>
  <c r="B735" i="9"/>
  <c r="A735" i="9"/>
  <c r="W734" i="9"/>
  <c r="V734" i="9"/>
  <c r="U734" i="9"/>
  <c r="T734" i="9"/>
  <c r="S734" i="9"/>
  <c r="K734" i="9"/>
  <c r="J734" i="9"/>
  <c r="I734" i="9"/>
  <c r="H734" i="9"/>
  <c r="G734" i="9"/>
  <c r="F734" i="9"/>
  <c r="E734" i="9"/>
  <c r="D734" i="9"/>
  <c r="C734" i="9"/>
  <c r="B734" i="9"/>
  <c r="A734" i="9"/>
  <c r="W733" i="9"/>
  <c r="V733" i="9"/>
  <c r="U733" i="9"/>
  <c r="T733" i="9"/>
  <c r="S733" i="9"/>
  <c r="K733" i="9"/>
  <c r="J733" i="9"/>
  <c r="I733" i="9"/>
  <c r="H733" i="9"/>
  <c r="G733" i="9"/>
  <c r="F733" i="9"/>
  <c r="E733" i="9"/>
  <c r="D733" i="9"/>
  <c r="C733" i="9"/>
  <c r="B733" i="9"/>
  <c r="A733" i="9"/>
  <c r="W732" i="9"/>
  <c r="V732" i="9"/>
  <c r="U732" i="9"/>
  <c r="T732" i="9"/>
  <c r="S732" i="9"/>
  <c r="K732" i="9"/>
  <c r="J732" i="9"/>
  <c r="I732" i="9"/>
  <c r="H732" i="9"/>
  <c r="G732" i="9"/>
  <c r="F732" i="9"/>
  <c r="E732" i="9"/>
  <c r="D732" i="9"/>
  <c r="C732" i="9"/>
  <c r="B732" i="9"/>
  <c r="A732" i="9"/>
  <c r="W731" i="9"/>
  <c r="V731" i="9"/>
  <c r="U731" i="9"/>
  <c r="T731" i="9"/>
  <c r="S731" i="9"/>
  <c r="K731" i="9"/>
  <c r="J731" i="9"/>
  <c r="I731" i="9"/>
  <c r="H731" i="9"/>
  <c r="G731" i="9"/>
  <c r="F731" i="9"/>
  <c r="E731" i="9"/>
  <c r="D731" i="9"/>
  <c r="C731" i="9"/>
  <c r="B731" i="9"/>
  <c r="A731" i="9"/>
  <c r="W730" i="9"/>
  <c r="V730" i="9"/>
  <c r="U730" i="9"/>
  <c r="T730" i="9"/>
  <c r="S730" i="9"/>
  <c r="K730" i="9"/>
  <c r="J730" i="9"/>
  <c r="I730" i="9"/>
  <c r="H730" i="9"/>
  <c r="G730" i="9"/>
  <c r="F730" i="9"/>
  <c r="E730" i="9"/>
  <c r="D730" i="9"/>
  <c r="C730" i="9"/>
  <c r="B730" i="9"/>
  <c r="A730" i="9"/>
  <c r="W729" i="9"/>
  <c r="V729" i="9"/>
  <c r="U729" i="9"/>
  <c r="T729" i="9"/>
  <c r="S729" i="9"/>
  <c r="K729" i="9"/>
  <c r="J729" i="9"/>
  <c r="I729" i="9"/>
  <c r="H729" i="9"/>
  <c r="G729" i="9"/>
  <c r="F729" i="9"/>
  <c r="E729" i="9"/>
  <c r="D729" i="9"/>
  <c r="C729" i="9"/>
  <c r="B729" i="9"/>
  <c r="A729" i="9"/>
  <c r="W728" i="9"/>
  <c r="V728" i="9"/>
  <c r="U728" i="9"/>
  <c r="T728" i="9"/>
  <c r="S728" i="9"/>
  <c r="K728" i="9"/>
  <c r="J728" i="9"/>
  <c r="I728" i="9"/>
  <c r="H728" i="9"/>
  <c r="G728" i="9"/>
  <c r="F728" i="9"/>
  <c r="E728" i="9"/>
  <c r="D728" i="9"/>
  <c r="C728" i="9"/>
  <c r="B728" i="9"/>
  <c r="A728" i="9"/>
  <c r="W727" i="9"/>
  <c r="V727" i="9"/>
  <c r="U727" i="9"/>
  <c r="T727" i="9"/>
  <c r="S727" i="9"/>
  <c r="K727" i="9"/>
  <c r="J727" i="9"/>
  <c r="I727" i="9"/>
  <c r="H727" i="9"/>
  <c r="G727" i="9"/>
  <c r="F727" i="9"/>
  <c r="E727" i="9"/>
  <c r="D727" i="9"/>
  <c r="C727" i="9"/>
  <c r="B727" i="9"/>
  <c r="A727" i="9"/>
  <c r="W726" i="9"/>
  <c r="V726" i="9"/>
  <c r="U726" i="9"/>
  <c r="T726" i="9"/>
  <c r="S726" i="9"/>
  <c r="K726" i="9"/>
  <c r="J726" i="9"/>
  <c r="I726" i="9"/>
  <c r="H726" i="9"/>
  <c r="G726" i="9"/>
  <c r="F726" i="9"/>
  <c r="E726" i="9"/>
  <c r="D726" i="9"/>
  <c r="C726" i="9"/>
  <c r="B726" i="9"/>
  <c r="A726" i="9"/>
  <c r="W725" i="9"/>
  <c r="V725" i="9"/>
  <c r="U725" i="9"/>
  <c r="T725" i="9"/>
  <c r="S725" i="9"/>
  <c r="K725" i="9"/>
  <c r="J725" i="9"/>
  <c r="I725" i="9"/>
  <c r="H725" i="9"/>
  <c r="G725" i="9"/>
  <c r="F725" i="9"/>
  <c r="E725" i="9"/>
  <c r="D725" i="9"/>
  <c r="C725" i="9"/>
  <c r="B725" i="9"/>
  <c r="A725" i="9"/>
  <c r="W724" i="9"/>
  <c r="V724" i="9"/>
  <c r="U724" i="9"/>
  <c r="T724" i="9"/>
  <c r="S724" i="9"/>
  <c r="K724" i="9"/>
  <c r="J724" i="9"/>
  <c r="I724" i="9"/>
  <c r="H724" i="9"/>
  <c r="G724" i="9"/>
  <c r="F724" i="9"/>
  <c r="E724" i="9"/>
  <c r="D724" i="9"/>
  <c r="C724" i="9"/>
  <c r="B724" i="9"/>
  <c r="A724" i="9"/>
  <c r="W723" i="9"/>
  <c r="V723" i="9"/>
  <c r="U723" i="9"/>
  <c r="T723" i="9"/>
  <c r="S723" i="9"/>
  <c r="K723" i="9"/>
  <c r="J723" i="9"/>
  <c r="I723" i="9"/>
  <c r="H723" i="9"/>
  <c r="G723" i="9"/>
  <c r="F723" i="9"/>
  <c r="E723" i="9"/>
  <c r="D723" i="9"/>
  <c r="C723" i="9"/>
  <c r="B723" i="9"/>
  <c r="A723" i="9"/>
  <c r="W722" i="9"/>
  <c r="V722" i="9"/>
  <c r="U722" i="9"/>
  <c r="T722" i="9"/>
  <c r="S722" i="9"/>
  <c r="K722" i="9"/>
  <c r="J722" i="9"/>
  <c r="I722" i="9"/>
  <c r="H722" i="9"/>
  <c r="G722" i="9"/>
  <c r="F722" i="9"/>
  <c r="E722" i="9"/>
  <c r="D722" i="9"/>
  <c r="C722" i="9"/>
  <c r="B722" i="9"/>
  <c r="A722" i="9"/>
  <c r="W721" i="9"/>
  <c r="V721" i="9"/>
  <c r="U721" i="9"/>
  <c r="T721" i="9"/>
  <c r="S721" i="9"/>
  <c r="K721" i="9"/>
  <c r="J721" i="9"/>
  <c r="I721" i="9"/>
  <c r="H721" i="9"/>
  <c r="G721" i="9"/>
  <c r="F721" i="9"/>
  <c r="E721" i="9"/>
  <c r="D721" i="9"/>
  <c r="C721" i="9"/>
  <c r="B721" i="9"/>
  <c r="A721" i="9"/>
  <c r="W720" i="9"/>
  <c r="V720" i="9"/>
  <c r="U720" i="9"/>
  <c r="T720" i="9"/>
  <c r="S720" i="9"/>
  <c r="K720" i="9"/>
  <c r="J720" i="9"/>
  <c r="I720" i="9"/>
  <c r="H720" i="9"/>
  <c r="G720" i="9"/>
  <c r="F720" i="9"/>
  <c r="E720" i="9"/>
  <c r="D720" i="9"/>
  <c r="C720" i="9"/>
  <c r="B720" i="9"/>
  <c r="A720" i="9"/>
  <c r="W719" i="9"/>
  <c r="V719" i="9"/>
  <c r="U719" i="9"/>
  <c r="T719" i="9"/>
  <c r="S719" i="9"/>
  <c r="K719" i="9"/>
  <c r="J719" i="9"/>
  <c r="I719" i="9"/>
  <c r="H719" i="9"/>
  <c r="G719" i="9"/>
  <c r="F719" i="9"/>
  <c r="E719" i="9"/>
  <c r="D719" i="9"/>
  <c r="C719" i="9"/>
  <c r="B719" i="9"/>
  <c r="A719" i="9"/>
  <c r="W718" i="9"/>
  <c r="V718" i="9"/>
  <c r="U718" i="9"/>
  <c r="T718" i="9"/>
  <c r="S718" i="9"/>
  <c r="K718" i="9"/>
  <c r="J718" i="9"/>
  <c r="I718" i="9"/>
  <c r="H718" i="9"/>
  <c r="G718" i="9"/>
  <c r="F718" i="9"/>
  <c r="E718" i="9"/>
  <c r="D718" i="9"/>
  <c r="C718" i="9"/>
  <c r="B718" i="9"/>
  <c r="A718" i="9"/>
  <c r="W717" i="9"/>
  <c r="V717" i="9"/>
  <c r="U717" i="9"/>
  <c r="T717" i="9"/>
  <c r="S717" i="9"/>
  <c r="K717" i="9"/>
  <c r="J717" i="9"/>
  <c r="I717" i="9"/>
  <c r="H717" i="9"/>
  <c r="G717" i="9"/>
  <c r="F717" i="9"/>
  <c r="E717" i="9"/>
  <c r="D717" i="9"/>
  <c r="C717" i="9"/>
  <c r="B717" i="9"/>
  <c r="A717" i="9"/>
  <c r="W716" i="9"/>
  <c r="V716" i="9"/>
  <c r="U716" i="9"/>
  <c r="T716" i="9"/>
  <c r="S716" i="9"/>
  <c r="K716" i="9"/>
  <c r="J716" i="9"/>
  <c r="I716" i="9"/>
  <c r="H716" i="9"/>
  <c r="G716" i="9"/>
  <c r="F716" i="9"/>
  <c r="E716" i="9"/>
  <c r="D716" i="9"/>
  <c r="C716" i="9"/>
  <c r="B716" i="9"/>
  <c r="A716" i="9"/>
  <c r="W715" i="9"/>
  <c r="V715" i="9"/>
  <c r="U715" i="9"/>
  <c r="T715" i="9"/>
  <c r="S715" i="9"/>
  <c r="K715" i="9"/>
  <c r="J715" i="9"/>
  <c r="I715" i="9"/>
  <c r="H715" i="9"/>
  <c r="G715" i="9"/>
  <c r="F715" i="9"/>
  <c r="E715" i="9"/>
  <c r="D715" i="9"/>
  <c r="C715" i="9"/>
  <c r="B715" i="9"/>
  <c r="A715" i="9"/>
  <c r="W714" i="9"/>
  <c r="V714" i="9"/>
  <c r="U714" i="9"/>
  <c r="T714" i="9"/>
  <c r="S714" i="9"/>
  <c r="K714" i="9"/>
  <c r="J714" i="9"/>
  <c r="I714" i="9"/>
  <c r="H714" i="9"/>
  <c r="G714" i="9"/>
  <c r="F714" i="9"/>
  <c r="E714" i="9"/>
  <c r="D714" i="9"/>
  <c r="C714" i="9"/>
  <c r="B714" i="9"/>
  <c r="A714" i="9"/>
  <c r="W713" i="9"/>
  <c r="V713" i="9"/>
  <c r="U713" i="9"/>
  <c r="T713" i="9"/>
  <c r="S713" i="9"/>
  <c r="K713" i="9"/>
  <c r="J713" i="9"/>
  <c r="I713" i="9"/>
  <c r="H713" i="9"/>
  <c r="G713" i="9"/>
  <c r="F713" i="9"/>
  <c r="E713" i="9"/>
  <c r="D713" i="9"/>
  <c r="C713" i="9"/>
  <c r="B713" i="9"/>
  <c r="A713" i="9"/>
  <c r="W712" i="9"/>
  <c r="V712" i="9"/>
  <c r="U712" i="9"/>
  <c r="T712" i="9"/>
  <c r="S712" i="9"/>
  <c r="K712" i="9"/>
  <c r="J712" i="9"/>
  <c r="I712" i="9"/>
  <c r="H712" i="9"/>
  <c r="G712" i="9"/>
  <c r="F712" i="9"/>
  <c r="E712" i="9"/>
  <c r="D712" i="9"/>
  <c r="C712" i="9"/>
  <c r="B712" i="9"/>
  <c r="A712" i="9"/>
  <c r="W711" i="9"/>
  <c r="V711" i="9"/>
  <c r="U711" i="9"/>
  <c r="T711" i="9"/>
  <c r="S711" i="9"/>
  <c r="K711" i="9"/>
  <c r="J711" i="9"/>
  <c r="I711" i="9"/>
  <c r="H711" i="9"/>
  <c r="G711" i="9"/>
  <c r="F711" i="9"/>
  <c r="E711" i="9"/>
  <c r="D711" i="9"/>
  <c r="C711" i="9"/>
  <c r="B711" i="9"/>
  <c r="A711" i="9"/>
  <c r="W710" i="9"/>
  <c r="V710" i="9"/>
  <c r="U710" i="9"/>
  <c r="T710" i="9"/>
  <c r="S710" i="9"/>
  <c r="K710" i="9"/>
  <c r="J710" i="9"/>
  <c r="I710" i="9"/>
  <c r="H710" i="9"/>
  <c r="G710" i="9"/>
  <c r="F710" i="9"/>
  <c r="E710" i="9"/>
  <c r="D710" i="9"/>
  <c r="C710" i="9"/>
  <c r="B710" i="9"/>
  <c r="A710" i="9"/>
  <c r="W709" i="9"/>
  <c r="V709" i="9"/>
  <c r="U709" i="9"/>
  <c r="T709" i="9"/>
  <c r="S709" i="9"/>
  <c r="K709" i="9"/>
  <c r="J709" i="9"/>
  <c r="I709" i="9"/>
  <c r="H709" i="9"/>
  <c r="G709" i="9"/>
  <c r="F709" i="9"/>
  <c r="E709" i="9"/>
  <c r="D709" i="9"/>
  <c r="C709" i="9"/>
  <c r="B709" i="9"/>
  <c r="A709" i="9"/>
  <c r="W708" i="9"/>
  <c r="V708" i="9"/>
  <c r="U708" i="9"/>
  <c r="T708" i="9"/>
  <c r="S708" i="9"/>
  <c r="K708" i="9"/>
  <c r="J708" i="9"/>
  <c r="I708" i="9"/>
  <c r="H708" i="9"/>
  <c r="G708" i="9"/>
  <c r="F708" i="9"/>
  <c r="E708" i="9"/>
  <c r="D708" i="9"/>
  <c r="C708" i="9"/>
  <c r="B708" i="9"/>
  <c r="A708" i="9"/>
  <c r="W707" i="9"/>
  <c r="V707" i="9"/>
  <c r="U707" i="9"/>
  <c r="T707" i="9"/>
  <c r="S707" i="9"/>
  <c r="K707" i="9"/>
  <c r="J707" i="9"/>
  <c r="I707" i="9"/>
  <c r="H707" i="9"/>
  <c r="G707" i="9"/>
  <c r="F707" i="9"/>
  <c r="E707" i="9"/>
  <c r="D707" i="9"/>
  <c r="C707" i="9"/>
  <c r="B707" i="9"/>
  <c r="A707" i="9"/>
  <c r="W706" i="9"/>
  <c r="V706" i="9"/>
  <c r="U706" i="9"/>
  <c r="T706" i="9"/>
  <c r="S706" i="9"/>
  <c r="K706" i="9"/>
  <c r="J706" i="9"/>
  <c r="I706" i="9"/>
  <c r="H706" i="9"/>
  <c r="G706" i="9"/>
  <c r="F706" i="9"/>
  <c r="E706" i="9"/>
  <c r="D706" i="9"/>
  <c r="C706" i="9"/>
  <c r="B706" i="9"/>
  <c r="A706" i="9"/>
  <c r="W705" i="9"/>
  <c r="V705" i="9"/>
  <c r="U705" i="9"/>
  <c r="T705" i="9"/>
  <c r="S705" i="9"/>
  <c r="K705" i="9"/>
  <c r="J705" i="9"/>
  <c r="I705" i="9"/>
  <c r="H705" i="9"/>
  <c r="G705" i="9"/>
  <c r="F705" i="9"/>
  <c r="E705" i="9"/>
  <c r="D705" i="9"/>
  <c r="C705" i="9"/>
  <c r="B705" i="9"/>
  <c r="A705" i="9"/>
  <c r="W704" i="9"/>
  <c r="V704" i="9"/>
  <c r="U704" i="9"/>
  <c r="T704" i="9"/>
  <c r="S704" i="9"/>
  <c r="K704" i="9"/>
  <c r="J704" i="9"/>
  <c r="I704" i="9"/>
  <c r="H704" i="9"/>
  <c r="G704" i="9"/>
  <c r="F704" i="9"/>
  <c r="E704" i="9"/>
  <c r="D704" i="9"/>
  <c r="C704" i="9"/>
  <c r="B704" i="9"/>
  <c r="A704" i="9"/>
  <c r="W703" i="9"/>
  <c r="V703" i="9"/>
  <c r="U703" i="9"/>
  <c r="T703" i="9"/>
  <c r="S703" i="9"/>
  <c r="K703" i="9"/>
  <c r="J703" i="9"/>
  <c r="I703" i="9"/>
  <c r="H703" i="9"/>
  <c r="G703" i="9"/>
  <c r="F703" i="9"/>
  <c r="E703" i="9"/>
  <c r="D703" i="9"/>
  <c r="C703" i="9"/>
  <c r="B703" i="9"/>
  <c r="A703" i="9"/>
  <c r="W702" i="9"/>
  <c r="V702" i="9"/>
  <c r="U702" i="9"/>
  <c r="T702" i="9"/>
  <c r="S702" i="9"/>
  <c r="K702" i="9"/>
  <c r="J702" i="9"/>
  <c r="I702" i="9"/>
  <c r="H702" i="9"/>
  <c r="G702" i="9"/>
  <c r="F702" i="9"/>
  <c r="E702" i="9"/>
  <c r="D702" i="9"/>
  <c r="C702" i="9"/>
  <c r="B702" i="9"/>
  <c r="A702" i="9"/>
  <c r="W701" i="9"/>
  <c r="V701" i="9"/>
  <c r="U701" i="9"/>
  <c r="T701" i="9"/>
  <c r="S701" i="9"/>
  <c r="K701" i="9"/>
  <c r="J701" i="9"/>
  <c r="I701" i="9"/>
  <c r="H701" i="9"/>
  <c r="G701" i="9"/>
  <c r="F701" i="9"/>
  <c r="E701" i="9"/>
  <c r="D701" i="9"/>
  <c r="C701" i="9"/>
  <c r="B701" i="9"/>
  <c r="A701" i="9"/>
  <c r="W700" i="9"/>
  <c r="V700" i="9"/>
  <c r="U700" i="9"/>
  <c r="T700" i="9"/>
  <c r="S700" i="9"/>
  <c r="K700" i="9"/>
  <c r="J700" i="9"/>
  <c r="I700" i="9"/>
  <c r="H700" i="9"/>
  <c r="G700" i="9"/>
  <c r="F700" i="9"/>
  <c r="E700" i="9"/>
  <c r="D700" i="9"/>
  <c r="C700" i="9"/>
  <c r="B700" i="9"/>
  <c r="A700" i="9"/>
  <c r="W699" i="9"/>
  <c r="V699" i="9"/>
  <c r="U699" i="9"/>
  <c r="T699" i="9"/>
  <c r="S699" i="9"/>
  <c r="K699" i="9"/>
  <c r="J699" i="9"/>
  <c r="I699" i="9"/>
  <c r="H699" i="9"/>
  <c r="G699" i="9"/>
  <c r="F699" i="9"/>
  <c r="E699" i="9"/>
  <c r="D699" i="9"/>
  <c r="C699" i="9"/>
  <c r="B699" i="9"/>
  <c r="A699" i="9"/>
  <c r="W698" i="9"/>
  <c r="V698" i="9"/>
  <c r="U698" i="9"/>
  <c r="T698" i="9"/>
  <c r="S698" i="9"/>
  <c r="K698" i="9"/>
  <c r="J698" i="9"/>
  <c r="I698" i="9"/>
  <c r="H698" i="9"/>
  <c r="G698" i="9"/>
  <c r="F698" i="9"/>
  <c r="E698" i="9"/>
  <c r="D698" i="9"/>
  <c r="C698" i="9"/>
  <c r="B698" i="9"/>
  <c r="A698" i="9"/>
  <c r="W697" i="9"/>
  <c r="V697" i="9"/>
  <c r="U697" i="9"/>
  <c r="T697" i="9"/>
  <c r="S697" i="9"/>
  <c r="K697" i="9"/>
  <c r="J697" i="9"/>
  <c r="I697" i="9"/>
  <c r="H697" i="9"/>
  <c r="G697" i="9"/>
  <c r="F697" i="9"/>
  <c r="E697" i="9"/>
  <c r="D697" i="9"/>
  <c r="C697" i="9"/>
  <c r="B697" i="9"/>
  <c r="A697" i="9"/>
  <c r="W696" i="9"/>
  <c r="V696" i="9"/>
  <c r="U696" i="9"/>
  <c r="T696" i="9"/>
  <c r="S696" i="9"/>
  <c r="K696" i="9"/>
  <c r="J696" i="9"/>
  <c r="I696" i="9"/>
  <c r="H696" i="9"/>
  <c r="G696" i="9"/>
  <c r="F696" i="9"/>
  <c r="E696" i="9"/>
  <c r="D696" i="9"/>
  <c r="C696" i="9"/>
  <c r="B696" i="9"/>
  <c r="A696" i="9"/>
  <c r="W695" i="9"/>
  <c r="V695" i="9"/>
  <c r="U695" i="9"/>
  <c r="T695" i="9"/>
  <c r="S695" i="9"/>
  <c r="K695" i="9"/>
  <c r="J695" i="9"/>
  <c r="I695" i="9"/>
  <c r="H695" i="9"/>
  <c r="G695" i="9"/>
  <c r="F695" i="9"/>
  <c r="E695" i="9"/>
  <c r="D695" i="9"/>
  <c r="C695" i="9"/>
  <c r="B695" i="9"/>
  <c r="A695" i="9"/>
  <c r="W694" i="9"/>
  <c r="V694" i="9"/>
  <c r="U694" i="9"/>
  <c r="T694" i="9"/>
  <c r="S694" i="9"/>
  <c r="K694" i="9"/>
  <c r="J694" i="9"/>
  <c r="I694" i="9"/>
  <c r="H694" i="9"/>
  <c r="G694" i="9"/>
  <c r="F694" i="9"/>
  <c r="E694" i="9"/>
  <c r="D694" i="9"/>
  <c r="C694" i="9"/>
  <c r="B694" i="9"/>
  <c r="A694" i="9"/>
  <c r="W693" i="9"/>
  <c r="V693" i="9"/>
  <c r="U693" i="9"/>
  <c r="T693" i="9"/>
  <c r="S693" i="9"/>
  <c r="K693" i="9"/>
  <c r="J693" i="9"/>
  <c r="I693" i="9"/>
  <c r="H693" i="9"/>
  <c r="G693" i="9"/>
  <c r="F693" i="9"/>
  <c r="E693" i="9"/>
  <c r="D693" i="9"/>
  <c r="C693" i="9"/>
  <c r="B693" i="9"/>
  <c r="A693" i="9"/>
  <c r="W692" i="9"/>
  <c r="V692" i="9"/>
  <c r="U692" i="9"/>
  <c r="T692" i="9"/>
  <c r="S692" i="9"/>
  <c r="K692" i="9"/>
  <c r="J692" i="9"/>
  <c r="I692" i="9"/>
  <c r="H692" i="9"/>
  <c r="G692" i="9"/>
  <c r="F692" i="9"/>
  <c r="E692" i="9"/>
  <c r="D692" i="9"/>
  <c r="C692" i="9"/>
  <c r="B692" i="9"/>
  <c r="A692" i="9"/>
  <c r="W691" i="9"/>
  <c r="V691" i="9"/>
  <c r="U691" i="9"/>
  <c r="T691" i="9"/>
  <c r="S691" i="9"/>
  <c r="K691" i="9"/>
  <c r="J691" i="9"/>
  <c r="I691" i="9"/>
  <c r="H691" i="9"/>
  <c r="G691" i="9"/>
  <c r="F691" i="9"/>
  <c r="E691" i="9"/>
  <c r="D691" i="9"/>
  <c r="C691" i="9"/>
  <c r="B691" i="9"/>
  <c r="A691" i="9"/>
  <c r="W690" i="9"/>
  <c r="V690" i="9"/>
  <c r="U690" i="9"/>
  <c r="T690" i="9"/>
  <c r="S690" i="9"/>
  <c r="K690" i="9"/>
  <c r="J690" i="9"/>
  <c r="I690" i="9"/>
  <c r="H690" i="9"/>
  <c r="G690" i="9"/>
  <c r="F690" i="9"/>
  <c r="E690" i="9"/>
  <c r="D690" i="9"/>
  <c r="C690" i="9"/>
  <c r="B690" i="9"/>
  <c r="A690" i="9"/>
  <c r="W689" i="9"/>
  <c r="V689" i="9"/>
  <c r="U689" i="9"/>
  <c r="T689" i="9"/>
  <c r="S689" i="9"/>
  <c r="K689" i="9"/>
  <c r="J689" i="9"/>
  <c r="I689" i="9"/>
  <c r="H689" i="9"/>
  <c r="G689" i="9"/>
  <c r="F689" i="9"/>
  <c r="E689" i="9"/>
  <c r="D689" i="9"/>
  <c r="C689" i="9"/>
  <c r="B689" i="9"/>
  <c r="A689" i="9"/>
  <c r="W688" i="9"/>
  <c r="V688" i="9"/>
  <c r="U688" i="9"/>
  <c r="T688" i="9"/>
  <c r="S688" i="9"/>
  <c r="K688" i="9"/>
  <c r="J688" i="9"/>
  <c r="I688" i="9"/>
  <c r="H688" i="9"/>
  <c r="G688" i="9"/>
  <c r="F688" i="9"/>
  <c r="E688" i="9"/>
  <c r="D688" i="9"/>
  <c r="C688" i="9"/>
  <c r="B688" i="9"/>
  <c r="A688" i="9"/>
  <c r="W687" i="9"/>
  <c r="V687" i="9"/>
  <c r="U687" i="9"/>
  <c r="T687" i="9"/>
  <c r="S687" i="9"/>
  <c r="K687" i="9"/>
  <c r="J687" i="9"/>
  <c r="I687" i="9"/>
  <c r="H687" i="9"/>
  <c r="G687" i="9"/>
  <c r="F687" i="9"/>
  <c r="E687" i="9"/>
  <c r="D687" i="9"/>
  <c r="C687" i="9"/>
  <c r="B687" i="9"/>
  <c r="A687" i="9"/>
  <c r="W686" i="9"/>
  <c r="V686" i="9"/>
  <c r="U686" i="9"/>
  <c r="T686" i="9"/>
  <c r="S686" i="9"/>
  <c r="K686" i="9"/>
  <c r="J686" i="9"/>
  <c r="I686" i="9"/>
  <c r="H686" i="9"/>
  <c r="G686" i="9"/>
  <c r="F686" i="9"/>
  <c r="E686" i="9"/>
  <c r="D686" i="9"/>
  <c r="C686" i="9"/>
  <c r="B686" i="9"/>
  <c r="A686" i="9"/>
  <c r="W685" i="9"/>
  <c r="V685" i="9"/>
  <c r="U685" i="9"/>
  <c r="T685" i="9"/>
  <c r="S685" i="9"/>
  <c r="K685" i="9"/>
  <c r="J685" i="9"/>
  <c r="I685" i="9"/>
  <c r="H685" i="9"/>
  <c r="G685" i="9"/>
  <c r="F685" i="9"/>
  <c r="E685" i="9"/>
  <c r="D685" i="9"/>
  <c r="C685" i="9"/>
  <c r="B685" i="9"/>
  <c r="A685" i="9"/>
  <c r="W684" i="9"/>
  <c r="V684" i="9"/>
  <c r="U684" i="9"/>
  <c r="T684" i="9"/>
  <c r="S684" i="9"/>
  <c r="K684" i="9"/>
  <c r="J684" i="9"/>
  <c r="I684" i="9"/>
  <c r="H684" i="9"/>
  <c r="G684" i="9"/>
  <c r="F684" i="9"/>
  <c r="E684" i="9"/>
  <c r="D684" i="9"/>
  <c r="C684" i="9"/>
  <c r="B684" i="9"/>
  <c r="A684" i="9"/>
  <c r="W683" i="9"/>
  <c r="V683" i="9"/>
  <c r="U683" i="9"/>
  <c r="T683" i="9"/>
  <c r="S683" i="9"/>
  <c r="K683" i="9"/>
  <c r="J683" i="9"/>
  <c r="I683" i="9"/>
  <c r="H683" i="9"/>
  <c r="G683" i="9"/>
  <c r="F683" i="9"/>
  <c r="E683" i="9"/>
  <c r="D683" i="9"/>
  <c r="C683" i="9"/>
  <c r="B683" i="9"/>
  <c r="A683" i="9"/>
  <c r="W682" i="9"/>
  <c r="V682" i="9"/>
  <c r="U682" i="9"/>
  <c r="T682" i="9"/>
  <c r="S682" i="9"/>
  <c r="K682" i="9"/>
  <c r="J682" i="9"/>
  <c r="I682" i="9"/>
  <c r="H682" i="9"/>
  <c r="G682" i="9"/>
  <c r="F682" i="9"/>
  <c r="E682" i="9"/>
  <c r="D682" i="9"/>
  <c r="C682" i="9"/>
  <c r="B682" i="9"/>
  <c r="A682" i="9"/>
  <c r="W681" i="9"/>
  <c r="V681" i="9"/>
  <c r="U681" i="9"/>
  <c r="T681" i="9"/>
  <c r="S681" i="9"/>
  <c r="K681" i="9"/>
  <c r="J681" i="9"/>
  <c r="I681" i="9"/>
  <c r="H681" i="9"/>
  <c r="G681" i="9"/>
  <c r="F681" i="9"/>
  <c r="E681" i="9"/>
  <c r="D681" i="9"/>
  <c r="C681" i="9"/>
  <c r="B681" i="9"/>
  <c r="A681" i="9"/>
  <c r="W680" i="9"/>
  <c r="V680" i="9"/>
  <c r="U680" i="9"/>
  <c r="T680" i="9"/>
  <c r="S680" i="9"/>
  <c r="K680" i="9"/>
  <c r="J680" i="9"/>
  <c r="I680" i="9"/>
  <c r="H680" i="9"/>
  <c r="G680" i="9"/>
  <c r="F680" i="9"/>
  <c r="E680" i="9"/>
  <c r="D680" i="9"/>
  <c r="C680" i="9"/>
  <c r="B680" i="9"/>
  <c r="A680" i="9"/>
  <c r="W679" i="9"/>
  <c r="V679" i="9"/>
  <c r="U679" i="9"/>
  <c r="T679" i="9"/>
  <c r="S679" i="9"/>
  <c r="K679" i="9"/>
  <c r="J679" i="9"/>
  <c r="I679" i="9"/>
  <c r="H679" i="9"/>
  <c r="G679" i="9"/>
  <c r="F679" i="9"/>
  <c r="E679" i="9"/>
  <c r="D679" i="9"/>
  <c r="C679" i="9"/>
  <c r="B679" i="9"/>
  <c r="A679" i="9"/>
  <c r="W678" i="9"/>
  <c r="V678" i="9"/>
  <c r="U678" i="9"/>
  <c r="T678" i="9"/>
  <c r="S678" i="9"/>
  <c r="K678" i="9"/>
  <c r="J678" i="9"/>
  <c r="I678" i="9"/>
  <c r="H678" i="9"/>
  <c r="G678" i="9"/>
  <c r="F678" i="9"/>
  <c r="E678" i="9"/>
  <c r="D678" i="9"/>
  <c r="C678" i="9"/>
  <c r="B678" i="9"/>
  <c r="A678" i="9"/>
  <c r="W677" i="9"/>
  <c r="V677" i="9"/>
  <c r="U677" i="9"/>
  <c r="T677" i="9"/>
  <c r="S677" i="9"/>
  <c r="K677" i="9"/>
  <c r="J677" i="9"/>
  <c r="I677" i="9"/>
  <c r="H677" i="9"/>
  <c r="G677" i="9"/>
  <c r="F677" i="9"/>
  <c r="E677" i="9"/>
  <c r="D677" i="9"/>
  <c r="C677" i="9"/>
  <c r="B677" i="9"/>
  <c r="A677" i="9"/>
  <c r="W676" i="9"/>
  <c r="V676" i="9"/>
  <c r="U676" i="9"/>
  <c r="T676" i="9"/>
  <c r="S676" i="9"/>
  <c r="K676" i="9"/>
  <c r="J676" i="9"/>
  <c r="I676" i="9"/>
  <c r="H676" i="9"/>
  <c r="G676" i="9"/>
  <c r="F676" i="9"/>
  <c r="E676" i="9"/>
  <c r="D676" i="9"/>
  <c r="C676" i="9"/>
  <c r="B676" i="9"/>
  <c r="A676" i="9"/>
  <c r="W675" i="9"/>
  <c r="V675" i="9"/>
  <c r="U675" i="9"/>
  <c r="T675" i="9"/>
  <c r="S675" i="9"/>
  <c r="K675" i="9"/>
  <c r="J675" i="9"/>
  <c r="I675" i="9"/>
  <c r="H675" i="9"/>
  <c r="G675" i="9"/>
  <c r="F675" i="9"/>
  <c r="E675" i="9"/>
  <c r="D675" i="9"/>
  <c r="C675" i="9"/>
  <c r="B675" i="9"/>
  <c r="A675" i="9"/>
  <c r="W674" i="9"/>
  <c r="V674" i="9"/>
  <c r="U674" i="9"/>
  <c r="T674" i="9"/>
  <c r="S674" i="9"/>
  <c r="K674" i="9"/>
  <c r="J674" i="9"/>
  <c r="I674" i="9"/>
  <c r="H674" i="9"/>
  <c r="G674" i="9"/>
  <c r="F674" i="9"/>
  <c r="E674" i="9"/>
  <c r="D674" i="9"/>
  <c r="C674" i="9"/>
  <c r="B674" i="9"/>
  <c r="A674" i="9"/>
  <c r="W673" i="9"/>
  <c r="V673" i="9"/>
  <c r="U673" i="9"/>
  <c r="T673" i="9"/>
  <c r="S673" i="9"/>
  <c r="K673" i="9"/>
  <c r="J673" i="9"/>
  <c r="I673" i="9"/>
  <c r="H673" i="9"/>
  <c r="G673" i="9"/>
  <c r="F673" i="9"/>
  <c r="E673" i="9"/>
  <c r="D673" i="9"/>
  <c r="C673" i="9"/>
  <c r="B673" i="9"/>
  <c r="A673" i="9"/>
  <c r="W672" i="9"/>
  <c r="V672" i="9"/>
  <c r="U672" i="9"/>
  <c r="T672" i="9"/>
  <c r="S672" i="9"/>
  <c r="K672" i="9"/>
  <c r="J672" i="9"/>
  <c r="I672" i="9"/>
  <c r="H672" i="9"/>
  <c r="G672" i="9"/>
  <c r="F672" i="9"/>
  <c r="E672" i="9"/>
  <c r="D672" i="9"/>
  <c r="C672" i="9"/>
  <c r="B672" i="9"/>
  <c r="A672" i="9"/>
  <c r="W671" i="9"/>
  <c r="V671" i="9"/>
  <c r="U671" i="9"/>
  <c r="T671" i="9"/>
  <c r="S671" i="9"/>
  <c r="K671" i="9"/>
  <c r="J671" i="9"/>
  <c r="I671" i="9"/>
  <c r="H671" i="9"/>
  <c r="G671" i="9"/>
  <c r="F671" i="9"/>
  <c r="E671" i="9"/>
  <c r="D671" i="9"/>
  <c r="C671" i="9"/>
  <c r="B671" i="9"/>
  <c r="A671" i="9"/>
  <c r="W670" i="9"/>
  <c r="V670" i="9"/>
  <c r="U670" i="9"/>
  <c r="T670" i="9"/>
  <c r="S670" i="9"/>
  <c r="K670" i="9"/>
  <c r="J670" i="9"/>
  <c r="I670" i="9"/>
  <c r="H670" i="9"/>
  <c r="G670" i="9"/>
  <c r="F670" i="9"/>
  <c r="E670" i="9"/>
  <c r="D670" i="9"/>
  <c r="C670" i="9"/>
  <c r="B670" i="9"/>
  <c r="A670" i="9"/>
  <c r="W669" i="9"/>
  <c r="V669" i="9"/>
  <c r="U669" i="9"/>
  <c r="T669" i="9"/>
  <c r="S669" i="9"/>
  <c r="K669" i="9"/>
  <c r="J669" i="9"/>
  <c r="I669" i="9"/>
  <c r="H669" i="9"/>
  <c r="G669" i="9"/>
  <c r="F669" i="9"/>
  <c r="E669" i="9"/>
  <c r="D669" i="9"/>
  <c r="C669" i="9"/>
  <c r="B669" i="9"/>
  <c r="A669" i="9"/>
  <c r="W668" i="9"/>
  <c r="V668" i="9"/>
  <c r="U668" i="9"/>
  <c r="T668" i="9"/>
  <c r="S668" i="9"/>
  <c r="K668" i="9"/>
  <c r="J668" i="9"/>
  <c r="I668" i="9"/>
  <c r="H668" i="9"/>
  <c r="G668" i="9"/>
  <c r="F668" i="9"/>
  <c r="E668" i="9"/>
  <c r="D668" i="9"/>
  <c r="C668" i="9"/>
  <c r="B668" i="9"/>
  <c r="A668" i="9"/>
  <c r="W667" i="9"/>
  <c r="V667" i="9"/>
  <c r="U667" i="9"/>
  <c r="T667" i="9"/>
  <c r="S667" i="9"/>
  <c r="K667" i="9"/>
  <c r="J667" i="9"/>
  <c r="I667" i="9"/>
  <c r="H667" i="9"/>
  <c r="G667" i="9"/>
  <c r="F667" i="9"/>
  <c r="E667" i="9"/>
  <c r="D667" i="9"/>
  <c r="C667" i="9"/>
  <c r="B667" i="9"/>
  <c r="A667" i="9"/>
  <c r="W666" i="9"/>
  <c r="V666" i="9"/>
  <c r="U666" i="9"/>
  <c r="T666" i="9"/>
  <c r="S666" i="9"/>
  <c r="K666" i="9"/>
  <c r="J666" i="9"/>
  <c r="I666" i="9"/>
  <c r="H666" i="9"/>
  <c r="G666" i="9"/>
  <c r="F666" i="9"/>
  <c r="E666" i="9"/>
  <c r="D666" i="9"/>
  <c r="C666" i="9"/>
  <c r="B666" i="9"/>
  <c r="A666" i="9"/>
  <c r="W665" i="9"/>
  <c r="V665" i="9"/>
  <c r="U665" i="9"/>
  <c r="T665" i="9"/>
  <c r="S665" i="9"/>
  <c r="K665" i="9"/>
  <c r="J665" i="9"/>
  <c r="I665" i="9"/>
  <c r="H665" i="9"/>
  <c r="G665" i="9"/>
  <c r="F665" i="9"/>
  <c r="E665" i="9"/>
  <c r="D665" i="9"/>
  <c r="C665" i="9"/>
  <c r="B665" i="9"/>
  <c r="A665" i="9"/>
  <c r="W664" i="9"/>
  <c r="V664" i="9"/>
  <c r="U664" i="9"/>
  <c r="T664" i="9"/>
  <c r="S664" i="9"/>
  <c r="K664" i="9"/>
  <c r="J664" i="9"/>
  <c r="I664" i="9"/>
  <c r="H664" i="9"/>
  <c r="G664" i="9"/>
  <c r="F664" i="9"/>
  <c r="E664" i="9"/>
  <c r="D664" i="9"/>
  <c r="C664" i="9"/>
  <c r="B664" i="9"/>
  <c r="A664" i="9"/>
  <c r="W663" i="9"/>
  <c r="V663" i="9"/>
  <c r="U663" i="9"/>
  <c r="T663" i="9"/>
  <c r="S663" i="9"/>
  <c r="K663" i="9"/>
  <c r="J663" i="9"/>
  <c r="I663" i="9"/>
  <c r="H663" i="9"/>
  <c r="G663" i="9"/>
  <c r="F663" i="9"/>
  <c r="E663" i="9"/>
  <c r="D663" i="9"/>
  <c r="C663" i="9"/>
  <c r="B663" i="9"/>
  <c r="A663" i="9"/>
  <c r="W662" i="9"/>
  <c r="V662" i="9"/>
  <c r="U662" i="9"/>
  <c r="T662" i="9"/>
  <c r="S662" i="9"/>
  <c r="K662" i="9"/>
  <c r="J662" i="9"/>
  <c r="I662" i="9"/>
  <c r="H662" i="9"/>
  <c r="G662" i="9"/>
  <c r="F662" i="9"/>
  <c r="E662" i="9"/>
  <c r="D662" i="9"/>
  <c r="C662" i="9"/>
  <c r="B662" i="9"/>
  <c r="A662" i="9"/>
  <c r="W661" i="9"/>
  <c r="V661" i="9"/>
  <c r="U661" i="9"/>
  <c r="T661" i="9"/>
  <c r="S661" i="9"/>
  <c r="K661" i="9"/>
  <c r="J661" i="9"/>
  <c r="I661" i="9"/>
  <c r="H661" i="9"/>
  <c r="G661" i="9"/>
  <c r="F661" i="9"/>
  <c r="E661" i="9"/>
  <c r="D661" i="9"/>
  <c r="C661" i="9"/>
  <c r="B661" i="9"/>
  <c r="A661" i="9"/>
  <c r="W660" i="9"/>
  <c r="V660" i="9"/>
  <c r="U660" i="9"/>
  <c r="T660" i="9"/>
  <c r="S660" i="9"/>
  <c r="K660" i="9"/>
  <c r="J660" i="9"/>
  <c r="I660" i="9"/>
  <c r="H660" i="9"/>
  <c r="G660" i="9"/>
  <c r="F660" i="9"/>
  <c r="E660" i="9"/>
  <c r="D660" i="9"/>
  <c r="C660" i="9"/>
  <c r="B660" i="9"/>
  <c r="A660" i="9"/>
  <c r="W659" i="9"/>
  <c r="V659" i="9"/>
  <c r="U659" i="9"/>
  <c r="T659" i="9"/>
  <c r="S659" i="9"/>
  <c r="K659" i="9"/>
  <c r="J659" i="9"/>
  <c r="I659" i="9"/>
  <c r="H659" i="9"/>
  <c r="G659" i="9"/>
  <c r="F659" i="9"/>
  <c r="E659" i="9"/>
  <c r="D659" i="9"/>
  <c r="C659" i="9"/>
  <c r="B659" i="9"/>
  <c r="A659" i="9"/>
  <c r="W658" i="9"/>
  <c r="V658" i="9"/>
  <c r="U658" i="9"/>
  <c r="T658" i="9"/>
  <c r="S658" i="9"/>
  <c r="K658" i="9"/>
  <c r="J658" i="9"/>
  <c r="I658" i="9"/>
  <c r="H658" i="9"/>
  <c r="G658" i="9"/>
  <c r="F658" i="9"/>
  <c r="E658" i="9"/>
  <c r="D658" i="9"/>
  <c r="C658" i="9"/>
  <c r="B658" i="9"/>
  <c r="A658" i="9"/>
  <c r="W657" i="9"/>
  <c r="V657" i="9"/>
  <c r="U657" i="9"/>
  <c r="T657" i="9"/>
  <c r="S657" i="9"/>
  <c r="K657" i="9"/>
  <c r="J657" i="9"/>
  <c r="I657" i="9"/>
  <c r="H657" i="9"/>
  <c r="G657" i="9"/>
  <c r="F657" i="9"/>
  <c r="E657" i="9"/>
  <c r="D657" i="9"/>
  <c r="C657" i="9"/>
  <c r="B657" i="9"/>
  <c r="A657" i="9"/>
  <c r="W656" i="9"/>
  <c r="V656" i="9"/>
  <c r="U656" i="9"/>
  <c r="T656" i="9"/>
  <c r="S656" i="9"/>
  <c r="K656" i="9"/>
  <c r="J656" i="9"/>
  <c r="I656" i="9"/>
  <c r="H656" i="9"/>
  <c r="G656" i="9"/>
  <c r="F656" i="9"/>
  <c r="E656" i="9"/>
  <c r="D656" i="9"/>
  <c r="C656" i="9"/>
  <c r="B656" i="9"/>
  <c r="A656" i="9"/>
  <c r="W655" i="9"/>
  <c r="V655" i="9"/>
  <c r="U655" i="9"/>
  <c r="T655" i="9"/>
  <c r="S655" i="9"/>
  <c r="K655" i="9"/>
  <c r="J655" i="9"/>
  <c r="I655" i="9"/>
  <c r="H655" i="9"/>
  <c r="G655" i="9"/>
  <c r="F655" i="9"/>
  <c r="E655" i="9"/>
  <c r="D655" i="9"/>
  <c r="C655" i="9"/>
  <c r="B655" i="9"/>
  <c r="A655" i="9"/>
  <c r="W654" i="9"/>
  <c r="V654" i="9"/>
  <c r="U654" i="9"/>
  <c r="T654" i="9"/>
  <c r="S654" i="9"/>
  <c r="K654" i="9"/>
  <c r="J654" i="9"/>
  <c r="I654" i="9"/>
  <c r="H654" i="9"/>
  <c r="G654" i="9"/>
  <c r="F654" i="9"/>
  <c r="E654" i="9"/>
  <c r="D654" i="9"/>
  <c r="C654" i="9"/>
  <c r="B654" i="9"/>
  <c r="A654" i="9"/>
  <c r="W653" i="9"/>
  <c r="V653" i="9"/>
  <c r="U653" i="9"/>
  <c r="T653" i="9"/>
  <c r="S653" i="9"/>
  <c r="K653" i="9"/>
  <c r="J653" i="9"/>
  <c r="I653" i="9"/>
  <c r="H653" i="9"/>
  <c r="G653" i="9"/>
  <c r="F653" i="9"/>
  <c r="E653" i="9"/>
  <c r="D653" i="9"/>
  <c r="C653" i="9"/>
  <c r="B653" i="9"/>
  <c r="A653" i="9"/>
  <c r="W652" i="9"/>
  <c r="V652" i="9"/>
  <c r="U652" i="9"/>
  <c r="T652" i="9"/>
  <c r="S652" i="9"/>
  <c r="K652" i="9"/>
  <c r="J652" i="9"/>
  <c r="I652" i="9"/>
  <c r="H652" i="9"/>
  <c r="G652" i="9"/>
  <c r="F652" i="9"/>
  <c r="E652" i="9"/>
  <c r="D652" i="9"/>
  <c r="C652" i="9"/>
  <c r="B652" i="9"/>
  <c r="A652" i="9"/>
  <c r="W651" i="9"/>
  <c r="V651" i="9"/>
  <c r="U651" i="9"/>
  <c r="T651" i="9"/>
  <c r="S651" i="9"/>
  <c r="K651" i="9"/>
  <c r="J651" i="9"/>
  <c r="I651" i="9"/>
  <c r="H651" i="9"/>
  <c r="G651" i="9"/>
  <c r="F651" i="9"/>
  <c r="E651" i="9"/>
  <c r="D651" i="9"/>
  <c r="C651" i="9"/>
  <c r="B651" i="9"/>
  <c r="A651" i="9"/>
  <c r="W650" i="9"/>
  <c r="V650" i="9"/>
  <c r="U650" i="9"/>
  <c r="T650" i="9"/>
  <c r="S650" i="9"/>
  <c r="K650" i="9"/>
  <c r="J650" i="9"/>
  <c r="I650" i="9"/>
  <c r="H650" i="9"/>
  <c r="G650" i="9"/>
  <c r="F650" i="9"/>
  <c r="E650" i="9"/>
  <c r="D650" i="9"/>
  <c r="C650" i="9"/>
  <c r="B650" i="9"/>
  <c r="A650" i="9"/>
  <c r="W649" i="9"/>
  <c r="V649" i="9"/>
  <c r="U649" i="9"/>
  <c r="T649" i="9"/>
  <c r="S649" i="9"/>
  <c r="K649" i="9"/>
  <c r="J649" i="9"/>
  <c r="I649" i="9"/>
  <c r="H649" i="9"/>
  <c r="G649" i="9"/>
  <c r="F649" i="9"/>
  <c r="E649" i="9"/>
  <c r="D649" i="9"/>
  <c r="C649" i="9"/>
  <c r="B649" i="9"/>
  <c r="A649" i="9"/>
  <c r="W648" i="9"/>
  <c r="V648" i="9"/>
  <c r="U648" i="9"/>
  <c r="T648" i="9"/>
  <c r="S648" i="9"/>
  <c r="K648" i="9"/>
  <c r="J648" i="9"/>
  <c r="I648" i="9"/>
  <c r="H648" i="9"/>
  <c r="G648" i="9"/>
  <c r="F648" i="9"/>
  <c r="E648" i="9"/>
  <c r="D648" i="9"/>
  <c r="C648" i="9"/>
  <c r="B648" i="9"/>
  <c r="A648" i="9"/>
  <c r="W647" i="9"/>
  <c r="V647" i="9"/>
  <c r="U647" i="9"/>
  <c r="T647" i="9"/>
  <c r="S647" i="9"/>
  <c r="K647" i="9"/>
  <c r="J647" i="9"/>
  <c r="I647" i="9"/>
  <c r="H647" i="9"/>
  <c r="G647" i="9"/>
  <c r="F647" i="9"/>
  <c r="E647" i="9"/>
  <c r="D647" i="9"/>
  <c r="C647" i="9"/>
  <c r="B647" i="9"/>
  <c r="A647" i="9"/>
  <c r="W646" i="9"/>
  <c r="V646" i="9"/>
  <c r="U646" i="9"/>
  <c r="T646" i="9"/>
  <c r="S646" i="9"/>
  <c r="K646" i="9"/>
  <c r="J646" i="9"/>
  <c r="I646" i="9"/>
  <c r="H646" i="9"/>
  <c r="G646" i="9"/>
  <c r="F646" i="9"/>
  <c r="E646" i="9"/>
  <c r="D646" i="9"/>
  <c r="C646" i="9"/>
  <c r="B646" i="9"/>
  <c r="A646" i="9"/>
  <c r="W645" i="9"/>
  <c r="V645" i="9"/>
  <c r="U645" i="9"/>
  <c r="T645" i="9"/>
  <c r="S645" i="9"/>
  <c r="K645" i="9"/>
  <c r="J645" i="9"/>
  <c r="I645" i="9"/>
  <c r="H645" i="9"/>
  <c r="G645" i="9"/>
  <c r="F645" i="9"/>
  <c r="E645" i="9"/>
  <c r="D645" i="9"/>
  <c r="C645" i="9"/>
  <c r="B645" i="9"/>
  <c r="A645" i="9"/>
  <c r="W644" i="9"/>
  <c r="V644" i="9"/>
  <c r="U644" i="9"/>
  <c r="T644" i="9"/>
  <c r="S644" i="9"/>
  <c r="K644" i="9"/>
  <c r="J644" i="9"/>
  <c r="I644" i="9"/>
  <c r="H644" i="9"/>
  <c r="G644" i="9"/>
  <c r="F644" i="9"/>
  <c r="E644" i="9"/>
  <c r="D644" i="9"/>
  <c r="C644" i="9"/>
  <c r="B644" i="9"/>
  <c r="A644" i="9"/>
  <c r="W643" i="9"/>
  <c r="V643" i="9"/>
  <c r="U643" i="9"/>
  <c r="T643" i="9"/>
  <c r="S643" i="9"/>
  <c r="K643" i="9"/>
  <c r="J643" i="9"/>
  <c r="I643" i="9"/>
  <c r="H643" i="9"/>
  <c r="G643" i="9"/>
  <c r="F643" i="9"/>
  <c r="E643" i="9"/>
  <c r="D643" i="9"/>
  <c r="C643" i="9"/>
  <c r="B643" i="9"/>
  <c r="A643" i="9"/>
  <c r="W642" i="9"/>
  <c r="V642" i="9"/>
  <c r="U642" i="9"/>
  <c r="T642" i="9"/>
  <c r="S642" i="9"/>
  <c r="K642" i="9"/>
  <c r="J642" i="9"/>
  <c r="I642" i="9"/>
  <c r="H642" i="9"/>
  <c r="G642" i="9"/>
  <c r="F642" i="9"/>
  <c r="E642" i="9"/>
  <c r="D642" i="9"/>
  <c r="C642" i="9"/>
  <c r="B642" i="9"/>
  <c r="A642" i="9"/>
  <c r="W641" i="9"/>
  <c r="V641" i="9"/>
  <c r="U641" i="9"/>
  <c r="T641" i="9"/>
  <c r="S641" i="9"/>
  <c r="K641" i="9"/>
  <c r="J641" i="9"/>
  <c r="I641" i="9"/>
  <c r="H641" i="9"/>
  <c r="G641" i="9"/>
  <c r="F641" i="9"/>
  <c r="E641" i="9"/>
  <c r="D641" i="9"/>
  <c r="C641" i="9"/>
  <c r="B641" i="9"/>
  <c r="A641" i="9"/>
  <c r="W640" i="9"/>
  <c r="V640" i="9"/>
  <c r="U640" i="9"/>
  <c r="T640" i="9"/>
  <c r="S640" i="9"/>
  <c r="K640" i="9"/>
  <c r="J640" i="9"/>
  <c r="I640" i="9"/>
  <c r="H640" i="9"/>
  <c r="G640" i="9"/>
  <c r="F640" i="9"/>
  <c r="E640" i="9"/>
  <c r="D640" i="9"/>
  <c r="C640" i="9"/>
  <c r="B640" i="9"/>
  <c r="A640" i="9"/>
  <c r="W639" i="9"/>
  <c r="V639" i="9"/>
  <c r="U639" i="9"/>
  <c r="T639" i="9"/>
  <c r="S639" i="9"/>
  <c r="K639" i="9"/>
  <c r="J639" i="9"/>
  <c r="I639" i="9"/>
  <c r="H639" i="9"/>
  <c r="G639" i="9"/>
  <c r="F639" i="9"/>
  <c r="E639" i="9"/>
  <c r="D639" i="9"/>
  <c r="C639" i="9"/>
  <c r="B639" i="9"/>
  <c r="A639" i="9"/>
  <c r="W638" i="9"/>
  <c r="V638" i="9"/>
  <c r="U638" i="9"/>
  <c r="T638" i="9"/>
  <c r="S638" i="9"/>
  <c r="K638" i="9"/>
  <c r="J638" i="9"/>
  <c r="I638" i="9"/>
  <c r="H638" i="9"/>
  <c r="G638" i="9"/>
  <c r="F638" i="9"/>
  <c r="E638" i="9"/>
  <c r="D638" i="9"/>
  <c r="C638" i="9"/>
  <c r="B638" i="9"/>
  <c r="A638" i="9"/>
  <c r="W637" i="9"/>
  <c r="V637" i="9"/>
  <c r="U637" i="9"/>
  <c r="T637" i="9"/>
  <c r="S637" i="9"/>
  <c r="K637" i="9"/>
  <c r="J637" i="9"/>
  <c r="I637" i="9"/>
  <c r="H637" i="9"/>
  <c r="G637" i="9"/>
  <c r="F637" i="9"/>
  <c r="E637" i="9"/>
  <c r="D637" i="9"/>
  <c r="C637" i="9"/>
  <c r="B637" i="9"/>
  <c r="A637" i="9"/>
  <c r="W636" i="9"/>
  <c r="V636" i="9"/>
  <c r="U636" i="9"/>
  <c r="T636" i="9"/>
  <c r="S636" i="9"/>
  <c r="K636" i="9"/>
  <c r="J636" i="9"/>
  <c r="I636" i="9"/>
  <c r="H636" i="9"/>
  <c r="G636" i="9"/>
  <c r="F636" i="9"/>
  <c r="E636" i="9"/>
  <c r="D636" i="9"/>
  <c r="C636" i="9"/>
  <c r="B636" i="9"/>
  <c r="A636" i="9"/>
  <c r="W635" i="9"/>
  <c r="V635" i="9"/>
  <c r="U635" i="9"/>
  <c r="T635" i="9"/>
  <c r="S635" i="9"/>
  <c r="K635" i="9"/>
  <c r="J635" i="9"/>
  <c r="I635" i="9"/>
  <c r="H635" i="9"/>
  <c r="G635" i="9"/>
  <c r="F635" i="9"/>
  <c r="E635" i="9"/>
  <c r="D635" i="9"/>
  <c r="C635" i="9"/>
  <c r="B635" i="9"/>
  <c r="A635" i="9"/>
  <c r="W634" i="9"/>
  <c r="V634" i="9"/>
  <c r="U634" i="9"/>
  <c r="T634" i="9"/>
  <c r="S634" i="9"/>
  <c r="K634" i="9"/>
  <c r="J634" i="9"/>
  <c r="I634" i="9"/>
  <c r="H634" i="9"/>
  <c r="G634" i="9"/>
  <c r="F634" i="9"/>
  <c r="E634" i="9"/>
  <c r="D634" i="9"/>
  <c r="C634" i="9"/>
  <c r="B634" i="9"/>
  <c r="A634" i="9"/>
  <c r="W633" i="9"/>
  <c r="V633" i="9"/>
  <c r="U633" i="9"/>
  <c r="T633" i="9"/>
  <c r="S633" i="9"/>
  <c r="K633" i="9"/>
  <c r="J633" i="9"/>
  <c r="I633" i="9"/>
  <c r="H633" i="9"/>
  <c r="G633" i="9"/>
  <c r="F633" i="9"/>
  <c r="E633" i="9"/>
  <c r="D633" i="9"/>
  <c r="C633" i="9"/>
  <c r="B633" i="9"/>
  <c r="A633" i="9"/>
  <c r="W632" i="9"/>
  <c r="V632" i="9"/>
  <c r="U632" i="9"/>
  <c r="T632" i="9"/>
  <c r="S632" i="9"/>
  <c r="K632" i="9"/>
  <c r="J632" i="9"/>
  <c r="I632" i="9"/>
  <c r="H632" i="9"/>
  <c r="G632" i="9"/>
  <c r="F632" i="9"/>
  <c r="E632" i="9"/>
  <c r="D632" i="9"/>
  <c r="C632" i="9"/>
  <c r="B632" i="9"/>
  <c r="A632" i="9"/>
  <c r="W631" i="9"/>
  <c r="V631" i="9"/>
  <c r="U631" i="9"/>
  <c r="T631" i="9"/>
  <c r="S631" i="9"/>
  <c r="K631" i="9"/>
  <c r="J631" i="9"/>
  <c r="I631" i="9"/>
  <c r="H631" i="9"/>
  <c r="G631" i="9"/>
  <c r="F631" i="9"/>
  <c r="E631" i="9"/>
  <c r="D631" i="9"/>
  <c r="C631" i="9"/>
  <c r="B631" i="9"/>
  <c r="A631" i="9"/>
  <c r="W630" i="9"/>
  <c r="V630" i="9"/>
  <c r="U630" i="9"/>
  <c r="T630" i="9"/>
  <c r="S630" i="9"/>
  <c r="K630" i="9"/>
  <c r="J630" i="9"/>
  <c r="I630" i="9"/>
  <c r="H630" i="9"/>
  <c r="G630" i="9"/>
  <c r="F630" i="9"/>
  <c r="E630" i="9"/>
  <c r="D630" i="9"/>
  <c r="C630" i="9"/>
  <c r="B630" i="9"/>
  <c r="A630" i="9"/>
  <c r="W629" i="9"/>
  <c r="V629" i="9"/>
  <c r="U629" i="9"/>
  <c r="T629" i="9"/>
  <c r="S629" i="9"/>
  <c r="K629" i="9"/>
  <c r="J629" i="9"/>
  <c r="I629" i="9"/>
  <c r="H629" i="9"/>
  <c r="G629" i="9"/>
  <c r="F629" i="9"/>
  <c r="E629" i="9"/>
  <c r="D629" i="9"/>
  <c r="C629" i="9"/>
  <c r="B629" i="9"/>
  <c r="A629" i="9"/>
  <c r="W628" i="9"/>
  <c r="V628" i="9"/>
  <c r="U628" i="9"/>
  <c r="T628" i="9"/>
  <c r="S628" i="9"/>
  <c r="K628" i="9"/>
  <c r="J628" i="9"/>
  <c r="I628" i="9"/>
  <c r="H628" i="9"/>
  <c r="G628" i="9"/>
  <c r="F628" i="9"/>
  <c r="E628" i="9"/>
  <c r="D628" i="9"/>
  <c r="C628" i="9"/>
  <c r="B628" i="9"/>
  <c r="A628" i="9"/>
  <c r="W627" i="9"/>
  <c r="V627" i="9"/>
  <c r="U627" i="9"/>
  <c r="T627" i="9"/>
  <c r="S627" i="9"/>
  <c r="K627" i="9"/>
  <c r="J627" i="9"/>
  <c r="I627" i="9"/>
  <c r="H627" i="9"/>
  <c r="G627" i="9"/>
  <c r="F627" i="9"/>
  <c r="E627" i="9"/>
  <c r="D627" i="9"/>
  <c r="C627" i="9"/>
  <c r="B627" i="9"/>
  <c r="A627" i="9"/>
  <c r="W626" i="9"/>
  <c r="V626" i="9"/>
  <c r="U626" i="9"/>
  <c r="T626" i="9"/>
  <c r="S626" i="9"/>
  <c r="K626" i="9"/>
  <c r="J626" i="9"/>
  <c r="I626" i="9"/>
  <c r="H626" i="9"/>
  <c r="G626" i="9"/>
  <c r="F626" i="9"/>
  <c r="E626" i="9"/>
  <c r="D626" i="9"/>
  <c r="C626" i="9"/>
  <c r="B626" i="9"/>
  <c r="A626" i="9"/>
  <c r="W625" i="9"/>
  <c r="V625" i="9"/>
  <c r="U625" i="9"/>
  <c r="T625" i="9"/>
  <c r="S625" i="9"/>
  <c r="K625" i="9"/>
  <c r="J625" i="9"/>
  <c r="I625" i="9"/>
  <c r="H625" i="9"/>
  <c r="G625" i="9"/>
  <c r="F625" i="9"/>
  <c r="E625" i="9"/>
  <c r="D625" i="9"/>
  <c r="C625" i="9"/>
  <c r="B625" i="9"/>
  <c r="A625" i="9"/>
  <c r="W624" i="9"/>
  <c r="V624" i="9"/>
  <c r="U624" i="9"/>
  <c r="T624" i="9"/>
  <c r="S624" i="9"/>
  <c r="K624" i="9"/>
  <c r="J624" i="9"/>
  <c r="I624" i="9"/>
  <c r="H624" i="9"/>
  <c r="G624" i="9"/>
  <c r="F624" i="9"/>
  <c r="E624" i="9"/>
  <c r="D624" i="9"/>
  <c r="C624" i="9"/>
  <c r="B624" i="9"/>
  <c r="A624" i="9"/>
  <c r="W623" i="9"/>
  <c r="V623" i="9"/>
  <c r="U623" i="9"/>
  <c r="T623" i="9"/>
  <c r="S623" i="9"/>
  <c r="K623" i="9"/>
  <c r="J623" i="9"/>
  <c r="I623" i="9"/>
  <c r="H623" i="9"/>
  <c r="G623" i="9"/>
  <c r="F623" i="9"/>
  <c r="E623" i="9"/>
  <c r="D623" i="9"/>
  <c r="C623" i="9"/>
  <c r="B623" i="9"/>
  <c r="A623" i="9"/>
  <c r="W622" i="9"/>
  <c r="V622" i="9"/>
  <c r="U622" i="9"/>
  <c r="T622" i="9"/>
  <c r="S622" i="9"/>
  <c r="K622" i="9"/>
  <c r="J622" i="9"/>
  <c r="I622" i="9"/>
  <c r="H622" i="9"/>
  <c r="G622" i="9"/>
  <c r="F622" i="9"/>
  <c r="E622" i="9"/>
  <c r="D622" i="9"/>
  <c r="C622" i="9"/>
  <c r="B622" i="9"/>
  <c r="A622" i="9"/>
  <c r="W621" i="9"/>
  <c r="V621" i="9"/>
  <c r="U621" i="9"/>
  <c r="T621" i="9"/>
  <c r="S621" i="9"/>
  <c r="K621" i="9"/>
  <c r="J621" i="9"/>
  <c r="I621" i="9"/>
  <c r="H621" i="9"/>
  <c r="G621" i="9"/>
  <c r="F621" i="9"/>
  <c r="E621" i="9"/>
  <c r="D621" i="9"/>
  <c r="C621" i="9"/>
  <c r="B621" i="9"/>
  <c r="A621" i="9"/>
  <c r="W620" i="9"/>
  <c r="V620" i="9"/>
  <c r="U620" i="9"/>
  <c r="T620" i="9"/>
  <c r="S620" i="9"/>
  <c r="K620" i="9"/>
  <c r="J620" i="9"/>
  <c r="I620" i="9"/>
  <c r="H620" i="9"/>
  <c r="G620" i="9"/>
  <c r="F620" i="9"/>
  <c r="E620" i="9"/>
  <c r="D620" i="9"/>
  <c r="C620" i="9"/>
  <c r="B620" i="9"/>
  <c r="A620" i="9"/>
  <c r="W619" i="9"/>
  <c r="V619" i="9"/>
  <c r="U619" i="9"/>
  <c r="T619" i="9"/>
  <c r="S619" i="9"/>
  <c r="K619" i="9"/>
  <c r="J619" i="9"/>
  <c r="I619" i="9"/>
  <c r="H619" i="9"/>
  <c r="G619" i="9"/>
  <c r="F619" i="9"/>
  <c r="E619" i="9"/>
  <c r="D619" i="9"/>
  <c r="C619" i="9"/>
  <c r="B619" i="9"/>
  <c r="A619" i="9"/>
  <c r="W618" i="9"/>
  <c r="V618" i="9"/>
  <c r="U618" i="9"/>
  <c r="T618" i="9"/>
  <c r="S618" i="9"/>
  <c r="K618" i="9"/>
  <c r="J618" i="9"/>
  <c r="I618" i="9"/>
  <c r="H618" i="9"/>
  <c r="G618" i="9"/>
  <c r="F618" i="9"/>
  <c r="E618" i="9"/>
  <c r="D618" i="9"/>
  <c r="C618" i="9"/>
  <c r="B618" i="9"/>
  <c r="A618" i="9"/>
  <c r="W617" i="9"/>
  <c r="V617" i="9"/>
  <c r="U617" i="9"/>
  <c r="T617" i="9"/>
  <c r="S617" i="9"/>
  <c r="K617" i="9"/>
  <c r="J617" i="9"/>
  <c r="I617" i="9"/>
  <c r="H617" i="9"/>
  <c r="G617" i="9"/>
  <c r="F617" i="9"/>
  <c r="E617" i="9"/>
  <c r="D617" i="9"/>
  <c r="C617" i="9"/>
  <c r="B617" i="9"/>
  <c r="A617" i="9"/>
  <c r="W616" i="9"/>
  <c r="V616" i="9"/>
  <c r="U616" i="9"/>
  <c r="T616" i="9"/>
  <c r="S616" i="9"/>
  <c r="K616" i="9"/>
  <c r="J616" i="9"/>
  <c r="I616" i="9"/>
  <c r="H616" i="9"/>
  <c r="G616" i="9"/>
  <c r="F616" i="9"/>
  <c r="E616" i="9"/>
  <c r="D616" i="9"/>
  <c r="C616" i="9"/>
  <c r="B616" i="9"/>
  <c r="A616" i="9"/>
  <c r="W615" i="9"/>
  <c r="V615" i="9"/>
  <c r="U615" i="9"/>
  <c r="T615" i="9"/>
  <c r="S615" i="9"/>
  <c r="K615" i="9"/>
  <c r="J615" i="9"/>
  <c r="I615" i="9"/>
  <c r="H615" i="9"/>
  <c r="G615" i="9"/>
  <c r="F615" i="9"/>
  <c r="E615" i="9"/>
  <c r="D615" i="9"/>
  <c r="C615" i="9"/>
  <c r="B615" i="9"/>
  <c r="A615" i="9"/>
  <c r="W614" i="9"/>
  <c r="V614" i="9"/>
  <c r="U614" i="9"/>
  <c r="T614" i="9"/>
  <c r="S614" i="9"/>
  <c r="K614" i="9"/>
  <c r="J614" i="9"/>
  <c r="I614" i="9"/>
  <c r="H614" i="9"/>
  <c r="G614" i="9"/>
  <c r="F614" i="9"/>
  <c r="E614" i="9"/>
  <c r="D614" i="9"/>
  <c r="C614" i="9"/>
  <c r="B614" i="9"/>
  <c r="A614" i="9"/>
  <c r="W613" i="9"/>
  <c r="V613" i="9"/>
  <c r="U613" i="9"/>
  <c r="T613" i="9"/>
  <c r="S613" i="9"/>
  <c r="K613" i="9"/>
  <c r="J613" i="9"/>
  <c r="I613" i="9"/>
  <c r="H613" i="9"/>
  <c r="G613" i="9"/>
  <c r="F613" i="9"/>
  <c r="E613" i="9"/>
  <c r="D613" i="9"/>
  <c r="C613" i="9"/>
  <c r="B613" i="9"/>
  <c r="A613" i="9"/>
  <c r="W612" i="9"/>
  <c r="V612" i="9"/>
  <c r="U612" i="9"/>
  <c r="T612" i="9"/>
  <c r="S612" i="9"/>
  <c r="K612" i="9"/>
  <c r="J612" i="9"/>
  <c r="I612" i="9"/>
  <c r="H612" i="9"/>
  <c r="G612" i="9"/>
  <c r="F612" i="9"/>
  <c r="E612" i="9"/>
  <c r="D612" i="9"/>
  <c r="C612" i="9"/>
  <c r="B612" i="9"/>
  <c r="A612" i="9"/>
  <c r="W611" i="9"/>
  <c r="V611" i="9"/>
  <c r="U611" i="9"/>
  <c r="T611" i="9"/>
  <c r="S611" i="9"/>
  <c r="K611" i="9"/>
  <c r="J611" i="9"/>
  <c r="I611" i="9"/>
  <c r="H611" i="9"/>
  <c r="G611" i="9"/>
  <c r="F611" i="9"/>
  <c r="E611" i="9"/>
  <c r="D611" i="9"/>
  <c r="C611" i="9"/>
  <c r="B611" i="9"/>
  <c r="A611" i="9"/>
  <c r="W610" i="9"/>
  <c r="V610" i="9"/>
  <c r="U610" i="9"/>
  <c r="T610" i="9"/>
  <c r="S610" i="9"/>
  <c r="K610" i="9"/>
  <c r="J610" i="9"/>
  <c r="I610" i="9"/>
  <c r="H610" i="9"/>
  <c r="G610" i="9"/>
  <c r="F610" i="9"/>
  <c r="E610" i="9"/>
  <c r="D610" i="9"/>
  <c r="C610" i="9"/>
  <c r="B610" i="9"/>
  <c r="A610" i="9"/>
  <c r="W609" i="9"/>
  <c r="V609" i="9"/>
  <c r="U609" i="9"/>
  <c r="T609" i="9"/>
  <c r="S609" i="9"/>
  <c r="K609" i="9"/>
  <c r="J609" i="9"/>
  <c r="I609" i="9"/>
  <c r="H609" i="9"/>
  <c r="G609" i="9"/>
  <c r="F609" i="9"/>
  <c r="E609" i="9"/>
  <c r="D609" i="9"/>
  <c r="C609" i="9"/>
  <c r="B609" i="9"/>
  <c r="A609" i="9"/>
  <c r="W608" i="9"/>
  <c r="V608" i="9"/>
  <c r="U608" i="9"/>
  <c r="T608" i="9"/>
  <c r="S608" i="9"/>
  <c r="K608" i="9"/>
  <c r="J608" i="9"/>
  <c r="I608" i="9"/>
  <c r="H608" i="9"/>
  <c r="G608" i="9"/>
  <c r="F608" i="9"/>
  <c r="E608" i="9"/>
  <c r="D608" i="9"/>
  <c r="C608" i="9"/>
  <c r="B608" i="9"/>
  <c r="A608" i="9"/>
  <c r="W607" i="9"/>
  <c r="V607" i="9"/>
  <c r="U607" i="9"/>
  <c r="T607" i="9"/>
  <c r="S607" i="9"/>
  <c r="K607" i="9"/>
  <c r="J607" i="9"/>
  <c r="I607" i="9"/>
  <c r="H607" i="9"/>
  <c r="G607" i="9"/>
  <c r="F607" i="9"/>
  <c r="E607" i="9"/>
  <c r="D607" i="9"/>
  <c r="C607" i="9"/>
  <c r="B607" i="9"/>
  <c r="A607" i="9"/>
  <c r="W606" i="9"/>
  <c r="V606" i="9"/>
  <c r="U606" i="9"/>
  <c r="T606" i="9"/>
  <c r="S606" i="9"/>
  <c r="K606" i="9"/>
  <c r="J606" i="9"/>
  <c r="I606" i="9"/>
  <c r="H606" i="9"/>
  <c r="G606" i="9"/>
  <c r="F606" i="9"/>
  <c r="E606" i="9"/>
  <c r="D606" i="9"/>
  <c r="C606" i="9"/>
  <c r="B606" i="9"/>
  <c r="A606" i="9"/>
  <c r="W605" i="9"/>
  <c r="V605" i="9"/>
  <c r="U605" i="9"/>
  <c r="T605" i="9"/>
  <c r="S605" i="9"/>
  <c r="K605" i="9"/>
  <c r="J605" i="9"/>
  <c r="I605" i="9"/>
  <c r="H605" i="9"/>
  <c r="G605" i="9"/>
  <c r="F605" i="9"/>
  <c r="E605" i="9"/>
  <c r="D605" i="9"/>
  <c r="C605" i="9"/>
  <c r="B605" i="9"/>
  <c r="A605" i="9"/>
  <c r="W604" i="9"/>
  <c r="V604" i="9"/>
  <c r="U604" i="9"/>
  <c r="T604" i="9"/>
  <c r="S604" i="9"/>
  <c r="K604" i="9"/>
  <c r="J604" i="9"/>
  <c r="I604" i="9"/>
  <c r="H604" i="9"/>
  <c r="G604" i="9"/>
  <c r="F604" i="9"/>
  <c r="E604" i="9"/>
  <c r="D604" i="9"/>
  <c r="C604" i="9"/>
  <c r="B604" i="9"/>
  <c r="A604" i="9"/>
  <c r="W603" i="9"/>
  <c r="V603" i="9"/>
  <c r="U603" i="9"/>
  <c r="T603" i="9"/>
  <c r="S603" i="9"/>
  <c r="K603" i="9"/>
  <c r="J603" i="9"/>
  <c r="I603" i="9"/>
  <c r="H603" i="9"/>
  <c r="G603" i="9"/>
  <c r="F603" i="9"/>
  <c r="E603" i="9"/>
  <c r="D603" i="9"/>
  <c r="C603" i="9"/>
  <c r="B603" i="9"/>
  <c r="A603" i="9"/>
  <c r="W602" i="9"/>
  <c r="V602" i="9"/>
  <c r="U602" i="9"/>
  <c r="T602" i="9"/>
  <c r="S602" i="9"/>
  <c r="K602" i="9"/>
  <c r="J602" i="9"/>
  <c r="I602" i="9"/>
  <c r="H602" i="9"/>
  <c r="G602" i="9"/>
  <c r="F602" i="9"/>
  <c r="E602" i="9"/>
  <c r="D602" i="9"/>
  <c r="C602" i="9"/>
  <c r="B602" i="9"/>
  <c r="A602" i="9"/>
  <c r="W601" i="9"/>
  <c r="V601" i="9"/>
  <c r="U601" i="9"/>
  <c r="T601" i="9"/>
  <c r="S601" i="9"/>
  <c r="K601" i="9"/>
  <c r="J601" i="9"/>
  <c r="I601" i="9"/>
  <c r="H601" i="9"/>
  <c r="G601" i="9"/>
  <c r="F601" i="9"/>
  <c r="E601" i="9"/>
  <c r="D601" i="9"/>
  <c r="C601" i="9"/>
  <c r="B601" i="9"/>
  <c r="A601" i="9"/>
  <c r="W600" i="9"/>
  <c r="V600" i="9"/>
  <c r="U600" i="9"/>
  <c r="T600" i="9"/>
  <c r="S600" i="9"/>
  <c r="K600" i="9"/>
  <c r="J600" i="9"/>
  <c r="I600" i="9"/>
  <c r="H600" i="9"/>
  <c r="G600" i="9"/>
  <c r="F600" i="9"/>
  <c r="E600" i="9"/>
  <c r="D600" i="9"/>
  <c r="C600" i="9"/>
  <c r="B600" i="9"/>
  <c r="A600" i="9"/>
  <c r="W599" i="9"/>
  <c r="V599" i="9"/>
  <c r="U599" i="9"/>
  <c r="T599" i="9"/>
  <c r="S599" i="9"/>
  <c r="K599" i="9"/>
  <c r="J599" i="9"/>
  <c r="I599" i="9"/>
  <c r="H599" i="9"/>
  <c r="G599" i="9"/>
  <c r="F599" i="9"/>
  <c r="E599" i="9"/>
  <c r="D599" i="9"/>
  <c r="C599" i="9"/>
  <c r="B599" i="9"/>
  <c r="A599" i="9"/>
  <c r="W598" i="9"/>
  <c r="V598" i="9"/>
  <c r="U598" i="9"/>
  <c r="T598" i="9"/>
  <c r="S598" i="9"/>
  <c r="K598" i="9"/>
  <c r="J598" i="9"/>
  <c r="I598" i="9"/>
  <c r="H598" i="9"/>
  <c r="G598" i="9"/>
  <c r="F598" i="9"/>
  <c r="E598" i="9"/>
  <c r="D598" i="9"/>
  <c r="C598" i="9"/>
  <c r="B598" i="9"/>
  <c r="A598" i="9"/>
  <c r="W597" i="9"/>
  <c r="V597" i="9"/>
  <c r="U597" i="9"/>
  <c r="T597" i="9"/>
  <c r="S597" i="9"/>
  <c r="K597" i="9"/>
  <c r="J597" i="9"/>
  <c r="I597" i="9"/>
  <c r="H597" i="9"/>
  <c r="G597" i="9"/>
  <c r="F597" i="9"/>
  <c r="E597" i="9"/>
  <c r="D597" i="9"/>
  <c r="C597" i="9"/>
  <c r="B597" i="9"/>
  <c r="A597" i="9"/>
  <c r="W596" i="9"/>
  <c r="V596" i="9"/>
  <c r="U596" i="9"/>
  <c r="T596" i="9"/>
  <c r="S596" i="9"/>
  <c r="K596" i="9"/>
  <c r="J596" i="9"/>
  <c r="I596" i="9"/>
  <c r="H596" i="9"/>
  <c r="G596" i="9"/>
  <c r="F596" i="9"/>
  <c r="E596" i="9"/>
  <c r="D596" i="9"/>
  <c r="C596" i="9"/>
  <c r="B596" i="9"/>
  <c r="A596" i="9"/>
  <c r="W595" i="9"/>
  <c r="V595" i="9"/>
  <c r="U595" i="9"/>
  <c r="T595" i="9"/>
  <c r="S595" i="9"/>
  <c r="K595" i="9"/>
  <c r="J595" i="9"/>
  <c r="I595" i="9"/>
  <c r="H595" i="9"/>
  <c r="G595" i="9"/>
  <c r="F595" i="9"/>
  <c r="E595" i="9"/>
  <c r="D595" i="9"/>
  <c r="C595" i="9"/>
  <c r="B595" i="9"/>
  <c r="A595" i="9"/>
  <c r="W594" i="9"/>
  <c r="V594" i="9"/>
  <c r="U594" i="9"/>
  <c r="T594" i="9"/>
  <c r="S594" i="9"/>
  <c r="K594" i="9"/>
  <c r="J594" i="9"/>
  <c r="I594" i="9"/>
  <c r="H594" i="9"/>
  <c r="G594" i="9"/>
  <c r="F594" i="9"/>
  <c r="E594" i="9"/>
  <c r="D594" i="9"/>
  <c r="C594" i="9"/>
  <c r="B594" i="9"/>
  <c r="A594" i="9"/>
  <c r="W593" i="9"/>
  <c r="V593" i="9"/>
  <c r="U593" i="9"/>
  <c r="T593" i="9"/>
  <c r="S593" i="9"/>
  <c r="K593" i="9"/>
  <c r="J593" i="9"/>
  <c r="I593" i="9"/>
  <c r="H593" i="9"/>
  <c r="G593" i="9"/>
  <c r="F593" i="9"/>
  <c r="E593" i="9"/>
  <c r="D593" i="9"/>
  <c r="C593" i="9"/>
  <c r="B593" i="9"/>
  <c r="A593" i="9"/>
  <c r="W592" i="9"/>
  <c r="V592" i="9"/>
  <c r="U592" i="9"/>
  <c r="T592" i="9"/>
  <c r="S592" i="9"/>
  <c r="K592" i="9"/>
  <c r="J592" i="9"/>
  <c r="I592" i="9"/>
  <c r="H592" i="9"/>
  <c r="G592" i="9"/>
  <c r="F592" i="9"/>
  <c r="E592" i="9"/>
  <c r="D592" i="9"/>
  <c r="C592" i="9"/>
  <c r="B592" i="9"/>
  <c r="A592" i="9"/>
  <c r="W591" i="9"/>
  <c r="V591" i="9"/>
  <c r="U591" i="9"/>
  <c r="T591" i="9"/>
  <c r="S591" i="9"/>
  <c r="K591" i="9"/>
  <c r="J591" i="9"/>
  <c r="I591" i="9"/>
  <c r="H591" i="9"/>
  <c r="G591" i="9"/>
  <c r="F591" i="9"/>
  <c r="E591" i="9"/>
  <c r="D591" i="9"/>
  <c r="C591" i="9"/>
  <c r="B591" i="9"/>
  <c r="A591" i="9"/>
  <c r="W590" i="9"/>
  <c r="V590" i="9"/>
  <c r="U590" i="9"/>
  <c r="T590" i="9"/>
  <c r="S590" i="9"/>
  <c r="K590" i="9"/>
  <c r="J590" i="9"/>
  <c r="I590" i="9"/>
  <c r="H590" i="9"/>
  <c r="G590" i="9"/>
  <c r="F590" i="9"/>
  <c r="E590" i="9"/>
  <c r="D590" i="9"/>
  <c r="C590" i="9"/>
  <c r="B590" i="9"/>
  <c r="A590" i="9"/>
  <c r="W589" i="9"/>
  <c r="V589" i="9"/>
  <c r="U589" i="9"/>
  <c r="T589" i="9"/>
  <c r="S589" i="9"/>
  <c r="K589" i="9"/>
  <c r="J589" i="9"/>
  <c r="I589" i="9"/>
  <c r="H589" i="9"/>
  <c r="G589" i="9"/>
  <c r="F589" i="9"/>
  <c r="E589" i="9"/>
  <c r="D589" i="9"/>
  <c r="C589" i="9"/>
  <c r="B589" i="9"/>
  <c r="A589" i="9"/>
  <c r="W588" i="9"/>
  <c r="V588" i="9"/>
  <c r="U588" i="9"/>
  <c r="T588" i="9"/>
  <c r="S588" i="9"/>
  <c r="K588" i="9"/>
  <c r="J588" i="9"/>
  <c r="I588" i="9"/>
  <c r="H588" i="9"/>
  <c r="G588" i="9"/>
  <c r="F588" i="9"/>
  <c r="E588" i="9"/>
  <c r="D588" i="9"/>
  <c r="C588" i="9"/>
  <c r="B588" i="9"/>
  <c r="A588" i="9"/>
  <c r="W587" i="9"/>
  <c r="V587" i="9"/>
  <c r="U587" i="9"/>
  <c r="T587" i="9"/>
  <c r="S587" i="9"/>
  <c r="K587" i="9"/>
  <c r="J587" i="9"/>
  <c r="I587" i="9"/>
  <c r="H587" i="9"/>
  <c r="G587" i="9"/>
  <c r="F587" i="9"/>
  <c r="E587" i="9"/>
  <c r="D587" i="9"/>
  <c r="C587" i="9"/>
  <c r="B587" i="9"/>
  <c r="A587" i="9"/>
  <c r="W586" i="9"/>
  <c r="V586" i="9"/>
  <c r="U586" i="9"/>
  <c r="T586" i="9"/>
  <c r="S586" i="9"/>
  <c r="K586" i="9"/>
  <c r="J586" i="9"/>
  <c r="I586" i="9"/>
  <c r="H586" i="9"/>
  <c r="G586" i="9"/>
  <c r="F586" i="9"/>
  <c r="E586" i="9"/>
  <c r="D586" i="9"/>
  <c r="C586" i="9"/>
  <c r="B586" i="9"/>
  <c r="A586" i="9"/>
  <c r="W585" i="9"/>
  <c r="V585" i="9"/>
  <c r="U585" i="9"/>
  <c r="T585" i="9"/>
  <c r="S585" i="9"/>
  <c r="K585" i="9"/>
  <c r="J585" i="9"/>
  <c r="I585" i="9"/>
  <c r="H585" i="9"/>
  <c r="G585" i="9"/>
  <c r="F585" i="9"/>
  <c r="E585" i="9"/>
  <c r="D585" i="9"/>
  <c r="C585" i="9"/>
  <c r="B585" i="9"/>
  <c r="A585" i="9"/>
  <c r="W584" i="9"/>
  <c r="V584" i="9"/>
  <c r="U584" i="9"/>
  <c r="T584" i="9"/>
  <c r="S584" i="9"/>
  <c r="K584" i="9"/>
  <c r="J584" i="9"/>
  <c r="I584" i="9"/>
  <c r="H584" i="9"/>
  <c r="G584" i="9"/>
  <c r="F584" i="9"/>
  <c r="E584" i="9"/>
  <c r="D584" i="9"/>
  <c r="C584" i="9"/>
  <c r="B584" i="9"/>
  <c r="A584" i="9"/>
  <c r="W583" i="9"/>
  <c r="V583" i="9"/>
  <c r="U583" i="9"/>
  <c r="T583" i="9"/>
  <c r="S583" i="9"/>
  <c r="K583" i="9"/>
  <c r="J583" i="9"/>
  <c r="I583" i="9"/>
  <c r="H583" i="9"/>
  <c r="G583" i="9"/>
  <c r="F583" i="9"/>
  <c r="E583" i="9"/>
  <c r="D583" i="9"/>
  <c r="C583" i="9"/>
  <c r="B583" i="9"/>
  <c r="A583" i="9"/>
  <c r="W582" i="9"/>
  <c r="V582" i="9"/>
  <c r="U582" i="9"/>
  <c r="T582" i="9"/>
  <c r="S582" i="9"/>
  <c r="K582" i="9"/>
  <c r="J582" i="9"/>
  <c r="I582" i="9"/>
  <c r="H582" i="9"/>
  <c r="G582" i="9"/>
  <c r="F582" i="9"/>
  <c r="E582" i="9"/>
  <c r="D582" i="9"/>
  <c r="C582" i="9"/>
  <c r="B582" i="9"/>
  <c r="A582" i="9"/>
  <c r="W581" i="9"/>
  <c r="V581" i="9"/>
  <c r="U581" i="9"/>
  <c r="T581" i="9"/>
  <c r="S581" i="9"/>
  <c r="K581" i="9"/>
  <c r="J581" i="9"/>
  <c r="I581" i="9"/>
  <c r="H581" i="9"/>
  <c r="G581" i="9"/>
  <c r="F581" i="9"/>
  <c r="E581" i="9"/>
  <c r="D581" i="9"/>
  <c r="C581" i="9"/>
  <c r="B581" i="9"/>
  <c r="A581" i="9"/>
  <c r="W580" i="9"/>
  <c r="V580" i="9"/>
  <c r="U580" i="9"/>
  <c r="T580" i="9"/>
  <c r="S580" i="9"/>
  <c r="K580" i="9"/>
  <c r="J580" i="9"/>
  <c r="I580" i="9"/>
  <c r="H580" i="9"/>
  <c r="G580" i="9"/>
  <c r="F580" i="9"/>
  <c r="E580" i="9"/>
  <c r="D580" i="9"/>
  <c r="C580" i="9"/>
  <c r="B580" i="9"/>
  <c r="A580" i="9"/>
  <c r="W579" i="9"/>
  <c r="V579" i="9"/>
  <c r="U579" i="9"/>
  <c r="T579" i="9"/>
  <c r="S579" i="9"/>
  <c r="K579" i="9"/>
  <c r="J579" i="9"/>
  <c r="I579" i="9"/>
  <c r="H579" i="9"/>
  <c r="G579" i="9"/>
  <c r="F579" i="9"/>
  <c r="E579" i="9"/>
  <c r="D579" i="9"/>
  <c r="C579" i="9"/>
  <c r="B579" i="9"/>
  <c r="A579" i="9"/>
  <c r="W578" i="9"/>
  <c r="V578" i="9"/>
  <c r="U578" i="9"/>
  <c r="T578" i="9"/>
  <c r="S578" i="9"/>
  <c r="K578" i="9"/>
  <c r="J578" i="9"/>
  <c r="I578" i="9"/>
  <c r="H578" i="9"/>
  <c r="G578" i="9"/>
  <c r="F578" i="9"/>
  <c r="E578" i="9"/>
  <c r="D578" i="9"/>
  <c r="C578" i="9"/>
  <c r="B578" i="9"/>
  <c r="A578" i="9"/>
  <c r="W577" i="9"/>
  <c r="V577" i="9"/>
  <c r="U577" i="9"/>
  <c r="T577" i="9"/>
  <c r="S577" i="9"/>
  <c r="K577" i="9"/>
  <c r="J577" i="9"/>
  <c r="I577" i="9"/>
  <c r="H577" i="9"/>
  <c r="G577" i="9"/>
  <c r="F577" i="9"/>
  <c r="E577" i="9"/>
  <c r="D577" i="9"/>
  <c r="C577" i="9"/>
  <c r="B577" i="9"/>
  <c r="A577" i="9"/>
  <c r="W576" i="9"/>
  <c r="V576" i="9"/>
  <c r="U576" i="9"/>
  <c r="T576" i="9"/>
  <c r="S576" i="9"/>
  <c r="K576" i="9"/>
  <c r="J576" i="9"/>
  <c r="I576" i="9"/>
  <c r="H576" i="9"/>
  <c r="G576" i="9"/>
  <c r="F576" i="9"/>
  <c r="E576" i="9"/>
  <c r="D576" i="9"/>
  <c r="C576" i="9"/>
  <c r="B576" i="9"/>
  <c r="A576" i="9"/>
  <c r="W575" i="9"/>
  <c r="V575" i="9"/>
  <c r="U575" i="9"/>
  <c r="T575" i="9"/>
  <c r="S575" i="9"/>
  <c r="K575" i="9"/>
  <c r="J575" i="9"/>
  <c r="I575" i="9"/>
  <c r="H575" i="9"/>
  <c r="G575" i="9"/>
  <c r="F575" i="9"/>
  <c r="E575" i="9"/>
  <c r="D575" i="9"/>
  <c r="C575" i="9"/>
  <c r="B575" i="9"/>
  <c r="A575" i="9"/>
  <c r="W574" i="9"/>
  <c r="V574" i="9"/>
  <c r="U574" i="9"/>
  <c r="T574" i="9"/>
  <c r="S574" i="9"/>
  <c r="K574" i="9"/>
  <c r="J574" i="9"/>
  <c r="I574" i="9"/>
  <c r="H574" i="9"/>
  <c r="G574" i="9"/>
  <c r="F574" i="9"/>
  <c r="E574" i="9"/>
  <c r="D574" i="9"/>
  <c r="C574" i="9"/>
  <c r="B574" i="9"/>
  <c r="A574" i="9"/>
  <c r="W573" i="9"/>
  <c r="V573" i="9"/>
  <c r="U573" i="9"/>
  <c r="T573" i="9"/>
  <c r="S573" i="9"/>
  <c r="K573" i="9"/>
  <c r="J573" i="9"/>
  <c r="I573" i="9"/>
  <c r="H573" i="9"/>
  <c r="G573" i="9"/>
  <c r="F573" i="9"/>
  <c r="E573" i="9"/>
  <c r="D573" i="9"/>
  <c r="C573" i="9"/>
  <c r="B573" i="9"/>
  <c r="A573" i="9"/>
  <c r="W572" i="9"/>
  <c r="V572" i="9"/>
  <c r="U572" i="9"/>
  <c r="T572" i="9"/>
  <c r="S572" i="9"/>
  <c r="K572" i="9"/>
  <c r="J572" i="9"/>
  <c r="I572" i="9"/>
  <c r="H572" i="9"/>
  <c r="G572" i="9"/>
  <c r="F572" i="9"/>
  <c r="E572" i="9"/>
  <c r="D572" i="9"/>
  <c r="C572" i="9"/>
  <c r="B572" i="9"/>
  <c r="A572" i="9"/>
  <c r="W571" i="9"/>
  <c r="V571" i="9"/>
  <c r="U571" i="9"/>
  <c r="T571" i="9"/>
  <c r="S571" i="9"/>
  <c r="K571" i="9"/>
  <c r="J571" i="9"/>
  <c r="I571" i="9"/>
  <c r="H571" i="9"/>
  <c r="G571" i="9"/>
  <c r="F571" i="9"/>
  <c r="E571" i="9"/>
  <c r="D571" i="9"/>
  <c r="C571" i="9"/>
  <c r="B571" i="9"/>
  <c r="A571" i="9"/>
  <c r="W570" i="9"/>
  <c r="V570" i="9"/>
  <c r="U570" i="9"/>
  <c r="T570" i="9"/>
  <c r="S570" i="9"/>
  <c r="K570" i="9"/>
  <c r="J570" i="9"/>
  <c r="I570" i="9"/>
  <c r="H570" i="9"/>
  <c r="G570" i="9"/>
  <c r="F570" i="9"/>
  <c r="E570" i="9"/>
  <c r="D570" i="9"/>
  <c r="C570" i="9"/>
  <c r="B570" i="9"/>
  <c r="A570" i="9"/>
  <c r="W569" i="9"/>
  <c r="V569" i="9"/>
  <c r="U569" i="9"/>
  <c r="T569" i="9"/>
  <c r="S569" i="9"/>
  <c r="K569" i="9"/>
  <c r="J569" i="9"/>
  <c r="I569" i="9"/>
  <c r="H569" i="9"/>
  <c r="G569" i="9"/>
  <c r="F569" i="9"/>
  <c r="E569" i="9"/>
  <c r="D569" i="9"/>
  <c r="C569" i="9"/>
  <c r="B569" i="9"/>
  <c r="A569" i="9"/>
  <c r="W568" i="9"/>
  <c r="V568" i="9"/>
  <c r="U568" i="9"/>
  <c r="T568" i="9"/>
  <c r="S568" i="9"/>
  <c r="K568" i="9"/>
  <c r="J568" i="9"/>
  <c r="I568" i="9"/>
  <c r="H568" i="9"/>
  <c r="G568" i="9"/>
  <c r="F568" i="9"/>
  <c r="E568" i="9"/>
  <c r="D568" i="9"/>
  <c r="C568" i="9"/>
  <c r="B568" i="9"/>
  <c r="A568" i="9"/>
  <c r="W567" i="9"/>
  <c r="V567" i="9"/>
  <c r="U567" i="9"/>
  <c r="T567" i="9"/>
  <c r="S567" i="9"/>
  <c r="K567" i="9"/>
  <c r="J567" i="9"/>
  <c r="I567" i="9"/>
  <c r="H567" i="9"/>
  <c r="G567" i="9"/>
  <c r="F567" i="9"/>
  <c r="E567" i="9"/>
  <c r="D567" i="9"/>
  <c r="C567" i="9"/>
  <c r="B567" i="9"/>
  <c r="A567" i="9"/>
  <c r="W566" i="9"/>
  <c r="V566" i="9"/>
  <c r="U566" i="9"/>
  <c r="T566" i="9"/>
  <c r="S566" i="9"/>
  <c r="K566" i="9"/>
  <c r="J566" i="9"/>
  <c r="I566" i="9"/>
  <c r="H566" i="9"/>
  <c r="G566" i="9"/>
  <c r="F566" i="9"/>
  <c r="E566" i="9"/>
  <c r="D566" i="9"/>
  <c r="C566" i="9"/>
  <c r="B566" i="9"/>
  <c r="A566" i="9"/>
  <c r="W565" i="9"/>
  <c r="V565" i="9"/>
  <c r="U565" i="9"/>
  <c r="T565" i="9"/>
  <c r="S565" i="9"/>
  <c r="K565" i="9"/>
  <c r="J565" i="9"/>
  <c r="I565" i="9"/>
  <c r="H565" i="9"/>
  <c r="G565" i="9"/>
  <c r="F565" i="9"/>
  <c r="E565" i="9"/>
  <c r="D565" i="9"/>
  <c r="C565" i="9"/>
  <c r="B565" i="9"/>
  <c r="A565" i="9"/>
  <c r="W564" i="9"/>
  <c r="V564" i="9"/>
  <c r="U564" i="9"/>
  <c r="T564" i="9"/>
  <c r="S564" i="9"/>
  <c r="K564" i="9"/>
  <c r="J564" i="9"/>
  <c r="I564" i="9"/>
  <c r="H564" i="9"/>
  <c r="G564" i="9"/>
  <c r="F564" i="9"/>
  <c r="E564" i="9"/>
  <c r="D564" i="9"/>
  <c r="C564" i="9"/>
  <c r="B564" i="9"/>
  <c r="A564" i="9"/>
  <c r="W563" i="9"/>
  <c r="V563" i="9"/>
  <c r="U563" i="9"/>
  <c r="T563" i="9"/>
  <c r="S563" i="9"/>
  <c r="K563" i="9"/>
  <c r="J563" i="9"/>
  <c r="I563" i="9"/>
  <c r="H563" i="9"/>
  <c r="G563" i="9"/>
  <c r="F563" i="9"/>
  <c r="E563" i="9"/>
  <c r="D563" i="9"/>
  <c r="C563" i="9"/>
  <c r="B563" i="9"/>
  <c r="A563" i="9"/>
  <c r="W562" i="9"/>
  <c r="V562" i="9"/>
  <c r="U562" i="9"/>
  <c r="T562" i="9"/>
  <c r="S562" i="9"/>
  <c r="K562" i="9"/>
  <c r="J562" i="9"/>
  <c r="I562" i="9"/>
  <c r="H562" i="9"/>
  <c r="G562" i="9"/>
  <c r="F562" i="9"/>
  <c r="E562" i="9"/>
  <c r="D562" i="9"/>
  <c r="C562" i="9"/>
  <c r="B562" i="9"/>
  <c r="A562" i="9"/>
  <c r="W561" i="9"/>
  <c r="V561" i="9"/>
  <c r="U561" i="9"/>
  <c r="T561" i="9"/>
  <c r="S561" i="9"/>
  <c r="K561" i="9"/>
  <c r="J561" i="9"/>
  <c r="I561" i="9"/>
  <c r="H561" i="9"/>
  <c r="G561" i="9"/>
  <c r="F561" i="9"/>
  <c r="E561" i="9"/>
  <c r="D561" i="9"/>
  <c r="C561" i="9"/>
  <c r="B561" i="9"/>
  <c r="A561" i="9"/>
  <c r="W560" i="9"/>
  <c r="V560" i="9"/>
  <c r="U560" i="9"/>
  <c r="T560" i="9"/>
  <c r="S560" i="9"/>
  <c r="K560" i="9"/>
  <c r="J560" i="9"/>
  <c r="I560" i="9"/>
  <c r="H560" i="9"/>
  <c r="G560" i="9"/>
  <c r="F560" i="9"/>
  <c r="E560" i="9"/>
  <c r="D560" i="9"/>
  <c r="C560" i="9"/>
  <c r="B560" i="9"/>
  <c r="A560" i="9"/>
  <c r="W559" i="9"/>
  <c r="V559" i="9"/>
  <c r="U559" i="9"/>
  <c r="T559" i="9"/>
  <c r="S559" i="9"/>
  <c r="K559" i="9"/>
  <c r="J559" i="9"/>
  <c r="I559" i="9"/>
  <c r="H559" i="9"/>
  <c r="G559" i="9"/>
  <c r="F559" i="9"/>
  <c r="E559" i="9"/>
  <c r="D559" i="9"/>
  <c r="C559" i="9"/>
  <c r="B559" i="9"/>
  <c r="A559" i="9"/>
  <c r="W558" i="9"/>
  <c r="V558" i="9"/>
  <c r="U558" i="9"/>
  <c r="T558" i="9"/>
  <c r="S558" i="9"/>
  <c r="K558" i="9"/>
  <c r="J558" i="9"/>
  <c r="I558" i="9"/>
  <c r="H558" i="9"/>
  <c r="G558" i="9"/>
  <c r="F558" i="9"/>
  <c r="E558" i="9"/>
  <c r="D558" i="9"/>
  <c r="C558" i="9"/>
  <c r="B558" i="9"/>
  <c r="A558" i="9"/>
  <c r="W557" i="9"/>
  <c r="V557" i="9"/>
  <c r="U557" i="9"/>
  <c r="T557" i="9"/>
  <c r="S557" i="9"/>
  <c r="K557" i="9"/>
  <c r="J557" i="9"/>
  <c r="I557" i="9"/>
  <c r="H557" i="9"/>
  <c r="G557" i="9"/>
  <c r="F557" i="9"/>
  <c r="E557" i="9"/>
  <c r="D557" i="9"/>
  <c r="C557" i="9"/>
  <c r="B557" i="9"/>
  <c r="A557" i="9"/>
  <c r="W556" i="9"/>
  <c r="V556" i="9"/>
  <c r="U556" i="9"/>
  <c r="T556" i="9"/>
  <c r="S556" i="9"/>
  <c r="K556" i="9"/>
  <c r="J556" i="9"/>
  <c r="I556" i="9"/>
  <c r="H556" i="9"/>
  <c r="G556" i="9"/>
  <c r="F556" i="9"/>
  <c r="E556" i="9"/>
  <c r="D556" i="9"/>
  <c r="C556" i="9"/>
  <c r="B556" i="9"/>
  <c r="A556" i="9"/>
  <c r="W555" i="9"/>
  <c r="V555" i="9"/>
  <c r="U555" i="9"/>
  <c r="T555" i="9"/>
  <c r="S555" i="9"/>
  <c r="K555" i="9"/>
  <c r="J555" i="9"/>
  <c r="I555" i="9"/>
  <c r="H555" i="9"/>
  <c r="G555" i="9"/>
  <c r="F555" i="9"/>
  <c r="E555" i="9"/>
  <c r="D555" i="9"/>
  <c r="C555" i="9"/>
  <c r="B555" i="9"/>
  <c r="A555" i="9"/>
  <c r="W554" i="9"/>
  <c r="V554" i="9"/>
  <c r="U554" i="9"/>
  <c r="T554" i="9"/>
  <c r="S554" i="9"/>
  <c r="K554" i="9"/>
  <c r="J554" i="9"/>
  <c r="I554" i="9"/>
  <c r="H554" i="9"/>
  <c r="G554" i="9"/>
  <c r="F554" i="9"/>
  <c r="E554" i="9"/>
  <c r="D554" i="9"/>
  <c r="C554" i="9"/>
  <c r="B554" i="9"/>
  <c r="A554" i="9"/>
  <c r="W553" i="9"/>
  <c r="V553" i="9"/>
  <c r="U553" i="9"/>
  <c r="T553" i="9"/>
  <c r="S553" i="9"/>
  <c r="K553" i="9"/>
  <c r="J553" i="9"/>
  <c r="I553" i="9"/>
  <c r="H553" i="9"/>
  <c r="G553" i="9"/>
  <c r="F553" i="9"/>
  <c r="E553" i="9"/>
  <c r="D553" i="9"/>
  <c r="C553" i="9"/>
  <c r="B553" i="9"/>
  <c r="A553" i="9"/>
  <c r="W552" i="9"/>
  <c r="V552" i="9"/>
  <c r="U552" i="9"/>
  <c r="T552" i="9"/>
  <c r="S552" i="9"/>
  <c r="K552" i="9"/>
  <c r="J552" i="9"/>
  <c r="I552" i="9"/>
  <c r="H552" i="9"/>
  <c r="G552" i="9"/>
  <c r="F552" i="9"/>
  <c r="E552" i="9"/>
  <c r="D552" i="9"/>
  <c r="C552" i="9"/>
  <c r="B552" i="9"/>
  <c r="A552" i="9"/>
  <c r="W551" i="9"/>
  <c r="V551" i="9"/>
  <c r="U551" i="9"/>
  <c r="T551" i="9"/>
  <c r="S551" i="9"/>
  <c r="K551" i="9"/>
  <c r="J551" i="9"/>
  <c r="I551" i="9"/>
  <c r="H551" i="9"/>
  <c r="G551" i="9"/>
  <c r="F551" i="9"/>
  <c r="E551" i="9"/>
  <c r="D551" i="9"/>
  <c r="C551" i="9"/>
  <c r="B551" i="9"/>
  <c r="A551" i="9"/>
  <c r="W550" i="9"/>
  <c r="V550" i="9"/>
  <c r="U550" i="9"/>
  <c r="T550" i="9"/>
  <c r="S550" i="9"/>
  <c r="K550" i="9"/>
  <c r="J550" i="9"/>
  <c r="I550" i="9"/>
  <c r="H550" i="9"/>
  <c r="G550" i="9"/>
  <c r="F550" i="9"/>
  <c r="E550" i="9"/>
  <c r="D550" i="9"/>
  <c r="C550" i="9"/>
  <c r="B550" i="9"/>
  <c r="A550" i="9"/>
  <c r="W549" i="9"/>
  <c r="V549" i="9"/>
  <c r="U549" i="9"/>
  <c r="T549" i="9"/>
  <c r="S549" i="9"/>
  <c r="K549" i="9"/>
  <c r="J549" i="9"/>
  <c r="I549" i="9"/>
  <c r="H549" i="9"/>
  <c r="G549" i="9"/>
  <c r="F549" i="9"/>
  <c r="E549" i="9"/>
  <c r="D549" i="9"/>
  <c r="C549" i="9"/>
  <c r="B549" i="9"/>
  <c r="A549" i="9"/>
  <c r="W548" i="9"/>
  <c r="V548" i="9"/>
  <c r="U548" i="9"/>
  <c r="T548" i="9"/>
  <c r="S548" i="9"/>
  <c r="K548" i="9"/>
  <c r="J548" i="9"/>
  <c r="I548" i="9"/>
  <c r="H548" i="9"/>
  <c r="G548" i="9"/>
  <c r="F548" i="9"/>
  <c r="E548" i="9"/>
  <c r="D548" i="9"/>
  <c r="C548" i="9"/>
  <c r="B548" i="9"/>
  <c r="A548" i="9"/>
  <c r="W547" i="9"/>
  <c r="V547" i="9"/>
  <c r="U547" i="9"/>
  <c r="T547" i="9"/>
  <c r="S547" i="9"/>
  <c r="K547" i="9"/>
  <c r="J547" i="9"/>
  <c r="I547" i="9"/>
  <c r="H547" i="9"/>
  <c r="G547" i="9"/>
  <c r="F547" i="9"/>
  <c r="E547" i="9"/>
  <c r="D547" i="9"/>
  <c r="C547" i="9"/>
  <c r="B547" i="9"/>
  <c r="A547" i="9"/>
  <c r="W546" i="9"/>
  <c r="V546" i="9"/>
  <c r="U546" i="9"/>
  <c r="T546" i="9"/>
  <c r="S546" i="9"/>
  <c r="K546" i="9"/>
  <c r="J546" i="9"/>
  <c r="I546" i="9"/>
  <c r="H546" i="9"/>
  <c r="G546" i="9"/>
  <c r="F546" i="9"/>
  <c r="E546" i="9"/>
  <c r="D546" i="9"/>
  <c r="C546" i="9"/>
  <c r="B546" i="9"/>
  <c r="A546" i="9"/>
  <c r="W545" i="9"/>
  <c r="V545" i="9"/>
  <c r="U545" i="9"/>
  <c r="T545" i="9"/>
  <c r="S545" i="9"/>
  <c r="K545" i="9"/>
  <c r="J545" i="9"/>
  <c r="I545" i="9"/>
  <c r="H545" i="9"/>
  <c r="G545" i="9"/>
  <c r="F545" i="9"/>
  <c r="E545" i="9"/>
  <c r="D545" i="9"/>
  <c r="C545" i="9"/>
  <c r="B545" i="9"/>
  <c r="A545" i="9"/>
  <c r="W544" i="9"/>
  <c r="V544" i="9"/>
  <c r="U544" i="9"/>
  <c r="T544" i="9"/>
  <c r="S544" i="9"/>
  <c r="K544" i="9"/>
  <c r="J544" i="9"/>
  <c r="I544" i="9"/>
  <c r="H544" i="9"/>
  <c r="G544" i="9"/>
  <c r="F544" i="9"/>
  <c r="E544" i="9"/>
  <c r="D544" i="9"/>
  <c r="C544" i="9"/>
  <c r="B544" i="9"/>
  <c r="A544" i="9"/>
  <c r="W543" i="9"/>
  <c r="V543" i="9"/>
  <c r="U543" i="9"/>
  <c r="T543" i="9"/>
  <c r="S543" i="9"/>
  <c r="K543" i="9"/>
  <c r="J543" i="9"/>
  <c r="I543" i="9"/>
  <c r="H543" i="9"/>
  <c r="G543" i="9"/>
  <c r="F543" i="9"/>
  <c r="E543" i="9"/>
  <c r="D543" i="9"/>
  <c r="C543" i="9"/>
  <c r="B543" i="9"/>
  <c r="A543" i="9"/>
  <c r="W542" i="9"/>
  <c r="V542" i="9"/>
  <c r="U542" i="9"/>
  <c r="T542" i="9"/>
  <c r="S542" i="9"/>
  <c r="K542" i="9"/>
  <c r="J542" i="9"/>
  <c r="I542" i="9"/>
  <c r="H542" i="9"/>
  <c r="G542" i="9"/>
  <c r="F542" i="9"/>
  <c r="E542" i="9"/>
  <c r="D542" i="9"/>
  <c r="C542" i="9"/>
  <c r="B542" i="9"/>
  <c r="A542" i="9"/>
  <c r="W541" i="9"/>
  <c r="V541" i="9"/>
  <c r="U541" i="9"/>
  <c r="T541" i="9"/>
  <c r="S541" i="9"/>
  <c r="K541" i="9"/>
  <c r="J541" i="9"/>
  <c r="I541" i="9"/>
  <c r="H541" i="9"/>
  <c r="G541" i="9"/>
  <c r="F541" i="9"/>
  <c r="E541" i="9"/>
  <c r="D541" i="9"/>
  <c r="C541" i="9"/>
  <c r="B541" i="9"/>
  <c r="A541" i="9"/>
  <c r="W540" i="9"/>
  <c r="V540" i="9"/>
  <c r="U540" i="9"/>
  <c r="T540" i="9"/>
  <c r="S540" i="9"/>
  <c r="K540" i="9"/>
  <c r="J540" i="9"/>
  <c r="I540" i="9"/>
  <c r="H540" i="9"/>
  <c r="G540" i="9"/>
  <c r="F540" i="9"/>
  <c r="E540" i="9"/>
  <c r="D540" i="9"/>
  <c r="C540" i="9"/>
  <c r="B540" i="9"/>
  <c r="A540" i="9"/>
  <c r="W539" i="9"/>
  <c r="V539" i="9"/>
  <c r="U539" i="9"/>
  <c r="T539" i="9"/>
  <c r="S539" i="9"/>
  <c r="K539" i="9"/>
  <c r="J539" i="9"/>
  <c r="I539" i="9"/>
  <c r="H539" i="9"/>
  <c r="G539" i="9"/>
  <c r="F539" i="9"/>
  <c r="E539" i="9"/>
  <c r="D539" i="9"/>
  <c r="C539" i="9"/>
  <c r="B539" i="9"/>
  <c r="A539" i="9"/>
  <c r="W538" i="9"/>
  <c r="V538" i="9"/>
  <c r="U538" i="9"/>
  <c r="T538" i="9"/>
  <c r="S538" i="9"/>
  <c r="K538" i="9"/>
  <c r="J538" i="9"/>
  <c r="I538" i="9"/>
  <c r="H538" i="9"/>
  <c r="G538" i="9"/>
  <c r="F538" i="9"/>
  <c r="E538" i="9"/>
  <c r="D538" i="9"/>
  <c r="C538" i="9"/>
  <c r="B538" i="9"/>
  <c r="A538" i="9"/>
  <c r="W537" i="9"/>
  <c r="V537" i="9"/>
  <c r="U537" i="9"/>
  <c r="T537" i="9"/>
  <c r="S537" i="9"/>
  <c r="K537" i="9"/>
  <c r="J537" i="9"/>
  <c r="I537" i="9"/>
  <c r="H537" i="9"/>
  <c r="G537" i="9"/>
  <c r="F537" i="9"/>
  <c r="E537" i="9"/>
  <c r="D537" i="9"/>
  <c r="C537" i="9"/>
  <c r="B537" i="9"/>
  <c r="A537" i="9"/>
  <c r="W536" i="9"/>
  <c r="V536" i="9"/>
  <c r="U536" i="9"/>
  <c r="T536" i="9"/>
  <c r="S536" i="9"/>
  <c r="K536" i="9"/>
  <c r="J536" i="9"/>
  <c r="I536" i="9"/>
  <c r="H536" i="9"/>
  <c r="G536" i="9"/>
  <c r="F536" i="9"/>
  <c r="E536" i="9"/>
  <c r="D536" i="9"/>
  <c r="C536" i="9"/>
  <c r="B536" i="9"/>
  <c r="A536" i="9"/>
  <c r="W535" i="9"/>
  <c r="V535" i="9"/>
  <c r="U535" i="9"/>
  <c r="T535" i="9"/>
  <c r="S535" i="9"/>
  <c r="K535" i="9"/>
  <c r="J535" i="9"/>
  <c r="I535" i="9"/>
  <c r="H535" i="9"/>
  <c r="G535" i="9"/>
  <c r="F535" i="9"/>
  <c r="E535" i="9"/>
  <c r="D535" i="9"/>
  <c r="C535" i="9"/>
  <c r="B535" i="9"/>
  <c r="A535" i="9"/>
  <c r="W534" i="9"/>
  <c r="V534" i="9"/>
  <c r="U534" i="9"/>
  <c r="T534" i="9"/>
  <c r="S534" i="9"/>
  <c r="K534" i="9"/>
  <c r="J534" i="9"/>
  <c r="I534" i="9"/>
  <c r="H534" i="9"/>
  <c r="G534" i="9"/>
  <c r="F534" i="9"/>
  <c r="E534" i="9"/>
  <c r="D534" i="9"/>
  <c r="C534" i="9"/>
  <c r="B534" i="9"/>
  <c r="A534" i="9"/>
  <c r="W533" i="9"/>
  <c r="V533" i="9"/>
  <c r="U533" i="9"/>
  <c r="T533" i="9"/>
  <c r="S533" i="9"/>
  <c r="K533" i="9"/>
  <c r="J533" i="9"/>
  <c r="I533" i="9"/>
  <c r="H533" i="9"/>
  <c r="G533" i="9"/>
  <c r="F533" i="9"/>
  <c r="E533" i="9"/>
  <c r="D533" i="9"/>
  <c r="C533" i="9"/>
  <c r="B533" i="9"/>
  <c r="A533" i="9"/>
  <c r="W532" i="9"/>
  <c r="V532" i="9"/>
  <c r="U532" i="9"/>
  <c r="T532" i="9"/>
  <c r="S532" i="9"/>
  <c r="K532" i="9"/>
  <c r="J532" i="9"/>
  <c r="I532" i="9"/>
  <c r="H532" i="9"/>
  <c r="G532" i="9"/>
  <c r="F532" i="9"/>
  <c r="E532" i="9"/>
  <c r="D532" i="9"/>
  <c r="C532" i="9"/>
  <c r="B532" i="9"/>
  <c r="A532" i="9"/>
  <c r="W531" i="9"/>
  <c r="V531" i="9"/>
  <c r="U531" i="9"/>
  <c r="T531" i="9"/>
  <c r="S531" i="9"/>
  <c r="K531" i="9"/>
  <c r="J531" i="9"/>
  <c r="I531" i="9"/>
  <c r="H531" i="9"/>
  <c r="G531" i="9"/>
  <c r="F531" i="9"/>
  <c r="E531" i="9"/>
  <c r="D531" i="9"/>
  <c r="C531" i="9"/>
  <c r="B531" i="9"/>
  <c r="A531" i="9"/>
  <c r="W530" i="9"/>
  <c r="V530" i="9"/>
  <c r="U530" i="9"/>
  <c r="T530" i="9"/>
  <c r="S530" i="9"/>
  <c r="K530" i="9"/>
  <c r="J530" i="9"/>
  <c r="I530" i="9"/>
  <c r="H530" i="9"/>
  <c r="G530" i="9"/>
  <c r="F530" i="9"/>
  <c r="E530" i="9"/>
  <c r="D530" i="9"/>
  <c r="C530" i="9"/>
  <c r="B530" i="9"/>
  <c r="A530" i="9"/>
  <c r="W529" i="9"/>
  <c r="V529" i="9"/>
  <c r="U529" i="9"/>
  <c r="T529" i="9"/>
  <c r="S529" i="9"/>
  <c r="K529" i="9"/>
  <c r="J529" i="9"/>
  <c r="I529" i="9"/>
  <c r="H529" i="9"/>
  <c r="G529" i="9"/>
  <c r="F529" i="9"/>
  <c r="E529" i="9"/>
  <c r="D529" i="9"/>
  <c r="C529" i="9"/>
  <c r="B529" i="9"/>
  <c r="A529" i="9"/>
  <c r="W528" i="9"/>
  <c r="V528" i="9"/>
  <c r="U528" i="9"/>
  <c r="T528" i="9"/>
  <c r="S528" i="9"/>
  <c r="K528" i="9"/>
  <c r="J528" i="9"/>
  <c r="I528" i="9"/>
  <c r="H528" i="9"/>
  <c r="G528" i="9"/>
  <c r="F528" i="9"/>
  <c r="E528" i="9"/>
  <c r="D528" i="9"/>
  <c r="C528" i="9"/>
  <c r="B528" i="9"/>
  <c r="A528" i="9"/>
  <c r="W527" i="9"/>
  <c r="V527" i="9"/>
  <c r="U527" i="9"/>
  <c r="T527" i="9"/>
  <c r="S527" i="9"/>
  <c r="K527" i="9"/>
  <c r="J527" i="9"/>
  <c r="I527" i="9"/>
  <c r="H527" i="9"/>
  <c r="G527" i="9"/>
  <c r="F527" i="9"/>
  <c r="E527" i="9"/>
  <c r="D527" i="9"/>
  <c r="C527" i="9"/>
  <c r="B527" i="9"/>
  <c r="A527" i="9"/>
  <c r="W526" i="9"/>
  <c r="V526" i="9"/>
  <c r="U526" i="9"/>
  <c r="T526" i="9"/>
  <c r="S526" i="9"/>
  <c r="K526" i="9"/>
  <c r="J526" i="9"/>
  <c r="I526" i="9"/>
  <c r="H526" i="9"/>
  <c r="G526" i="9"/>
  <c r="F526" i="9"/>
  <c r="E526" i="9"/>
  <c r="D526" i="9"/>
  <c r="C526" i="9"/>
  <c r="B526" i="9"/>
  <c r="A526" i="9"/>
  <c r="W525" i="9"/>
  <c r="V525" i="9"/>
  <c r="U525" i="9"/>
  <c r="T525" i="9"/>
  <c r="S525" i="9"/>
  <c r="K525" i="9"/>
  <c r="J525" i="9"/>
  <c r="I525" i="9"/>
  <c r="H525" i="9"/>
  <c r="G525" i="9"/>
  <c r="F525" i="9"/>
  <c r="E525" i="9"/>
  <c r="D525" i="9"/>
  <c r="C525" i="9"/>
  <c r="B525" i="9"/>
  <c r="A525" i="9"/>
  <c r="W524" i="9"/>
  <c r="V524" i="9"/>
  <c r="U524" i="9"/>
  <c r="T524" i="9"/>
  <c r="S524" i="9"/>
  <c r="K524" i="9"/>
  <c r="J524" i="9"/>
  <c r="I524" i="9"/>
  <c r="H524" i="9"/>
  <c r="G524" i="9"/>
  <c r="F524" i="9"/>
  <c r="E524" i="9"/>
  <c r="D524" i="9"/>
  <c r="C524" i="9"/>
  <c r="B524" i="9"/>
  <c r="A524" i="9"/>
  <c r="W523" i="9"/>
  <c r="V523" i="9"/>
  <c r="U523" i="9"/>
  <c r="T523" i="9"/>
  <c r="S523" i="9"/>
  <c r="K523" i="9"/>
  <c r="J523" i="9"/>
  <c r="I523" i="9"/>
  <c r="H523" i="9"/>
  <c r="G523" i="9"/>
  <c r="F523" i="9"/>
  <c r="E523" i="9"/>
  <c r="D523" i="9"/>
  <c r="C523" i="9"/>
  <c r="B523" i="9"/>
  <c r="A523" i="9"/>
  <c r="W522" i="9"/>
  <c r="V522" i="9"/>
  <c r="U522" i="9"/>
  <c r="T522" i="9"/>
  <c r="S522" i="9"/>
  <c r="K522" i="9"/>
  <c r="J522" i="9"/>
  <c r="I522" i="9"/>
  <c r="H522" i="9"/>
  <c r="G522" i="9"/>
  <c r="F522" i="9"/>
  <c r="E522" i="9"/>
  <c r="D522" i="9"/>
  <c r="C522" i="9"/>
  <c r="B522" i="9"/>
  <c r="A522" i="9"/>
  <c r="W521" i="9"/>
  <c r="V521" i="9"/>
  <c r="U521" i="9"/>
  <c r="T521" i="9"/>
  <c r="S521" i="9"/>
  <c r="K521" i="9"/>
  <c r="J521" i="9"/>
  <c r="I521" i="9"/>
  <c r="H521" i="9"/>
  <c r="G521" i="9"/>
  <c r="F521" i="9"/>
  <c r="E521" i="9"/>
  <c r="D521" i="9"/>
  <c r="C521" i="9"/>
  <c r="B521" i="9"/>
  <c r="A521" i="9"/>
  <c r="W520" i="9"/>
  <c r="V520" i="9"/>
  <c r="U520" i="9"/>
  <c r="T520" i="9"/>
  <c r="S520" i="9"/>
  <c r="K520" i="9"/>
  <c r="J520" i="9"/>
  <c r="I520" i="9"/>
  <c r="H520" i="9"/>
  <c r="G520" i="9"/>
  <c r="F520" i="9"/>
  <c r="E520" i="9"/>
  <c r="D520" i="9"/>
  <c r="C520" i="9"/>
  <c r="B520" i="9"/>
  <c r="A520" i="9"/>
  <c r="W519" i="9"/>
  <c r="V519" i="9"/>
  <c r="U519" i="9"/>
  <c r="T519" i="9"/>
  <c r="S519" i="9"/>
  <c r="K519" i="9"/>
  <c r="J519" i="9"/>
  <c r="I519" i="9"/>
  <c r="H519" i="9"/>
  <c r="G519" i="9"/>
  <c r="F519" i="9"/>
  <c r="E519" i="9"/>
  <c r="D519" i="9"/>
  <c r="C519" i="9"/>
  <c r="B519" i="9"/>
  <c r="A519" i="9"/>
  <c r="W518" i="9"/>
  <c r="V518" i="9"/>
  <c r="U518" i="9"/>
  <c r="T518" i="9"/>
  <c r="S518" i="9"/>
  <c r="K518" i="9"/>
  <c r="J518" i="9"/>
  <c r="I518" i="9"/>
  <c r="H518" i="9"/>
  <c r="G518" i="9"/>
  <c r="F518" i="9"/>
  <c r="E518" i="9"/>
  <c r="D518" i="9"/>
  <c r="C518" i="9"/>
  <c r="B518" i="9"/>
  <c r="A518" i="9"/>
  <c r="W517" i="9"/>
  <c r="V517" i="9"/>
  <c r="U517" i="9"/>
  <c r="T517" i="9"/>
  <c r="S517" i="9"/>
  <c r="K517" i="9"/>
  <c r="J517" i="9"/>
  <c r="I517" i="9"/>
  <c r="H517" i="9"/>
  <c r="G517" i="9"/>
  <c r="F517" i="9"/>
  <c r="E517" i="9"/>
  <c r="D517" i="9"/>
  <c r="C517" i="9"/>
  <c r="B517" i="9"/>
  <c r="A517" i="9"/>
  <c r="W516" i="9"/>
  <c r="V516" i="9"/>
  <c r="U516" i="9"/>
  <c r="T516" i="9"/>
  <c r="S516" i="9"/>
  <c r="K516" i="9"/>
  <c r="J516" i="9"/>
  <c r="I516" i="9"/>
  <c r="H516" i="9"/>
  <c r="G516" i="9"/>
  <c r="F516" i="9"/>
  <c r="E516" i="9"/>
  <c r="D516" i="9"/>
  <c r="C516" i="9"/>
  <c r="B516" i="9"/>
  <c r="A516" i="9"/>
  <c r="W515" i="9"/>
  <c r="V515" i="9"/>
  <c r="U515" i="9"/>
  <c r="T515" i="9"/>
  <c r="S515" i="9"/>
  <c r="K515" i="9"/>
  <c r="J515" i="9"/>
  <c r="I515" i="9"/>
  <c r="H515" i="9"/>
  <c r="G515" i="9"/>
  <c r="F515" i="9"/>
  <c r="E515" i="9"/>
  <c r="D515" i="9"/>
  <c r="C515" i="9"/>
  <c r="B515" i="9"/>
  <c r="A515" i="9"/>
  <c r="W514" i="9"/>
  <c r="V514" i="9"/>
  <c r="U514" i="9"/>
  <c r="T514" i="9"/>
  <c r="S514" i="9"/>
  <c r="K514" i="9"/>
  <c r="J514" i="9"/>
  <c r="I514" i="9"/>
  <c r="H514" i="9"/>
  <c r="G514" i="9"/>
  <c r="F514" i="9"/>
  <c r="E514" i="9"/>
  <c r="D514" i="9"/>
  <c r="C514" i="9"/>
  <c r="B514" i="9"/>
  <c r="A514" i="9"/>
  <c r="W513" i="9"/>
  <c r="V513" i="9"/>
  <c r="U513" i="9"/>
  <c r="T513" i="9"/>
  <c r="S513" i="9"/>
  <c r="K513" i="9"/>
  <c r="J513" i="9"/>
  <c r="I513" i="9"/>
  <c r="H513" i="9"/>
  <c r="G513" i="9"/>
  <c r="F513" i="9"/>
  <c r="E513" i="9"/>
  <c r="D513" i="9"/>
  <c r="C513" i="9"/>
  <c r="B513" i="9"/>
  <c r="A513" i="9"/>
  <c r="W512" i="9"/>
  <c r="V512" i="9"/>
  <c r="U512" i="9"/>
  <c r="T512" i="9"/>
  <c r="S512" i="9"/>
  <c r="K512" i="9"/>
  <c r="J512" i="9"/>
  <c r="I512" i="9"/>
  <c r="H512" i="9"/>
  <c r="G512" i="9"/>
  <c r="F512" i="9"/>
  <c r="E512" i="9"/>
  <c r="D512" i="9"/>
  <c r="C512" i="9"/>
  <c r="B512" i="9"/>
  <c r="A512" i="9"/>
  <c r="W511" i="9"/>
  <c r="V511" i="9"/>
  <c r="U511" i="9"/>
  <c r="T511" i="9"/>
  <c r="S511" i="9"/>
  <c r="K511" i="9"/>
  <c r="J511" i="9"/>
  <c r="I511" i="9"/>
  <c r="H511" i="9"/>
  <c r="G511" i="9"/>
  <c r="F511" i="9"/>
  <c r="E511" i="9"/>
  <c r="D511" i="9"/>
  <c r="C511" i="9"/>
  <c r="B511" i="9"/>
  <c r="A511" i="9"/>
  <c r="W510" i="9"/>
  <c r="V510" i="9"/>
  <c r="U510" i="9"/>
  <c r="T510" i="9"/>
  <c r="S510" i="9"/>
  <c r="K510" i="9"/>
  <c r="J510" i="9"/>
  <c r="I510" i="9"/>
  <c r="H510" i="9"/>
  <c r="G510" i="9"/>
  <c r="F510" i="9"/>
  <c r="E510" i="9"/>
  <c r="D510" i="9"/>
  <c r="C510" i="9"/>
  <c r="B510" i="9"/>
  <c r="A510" i="9"/>
  <c r="W509" i="9"/>
  <c r="V509" i="9"/>
  <c r="U509" i="9"/>
  <c r="T509" i="9"/>
  <c r="S509" i="9"/>
  <c r="K509" i="9"/>
  <c r="J509" i="9"/>
  <c r="I509" i="9"/>
  <c r="H509" i="9"/>
  <c r="G509" i="9"/>
  <c r="F509" i="9"/>
  <c r="E509" i="9"/>
  <c r="D509" i="9"/>
  <c r="C509" i="9"/>
  <c r="B509" i="9"/>
  <c r="A509" i="9"/>
  <c r="W508" i="9"/>
  <c r="V508" i="9"/>
  <c r="U508" i="9"/>
  <c r="T508" i="9"/>
  <c r="S508" i="9"/>
  <c r="K508" i="9"/>
  <c r="J508" i="9"/>
  <c r="I508" i="9"/>
  <c r="H508" i="9"/>
  <c r="G508" i="9"/>
  <c r="F508" i="9"/>
  <c r="E508" i="9"/>
  <c r="D508" i="9"/>
  <c r="C508" i="9"/>
  <c r="B508" i="9"/>
  <c r="A508" i="9"/>
  <c r="W507" i="9"/>
  <c r="V507" i="9"/>
  <c r="U507" i="9"/>
  <c r="T507" i="9"/>
  <c r="S507" i="9"/>
  <c r="K507" i="9"/>
  <c r="J507" i="9"/>
  <c r="I507" i="9"/>
  <c r="H507" i="9"/>
  <c r="G507" i="9"/>
  <c r="F507" i="9"/>
  <c r="E507" i="9"/>
  <c r="D507" i="9"/>
  <c r="C507" i="9"/>
  <c r="B507" i="9"/>
  <c r="A507" i="9"/>
  <c r="W506" i="9"/>
  <c r="V506" i="9"/>
  <c r="U506" i="9"/>
  <c r="T506" i="9"/>
  <c r="S506" i="9"/>
  <c r="K506" i="9"/>
  <c r="J506" i="9"/>
  <c r="I506" i="9"/>
  <c r="H506" i="9"/>
  <c r="G506" i="9"/>
  <c r="F506" i="9"/>
  <c r="E506" i="9"/>
  <c r="D506" i="9"/>
  <c r="C506" i="9"/>
  <c r="B506" i="9"/>
  <c r="A506" i="9"/>
  <c r="W505" i="9"/>
  <c r="V505" i="9"/>
  <c r="U505" i="9"/>
  <c r="T505" i="9"/>
  <c r="S505" i="9"/>
  <c r="K505" i="9"/>
  <c r="J505" i="9"/>
  <c r="I505" i="9"/>
  <c r="H505" i="9"/>
  <c r="G505" i="9"/>
  <c r="F505" i="9"/>
  <c r="E505" i="9"/>
  <c r="D505" i="9"/>
  <c r="C505" i="9"/>
  <c r="B505" i="9"/>
  <c r="A505" i="9"/>
  <c r="W504" i="9"/>
  <c r="V504" i="9"/>
  <c r="U504" i="9"/>
  <c r="T504" i="9"/>
  <c r="S504" i="9"/>
  <c r="K504" i="9"/>
  <c r="J504" i="9"/>
  <c r="I504" i="9"/>
  <c r="H504" i="9"/>
  <c r="G504" i="9"/>
  <c r="F504" i="9"/>
  <c r="E504" i="9"/>
  <c r="D504" i="9"/>
  <c r="C504" i="9"/>
  <c r="B504" i="9"/>
  <c r="A504" i="9"/>
  <c r="W503" i="9"/>
  <c r="V503" i="9"/>
  <c r="U503" i="9"/>
  <c r="T503" i="9"/>
  <c r="S503" i="9"/>
  <c r="K503" i="9"/>
  <c r="J503" i="9"/>
  <c r="I503" i="9"/>
  <c r="H503" i="9"/>
  <c r="G503" i="9"/>
  <c r="F503" i="9"/>
  <c r="E503" i="9"/>
  <c r="D503" i="9"/>
  <c r="C503" i="9"/>
  <c r="B503" i="9"/>
  <c r="A503" i="9"/>
  <c r="W502" i="9"/>
  <c r="V502" i="9"/>
  <c r="U502" i="9"/>
  <c r="T502" i="9"/>
  <c r="S502" i="9"/>
  <c r="K502" i="9"/>
  <c r="J502" i="9"/>
  <c r="I502" i="9"/>
  <c r="H502" i="9"/>
  <c r="G502" i="9"/>
  <c r="F502" i="9"/>
  <c r="E502" i="9"/>
  <c r="D502" i="9"/>
  <c r="C502" i="9"/>
  <c r="B502" i="9"/>
  <c r="A502" i="9"/>
  <c r="W501" i="9"/>
  <c r="V501" i="9"/>
  <c r="U501" i="9"/>
  <c r="T501" i="9"/>
  <c r="S501" i="9"/>
  <c r="K501" i="9"/>
  <c r="J501" i="9"/>
  <c r="I501" i="9"/>
  <c r="H501" i="9"/>
  <c r="G501" i="9"/>
  <c r="F501" i="9"/>
  <c r="E501" i="9"/>
  <c r="D501" i="9"/>
  <c r="C501" i="9"/>
  <c r="B501" i="9"/>
  <c r="A501" i="9"/>
  <c r="W500" i="9"/>
  <c r="V500" i="9"/>
  <c r="U500" i="9"/>
  <c r="T500" i="9"/>
  <c r="S500" i="9"/>
  <c r="K500" i="9"/>
  <c r="J500" i="9"/>
  <c r="I500" i="9"/>
  <c r="H500" i="9"/>
  <c r="G500" i="9"/>
  <c r="F500" i="9"/>
  <c r="E500" i="9"/>
  <c r="D500" i="9"/>
  <c r="C500" i="9"/>
  <c r="B500" i="9"/>
  <c r="A500" i="9"/>
  <c r="W499" i="9"/>
  <c r="V499" i="9"/>
  <c r="U499" i="9"/>
  <c r="T499" i="9"/>
  <c r="S499" i="9"/>
  <c r="K499" i="9"/>
  <c r="J499" i="9"/>
  <c r="I499" i="9"/>
  <c r="H499" i="9"/>
  <c r="G499" i="9"/>
  <c r="F499" i="9"/>
  <c r="E499" i="9"/>
  <c r="D499" i="9"/>
  <c r="C499" i="9"/>
  <c r="B499" i="9"/>
  <c r="A499" i="9"/>
  <c r="W498" i="9"/>
  <c r="V498" i="9"/>
  <c r="U498" i="9"/>
  <c r="T498" i="9"/>
  <c r="S498" i="9"/>
  <c r="K498" i="9"/>
  <c r="J498" i="9"/>
  <c r="I498" i="9"/>
  <c r="H498" i="9"/>
  <c r="G498" i="9"/>
  <c r="F498" i="9"/>
  <c r="E498" i="9"/>
  <c r="D498" i="9"/>
  <c r="C498" i="9"/>
  <c r="B498" i="9"/>
  <c r="A498" i="9"/>
  <c r="W497" i="9"/>
  <c r="V497" i="9"/>
  <c r="U497" i="9"/>
  <c r="T497" i="9"/>
  <c r="S497" i="9"/>
  <c r="K497" i="9"/>
  <c r="J497" i="9"/>
  <c r="I497" i="9"/>
  <c r="H497" i="9"/>
  <c r="G497" i="9"/>
  <c r="F497" i="9"/>
  <c r="E497" i="9"/>
  <c r="D497" i="9"/>
  <c r="C497" i="9"/>
  <c r="B497" i="9"/>
  <c r="A497" i="9"/>
  <c r="W496" i="9"/>
  <c r="V496" i="9"/>
  <c r="U496" i="9"/>
  <c r="T496" i="9"/>
  <c r="S496" i="9"/>
  <c r="K496" i="9"/>
  <c r="J496" i="9"/>
  <c r="I496" i="9"/>
  <c r="H496" i="9"/>
  <c r="G496" i="9"/>
  <c r="F496" i="9"/>
  <c r="E496" i="9"/>
  <c r="D496" i="9"/>
  <c r="C496" i="9"/>
  <c r="B496" i="9"/>
  <c r="A496" i="9"/>
  <c r="W495" i="9"/>
  <c r="V495" i="9"/>
  <c r="U495" i="9"/>
  <c r="T495" i="9"/>
  <c r="S495" i="9"/>
  <c r="K495" i="9"/>
  <c r="J495" i="9"/>
  <c r="I495" i="9"/>
  <c r="H495" i="9"/>
  <c r="G495" i="9"/>
  <c r="F495" i="9"/>
  <c r="E495" i="9"/>
  <c r="D495" i="9"/>
  <c r="C495" i="9"/>
  <c r="B495" i="9"/>
  <c r="A495" i="9"/>
  <c r="W494" i="9"/>
  <c r="V494" i="9"/>
  <c r="U494" i="9"/>
  <c r="T494" i="9"/>
  <c r="S494" i="9"/>
  <c r="K494" i="9"/>
  <c r="J494" i="9"/>
  <c r="I494" i="9"/>
  <c r="H494" i="9"/>
  <c r="G494" i="9"/>
  <c r="F494" i="9"/>
  <c r="E494" i="9"/>
  <c r="D494" i="9"/>
  <c r="C494" i="9"/>
  <c r="B494" i="9"/>
  <c r="A494" i="9"/>
  <c r="W493" i="9"/>
  <c r="V493" i="9"/>
  <c r="U493" i="9"/>
  <c r="T493" i="9"/>
  <c r="S493" i="9"/>
  <c r="K493" i="9"/>
  <c r="J493" i="9"/>
  <c r="I493" i="9"/>
  <c r="H493" i="9"/>
  <c r="G493" i="9"/>
  <c r="F493" i="9"/>
  <c r="E493" i="9"/>
  <c r="D493" i="9"/>
  <c r="C493" i="9"/>
  <c r="B493" i="9"/>
  <c r="A493" i="9"/>
  <c r="W492" i="9"/>
  <c r="V492" i="9"/>
  <c r="U492" i="9"/>
  <c r="T492" i="9"/>
  <c r="S492" i="9"/>
  <c r="K492" i="9"/>
  <c r="J492" i="9"/>
  <c r="I492" i="9"/>
  <c r="H492" i="9"/>
  <c r="G492" i="9"/>
  <c r="F492" i="9"/>
  <c r="E492" i="9"/>
  <c r="D492" i="9"/>
  <c r="C492" i="9"/>
  <c r="B492" i="9"/>
  <c r="A492" i="9"/>
  <c r="W491" i="9"/>
  <c r="V491" i="9"/>
  <c r="U491" i="9"/>
  <c r="T491" i="9"/>
  <c r="S491" i="9"/>
  <c r="K491" i="9"/>
  <c r="J491" i="9"/>
  <c r="I491" i="9"/>
  <c r="H491" i="9"/>
  <c r="G491" i="9"/>
  <c r="F491" i="9"/>
  <c r="E491" i="9"/>
  <c r="D491" i="9"/>
  <c r="C491" i="9"/>
  <c r="B491" i="9"/>
  <c r="A491" i="9"/>
  <c r="W490" i="9"/>
  <c r="V490" i="9"/>
  <c r="U490" i="9"/>
  <c r="T490" i="9"/>
  <c r="S490" i="9"/>
  <c r="K490" i="9"/>
  <c r="J490" i="9"/>
  <c r="I490" i="9"/>
  <c r="H490" i="9"/>
  <c r="G490" i="9"/>
  <c r="F490" i="9"/>
  <c r="E490" i="9"/>
  <c r="D490" i="9"/>
  <c r="C490" i="9"/>
  <c r="B490" i="9"/>
  <c r="A490" i="9"/>
  <c r="W489" i="9"/>
  <c r="V489" i="9"/>
  <c r="U489" i="9"/>
  <c r="T489" i="9"/>
  <c r="S489" i="9"/>
  <c r="K489" i="9"/>
  <c r="J489" i="9"/>
  <c r="I489" i="9"/>
  <c r="H489" i="9"/>
  <c r="G489" i="9"/>
  <c r="F489" i="9"/>
  <c r="E489" i="9"/>
  <c r="D489" i="9"/>
  <c r="C489" i="9"/>
  <c r="B489" i="9"/>
  <c r="A489" i="9"/>
  <c r="W488" i="9"/>
  <c r="V488" i="9"/>
  <c r="U488" i="9"/>
  <c r="T488" i="9"/>
  <c r="S488" i="9"/>
  <c r="K488" i="9"/>
  <c r="J488" i="9"/>
  <c r="I488" i="9"/>
  <c r="H488" i="9"/>
  <c r="G488" i="9"/>
  <c r="F488" i="9"/>
  <c r="E488" i="9"/>
  <c r="D488" i="9"/>
  <c r="C488" i="9"/>
  <c r="B488" i="9"/>
  <c r="A488" i="9"/>
  <c r="W487" i="9"/>
  <c r="V487" i="9"/>
  <c r="U487" i="9"/>
  <c r="T487" i="9"/>
  <c r="S487" i="9"/>
  <c r="K487" i="9"/>
  <c r="J487" i="9"/>
  <c r="I487" i="9"/>
  <c r="H487" i="9"/>
  <c r="G487" i="9"/>
  <c r="F487" i="9"/>
  <c r="E487" i="9"/>
  <c r="D487" i="9"/>
  <c r="C487" i="9"/>
  <c r="B487" i="9"/>
  <c r="A487" i="9"/>
  <c r="W486" i="9"/>
  <c r="V486" i="9"/>
  <c r="U486" i="9"/>
  <c r="T486" i="9"/>
  <c r="S486" i="9"/>
  <c r="K486" i="9"/>
  <c r="J486" i="9"/>
  <c r="I486" i="9"/>
  <c r="H486" i="9"/>
  <c r="G486" i="9"/>
  <c r="F486" i="9"/>
  <c r="E486" i="9"/>
  <c r="D486" i="9"/>
  <c r="C486" i="9"/>
  <c r="B486" i="9"/>
  <c r="A486" i="9"/>
  <c r="W485" i="9"/>
  <c r="V485" i="9"/>
  <c r="U485" i="9"/>
  <c r="T485" i="9"/>
  <c r="S485" i="9"/>
  <c r="K485" i="9"/>
  <c r="J485" i="9"/>
  <c r="I485" i="9"/>
  <c r="H485" i="9"/>
  <c r="G485" i="9"/>
  <c r="F485" i="9"/>
  <c r="E485" i="9"/>
  <c r="D485" i="9"/>
  <c r="C485" i="9"/>
  <c r="B485" i="9"/>
  <c r="A485" i="9"/>
  <c r="W484" i="9"/>
  <c r="V484" i="9"/>
  <c r="U484" i="9"/>
  <c r="T484" i="9"/>
  <c r="S484" i="9"/>
  <c r="K484" i="9"/>
  <c r="J484" i="9"/>
  <c r="I484" i="9"/>
  <c r="H484" i="9"/>
  <c r="G484" i="9"/>
  <c r="F484" i="9"/>
  <c r="E484" i="9"/>
  <c r="D484" i="9"/>
  <c r="C484" i="9"/>
  <c r="B484" i="9"/>
  <c r="A484" i="9"/>
  <c r="W483" i="9"/>
  <c r="V483" i="9"/>
  <c r="U483" i="9"/>
  <c r="T483" i="9"/>
  <c r="S483" i="9"/>
  <c r="K483" i="9"/>
  <c r="J483" i="9"/>
  <c r="I483" i="9"/>
  <c r="H483" i="9"/>
  <c r="G483" i="9"/>
  <c r="F483" i="9"/>
  <c r="E483" i="9"/>
  <c r="D483" i="9"/>
  <c r="C483" i="9"/>
  <c r="B483" i="9"/>
  <c r="A483" i="9"/>
  <c r="W482" i="9"/>
  <c r="V482" i="9"/>
  <c r="U482" i="9"/>
  <c r="T482" i="9"/>
  <c r="S482" i="9"/>
  <c r="K482" i="9"/>
  <c r="J482" i="9"/>
  <c r="I482" i="9"/>
  <c r="H482" i="9"/>
  <c r="G482" i="9"/>
  <c r="F482" i="9"/>
  <c r="E482" i="9"/>
  <c r="D482" i="9"/>
  <c r="C482" i="9"/>
  <c r="B482" i="9"/>
  <c r="A482" i="9"/>
  <c r="W481" i="9"/>
  <c r="V481" i="9"/>
  <c r="U481" i="9"/>
  <c r="T481" i="9"/>
  <c r="S481" i="9"/>
  <c r="K481" i="9"/>
  <c r="J481" i="9"/>
  <c r="I481" i="9"/>
  <c r="H481" i="9"/>
  <c r="G481" i="9"/>
  <c r="F481" i="9"/>
  <c r="E481" i="9"/>
  <c r="D481" i="9"/>
  <c r="C481" i="9"/>
  <c r="B481" i="9"/>
  <c r="A481" i="9"/>
  <c r="W480" i="9"/>
  <c r="V480" i="9"/>
  <c r="U480" i="9"/>
  <c r="T480" i="9"/>
  <c r="S480" i="9"/>
  <c r="K480" i="9"/>
  <c r="J480" i="9"/>
  <c r="I480" i="9"/>
  <c r="H480" i="9"/>
  <c r="G480" i="9"/>
  <c r="F480" i="9"/>
  <c r="E480" i="9"/>
  <c r="D480" i="9"/>
  <c r="C480" i="9"/>
  <c r="B480" i="9"/>
  <c r="A480" i="9"/>
  <c r="W479" i="9"/>
  <c r="V479" i="9"/>
  <c r="U479" i="9"/>
  <c r="T479" i="9"/>
  <c r="S479" i="9"/>
  <c r="K479" i="9"/>
  <c r="J479" i="9"/>
  <c r="I479" i="9"/>
  <c r="H479" i="9"/>
  <c r="G479" i="9"/>
  <c r="F479" i="9"/>
  <c r="E479" i="9"/>
  <c r="D479" i="9"/>
  <c r="C479" i="9"/>
  <c r="B479" i="9"/>
  <c r="A479" i="9"/>
  <c r="W478" i="9"/>
  <c r="V478" i="9"/>
  <c r="U478" i="9"/>
  <c r="T478" i="9"/>
  <c r="S478" i="9"/>
  <c r="K478" i="9"/>
  <c r="J478" i="9"/>
  <c r="I478" i="9"/>
  <c r="H478" i="9"/>
  <c r="G478" i="9"/>
  <c r="F478" i="9"/>
  <c r="E478" i="9"/>
  <c r="D478" i="9"/>
  <c r="C478" i="9"/>
  <c r="B478" i="9"/>
  <c r="A478" i="9"/>
  <c r="W477" i="9"/>
  <c r="V477" i="9"/>
  <c r="U477" i="9"/>
  <c r="T477" i="9"/>
  <c r="S477" i="9"/>
  <c r="K477" i="9"/>
  <c r="J477" i="9"/>
  <c r="I477" i="9"/>
  <c r="H477" i="9"/>
  <c r="G477" i="9"/>
  <c r="F477" i="9"/>
  <c r="E477" i="9"/>
  <c r="D477" i="9"/>
  <c r="C477" i="9"/>
  <c r="B477" i="9"/>
  <c r="A477" i="9"/>
  <c r="W476" i="9"/>
  <c r="V476" i="9"/>
  <c r="U476" i="9"/>
  <c r="T476" i="9"/>
  <c r="S476" i="9"/>
  <c r="K476" i="9"/>
  <c r="J476" i="9"/>
  <c r="I476" i="9"/>
  <c r="H476" i="9"/>
  <c r="G476" i="9"/>
  <c r="F476" i="9"/>
  <c r="E476" i="9"/>
  <c r="D476" i="9"/>
  <c r="C476" i="9"/>
  <c r="B476" i="9"/>
  <c r="A476" i="9"/>
  <c r="W475" i="9"/>
  <c r="V475" i="9"/>
  <c r="U475" i="9"/>
  <c r="T475" i="9"/>
  <c r="S475" i="9"/>
  <c r="K475" i="9"/>
  <c r="J475" i="9"/>
  <c r="I475" i="9"/>
  <c r="H475" i="9"/>
  <c r="G475" i="9"/>
  <c r="F475" i="9"/>
  <c r="E475" i="9"/>
  <c r="D475" i="9"/>
  <c r="C475" i="9"/>
  <c r="B475" i="9"/>
  <c r="A475" i="9"/>
  <c r="W474" i="9"/>
  <c r="V474" i="9"/>
  <c r="U474" i="9"/>
  <c r="T474" i="9"/>
  <c r="S474" i="9"/>
  <c r="K474" i="9"/>
  <c r="J474" i="9"/>
  <c r="I474" i="9"/>
  <c r="H474" i="9"/>
  <c r="G474" i="9"/>
  <c r="F474" i="9"/>
  <c r="E474" i="9"/>
  <c r="D474" i="9"/>
  <c r="C474" i="9"/>
  <c r="B474" i="9"/>
  <c r="A474" i="9"/>
  <c r="W473" i="9"/>
  <c r="V473" i="9"/>
  <c r="U473" i="9"/>
  <c r="T473" i="9"/>
  <c r="S473" i="9"/>
  <c r="K473" i="9"/>
  <c r="J473" i="9"/>
  <c r="I473" i="9"/>
  <c r="H473" i="9"/>
  <c r="G473" i="9"/>
  <c r="F473" i="9"/>
  <c r="E473" i="9"/>
  <c r="D473" i="9"/>
  <c r="C473" i="9"/>
  <c r="B473" i="9"/>
  <c r="A473" i="9"/>
  <c r="W472" i="9"/>
  <c r="V472" i="9"/>
  <c r="U472" i="9"/>
  <c r="T472" i="9"/>
  <c r="S472" i="9"/>
  <c r="K472" i="9"/>
  <c r="J472" i="9"/>
  <c r="I472" i="9"/>
  <c r="H472" i="9"/>
  <c r="G472" i="9"/>
  <c r="F472" i="9"/>
  <c r="E472" i="9"/>
  <c r="D472" i="9"/>
  <c r="C472" i="9"/>
  <c r="B472" i="9"/>
  <c r="A472" i="9"/>
  <c r="W471" i="9"/>
  <c r="V471" i="9"/>
  <c r="U471" i="9"/>
  <c r="T471" i="9"/>
  <c r="S471" i="9"/>
  <c r="K471" i="9"/>
  <c r="J471" i="9"/>
  <c r="I471" i="9"/>
  <c r="H471" i="9"/>
  <c r="G471" i="9"/>
  <c r="F471" i="9"/>
  <c r="E471" i="9"/>
  <c r="D471" i="9"/>
  <c r="C471" i="9"/>
  <c r="B471" i="9"/>
  <c r="A471" i="9"/>
  <c r="W470" i="9"/>
  <c r="V470" i="9"/>
  <c r="U470" i="9"/>
  <c r="T470" i="9"/>
  <c r="S470" i="9"/>
  <c r="K470" i="9"/>
  <c r="J470" i="9"/>
  <c r="I470" i="9"/>
  <c r="H470" i="9"/>
  <c r="G470" i="9"/>
  <c r="F470" i="9"/>
  <c r="E470" i="9"/>
  <c r="D470" i="9"/>
  <c r="C470" i="9"/>
  <c r="B470" i="9"/>
  <c r="A470" i="9"/>
  <c r="W469" i="9"/>
  <c r="V469" i="9"/>
  <c r="U469" i="9"/>
  <c r="T469" i="9"/>
  <c r="S469" i="9"/>
  <c r="K469" i="9"/>
  <c r="J469" i="9"/>
  <c r="I469" i="9"/>
  <c r="H469" i="9"/>
  <c r="G469" i="9"/>
  <c r="F469" i="9"/>
  <c r="E469" i="9"/>
  <c r="D469" i="9"/>
  <c r="C469" i="9"/>
  <c r="B469" i="9"/>
  <c r="A469" i="9"/>
  <c r="W468" i="9"/>
  <c r="V468" i="9"/>
  <c r="U468" i="9"/>
  <c r="T468" i="9"/>
  <c r="S468" i="9"/>
  <c r="K468" i="9"/>
  <c r="J468" i="9"/>
  <c r="I468" i="9"/>
  <c r="H468" i="9"/>
  <c r="G468" i="9"/>
  <c r="F468" i="9"/>
  <c r="E468" i="9"/>
  <c r="D468" i="9"/>
  <c r="C468" i="9"/>
  <c r="B468" i="9"/>
  <c r="A468" i="9"/>
  <c r="W467" i="9"/>
  <c r="V467" i="9"/>
  <c r="U467" i="9"/>
  <c r="T467" i="9"/>
  <c r="S467" i="9"/>
  <c r="K467" i="9"/>
  <c r="J467" i="9"/>
  <c r="I467" i="9"/>
  <c r="H467" i="9"/>
  <c r="G467" i="9"/>
  <c r="F467" i="9"/>
  <c r="E467" i="9"/>
  <c r="D467" i="9"/>
  <c r="C467" i="9"/>
  <c r="B467" i="9"/>
  <c r="A467" i="9"/>
  <c r="W466" i="9"/>
  <c r="V466" i="9"/>
  <c r="U466" i="9"/>
  <c r="T466" i="9"/>
  <c r="S466" i="9"/>
  <c r="K466" i="9"/>
  <c r="J466" i="9"/>
  <c r="I466" i="9"/>
  <c r="H466" i="9"/>
  <c r="G466" i="9"/>
  <c r="F466" i="9"/>
  <c r="E466" i="9"/>
  <c r="D466" i="9"/>
  <c r="C466" i="9"/>
  <c r="B466" i="9"/>
  <c r="A466" i="9"/>
  <c r="W465" i="9"/>
  <c r="V465" i="9"/>
  <c r="U465" i="9"/>
  <c r="T465" i="9"/>
  <c r="S465" i="9"/>
  <c r="K465" i="9"/>
  <c r="J465" i="9"/>
  <c r="I465" i="9"/>
  <c r="H465" i="9"/>
  <c r="G465" i="9"/>
  <c r="F465" i="9"/>
  <c r="E465" i="9"/>
  <c r="D465" i="9"/>
  <c r="C465" i="9"/>
  <c r="B465" i="9"/>
  <c r="A465" i="9"/>
  <c r="W464" i="9"/>
  <c r="V464" i="9"/>
  <c r="U464" i="9"/>
  <c r="T464" i="9"/>
  <c r="S464" i="9"/>
  <c r="K464" i="9"/>
  <c r="J464" i="9"/>
  <c r="I464" i="9"/>
  <c r="H464" i="9"/>
  <c r="G464" i="9"/>
  <c r="F464" i="9"/>
  <c r="E464" i="9"/>
  <c r="D464" i="9"/>
  <c r="C464" i="9"/>
  <c r="B464" i="9"/>
  <c r="A464" i="9"/>
  <c r="W463" i="9"/>
  <c r="V463" i="9"/>
  <c r="U463" i="9"/>
  <c r="T463" i="9"/>
  <c r="S463" i="9"/>
  <c r="K463" i="9"/>
  <c r="J463" i="9"/>
  <c r="I463" i="9"/>
  <c r="H463" i="9"/>
  <c r="G463" i="9"/>
  <c r="F463" i="9"/>
  <c r="E463" i="9"/>
  <c r="D463" i="9"/>
  <c r="C463" i="9"/>
  <c r="B463" i="9"/>
  <c r="A463" i="9"/>
  <c r="W462" i="9"/>
  <c r="V462" i="9"/>
  <c r="U462" i="9"/>
  <c r="T462" i="9"/>
  <c r="S462" i="9"/>
  <c r="K462" i="9"/>
  <c r="J462" i="9"/>
  <c r="I462" i="9"/>
  <c r="H462" i="9"/>
  <c r="G462" i="9"/>
  <c r="F462" i="9"/>
  <c r="E462" i="9"/>
  <c r="D462" i="9"/>
  <c r="C462" i="9"/>
  <c r="B462" i="9"/>
  <c r="A462" i="9"/>
  <c r="W461" i="9"/>
  <c r="V461" i="9"/>
  <c r="U461" i="9"/>
  <c r="T461" i="9"/>
  <c r="S461" i="9"/>
  <c r="K461" i="9"/>
  <c r="J461" i="9"/>
  <c r="I461" i="9"/>
  <c r="H461" i="9"/>
  <c r="G461" i="9"/>
  <c r="F461" i="9"/>
  <c r="E461" i="9"/>
  <c r="D461" i="9"/>
  <c r="C461" i="9"/>
  <c r="B461" i="9"/>
  <c r="A461" i="9"/>
  <c r="W460" i="9"/>
  <c r="V460" i="9"/>
  <c r="U460" i="9"/>
  <c r="T460" i="9"/>
  <c r="S460" i="9"/>
  <c r="K460" i="9"/>
  <c r="J460" i="9"/>
  <c r="I460" i="9"/>
  <c r="H460" i="9"/>
  <c r="G460" i="9"/>
  <c r="F460" i="9"/>
  <c r="E460" i="9"/>
  <c r="D460" i="9"/>
  <c r="C460" i="9"/>
  <c r="B460" i="9"/>
  <c r="A460" i="9"/>
  <c r="W459" i="9"/>
  <c r="V459" i="9"/>
  <c r="U459" i="9"/>
  <c r="T459" i="9"/>
  <c r="S459" i="9"/>
  <c r="K459" i="9"/>
  <c r="J459" i="9"/>
  <c r="I459" i="9"/>
  <c r="H459" i="9"/>
  <c r="G459" i="9"/>
  <c r="F459" i="9"/>
  <c r="E459" i="9"/>
  <c r="D459" i="9"/>
  <c r="C459" i="9"/>
  <c r="B459" i="9"/>
  <c r="A459" i="9"/>
  <c r="W458" i="9"/>
  <c r="V458" i="9"/>
  <c r="U458" i="9"/>
  <c r="T458" i="9"/>
  <c r="S458" i="9"/>
  <c r="K458" i="9"/>
  <c r="J458" i="9"/>
  <c r="I458" i="9"/>
  <c r="H458" i="9"/>
  <c r="G458" i="9"/>
  <c r="F458" i="9"/>
  <c r="E458" i="9"/>
  <c r="D458" i="9"/>
  <c r="C458" i="9"/>
  <c r="B458" i="9"/>
  <c r="A458" i="9"/>
  <c r="W457" i="9"/>
  <c r="V457" i="9"/>
  <c r="U457" i="9"/>
  <c r="T457" i="9"/>
  <c r="S457" i="9"/>
  <c r="K457" i="9"/>
  <c r="J457" i="9"/>
  <c r="I457" i="9"/>
  <c r="H457" i="9"/>
  <c r="G457" i="9"/>
  <c r="F457" i="9"/>
  <c r="E457" i="9"/>
  <c r="D457" i="9"/>
  <c r="C457" i="9"/>
  <c r="B457" i="9"/>
  <c r="A457" i="9"/>
  <c r="W456" i="9"/>
  <c r="V456" i="9"/>
  <c r="U456" i="9"/>
  <c r="T456" i="9"/>
  <c r="S456" i="9"/>
  <c r="K456" i="9"/>
  <c r="J456" i="9"/>
  <c r="I456" i="9"/>
  <c r="H456" i="9"/>
  <c r="G456" i="9"/>
  <c r="F456" i="9"/>
  <c r="E456" i="9"/>
  <c r="D456" i="9"/>
  <c r="C456" i="9"/>
  <c r="B456" i="9"/>
  <c r="A456" i="9"/>
  <c r="W455" i="9"/>
  <c r="V455" i="9"/>
  <c r="U455" i="9"/>
  <c r="T455" i="9"/>
  <c r="S455" i="9"/>
  <c r="K455" i="9"/>
  <c r="J455" i="9"/>
  <c r="I455" i="9"/>
  <c r="H455" i="9"/>
  <c r="G455" i="9"/>
  <c r="F455" i="9"/>
  <c r="E455" i="9"/>
  <c r="D455" i="9"/>
  <c r="C455" i="9"/>
  <c r="B455" i="9"/>
  <c r="A455" i="9"/>
  <c r="W454" i="9"/>
  <c r="V454" i="9"/>
  <c r="U454" i="9"/>
  <c r="T454" i="9"/>
  <c r="S454" i="9"/>
  <c r="K454" i="9"/>
  <c r="J454" i="9"/>
  <c r="I454" i="9"/>
  <c r="H454" i="9"/>
  <c r="G454" i="9"/>
  <c r="F454" i="9"/>
  <c r="E454" i="9"/>
  <c r="D454" i="9"/>
  <c r="C454" i="9"/>
  <c r="B454" i="9"/>
  <c r="A454" i="9"/>
  <c r="W453" i="9"/>
  <c r="V453" i="9"/>
  <c r="U453" i="9"/>
  <c r="T453" i="9"/>
  <c r="S453" i="9"/>
  <c r="K453" i="9"/>
  <c r="J453" i="9"/>
  <c r="I453" i="9"/>
  <c r="H453" i="9"/>
  <c r="G453" i="9"/>
  <c r="F453" i="9"/>
  <c r="E453" i="9"/>
  <c r="D453" i="9"/>
  <c r="C453" i="9"/>
  <c r="B453" i="9"/>
  <c r="A453" i="9"/>
  <c r="W452" i="9"/>
  <c r="V452" i="9"/>
  <c r="U452" i="9"/>
  <c r="T452" i="9"/>
  <c r="S452" i="9"/>
  <c r="K452" i="9"/>
  <c r="J452" i="9"/>
  <c r="I452" i="9"/>
  <c r="H452" i="9"/>
  <c r="G452" i="9"/>
  <c r="F452" i="9"/>
  <c r="E452" i="9"/>
  <c r="D452" i="9"/>
  <c r="C452" i="9"/>
  <c r="B452" i="9"/>
  <c r="A452" i="9"/>
  <c r="W451" i="9"/>
  <c r="V451" i="9"/>
  <c r="U451" i="9"/>
  <c r="T451" i="9"/>
  <c r="S451" i="9"/>
  <c r="K451" i="9"/>
  <c r="J451" i="9"/>
  <c r="I451" i="9"/>
  <c r="H451" i="9"/>
  <c r="G451" i="9"/>
  <c r="F451" i="9"/>
  <c r="E451" i="9"/>
  <c r="D451" i="9"/>
  <c r="C451" i="9"/>
  <c r="B451" i="9"/>
  <c r="A451" i="9"/>
  <c r="W450" i="9"/>
  <c r="V450" i="9"/>
  <c r="U450" i="9"/>
  <c r="T450" i="9"/>
  <c r="S450" i="9"/>
  <c r="K450" i="9"/>
  <c r="J450" i="9"/>
  <c r="I450" i="9"/>
  <c r="H450" i="9"/>
  <c r="G450" i="9"/>
  <c r="F450" i="9"/>
  <c r="E450" i="9"/>
  <c r="D450" i="9"/>
  <c r="C450" i="9"/>
  <c r="B450" i="9"/>
  <c r="A450" i="9"/>
  <c r="W449" i="9"/>
  <c r="V449" i="9"/>
  <c r="U449" i="9"/>
  <c r="T449" i="9"/>
  <c r="S449" i="9"/>
  <c r="K449" i="9"/>
  <c r="J449" i="9"/>
  <c r="I449" i="9"/>
  <c r="H449" i="9"/>
  <c r="G449" i="9"/>
  <c r="F449" i="9"/>
  <c r="E449" i="9"/>
  <c r="D449" i="9"/>
  <c r="C449" i="9"/>
  <c r="B449" i="9"/>
  <c r="A449" i="9"/>
  <c r="W448" i="9"/>
  <c r="V448" i="9"/>
  <c r="U448" i="9"/>
  <c r="T448" i="9"/>
  <c r="S448" i="9"/>
  <c r="K448" i="9"/>
  <c r="J448" i="9"/>
  <c r="I448" i="9"/>
  <c r="H448" i="9"/>
  <c r="G448" i="9"/>
  <c r="F448" i="9"/>
  <c r="E448" i="9"/>
  <c r="D448" i="9"/>
  <c r="C448" i="9"/>
  <c r="B448" i="9"/>
  <c r="A448" i="9"/>
  <c r="W447" i="9"/>
  <c r="V447" i="9"/>
  <c r="U447" i="9"/>
  <c r="T447" i="9"/>
  <c r="S447" i="9"/>
  <c r="K447" i="9"/>
  <c r="J447" i="9"/>
  <c r="I447" i="9"/>
  <c r="H447" i="9"/>
  <c r="G447" i="9"/>
  <c r="F447" i="9"/>
  <c r="E447" i="9"/>
  <c r="D447" i="9"/>
  <c r="C447" i="9"/>
  <c r="B447" i="9"/>
  <c r="A447" i="9"/>
  <c r="W446" i="9"/>
  <c r="V446" i="9"/>
  <c r="U446" i="9"/>
  <c r="T446" i="9"/>
  <c r="S446" i="9"/>
  <c r="K446" i="9"/>
  <c r="J446" i="9"/>
  <c r="I446" i="9"/>
  <c r="H446" i="9"/>
  <c r="G446" i="9"/>
  <c r="F446" i="9"/>
  <c r="E446" i="9"/>
  <c r="D446" i="9"/>
  <c r="C446" i="9"/>
  <c r="B446" i="9"/>
  <c r="A446" i="9"/>
  <c r="W445" i="9"/>
  <c r="V445" i="9"/>
  <c r="U445" i="9"/>
  <c r="T445" i="9"/>
  <c r="S445" i="9"/>
  <c r="K445" i="9"/>
  <c r="J445" i="9"/>
  <c r="I445" i="9"/>
  <c r="H445" i="9"/>
  <c r="G445" i="9"/>
  <c r="F445" i="9"/>
  <c r="E445" i="9"/>
  <c r="D445" i="9"/>
  <c r="C445" i="9"/>
  <c r="B445" i="9"/>
  <c r="A445" i="9"/>
  <c r="W444" i="9"/>
  <c r="V444" i="9"/>
  <c r="U444" i="9"/>
  <c r="T444" i="9"/>
  <c r="S444" i="9"/>
  <c r="K444" i="9"/>
  <c r="J444" i="9"/>
  <c r="I444" i="9"/>
  <c r="H444" i="9"/>
  <c r="G444" i="9"/>
  <c r="F444" i="9"/>
  <c r="E444" i="9"/>
  <c r="D444" i="9"/>
  <c r="C444" i="9"/>
  <c r="B444" i="9"/>
  <c r="A444" i="9"/>
  <c r="W443" i="9"/>
  <c r="V443" i="9"/>
  <c r="U443" i="9"/>
  <c r="T443" i="9"/>
  <c r="S443" i="9"/>
  <c r="K443" i="9"/>
  <c r="J443" i="9"/>
  <c r="I443" i="9"/>
  <c r="H443" i="9"/>
  <c r="G443" i="9"/>
  <c r="F443" i="9"/>
  <c r="E443" i="9"/>
  <c r="D443" i="9"/>
  <c r="C443" i="9"/>
  <c r="B443" i="9"/>
  <c r="A443" i="9"/>
  <c r="W442" i="9"/>
  <c r="V442" i="9"/>
  <c r="U442" i="9"/>
  <c r="T442" i="9"/>
  <c r="S442" i="9"/>
  <c r="K442" i="9"/>
  <c r="J442" i="9"/>
  <c r="I442" i="9"/>
  <c r="H442" i="9"/>
  <c r="G442" i="9"/>
  <c r="F442" i="9"/>
  <c r="E442" i="9"/>
  <c r="D442" i="9"/>
  <c r="C442" i="9"/>
  <c r="B442" i="9"/>
  <c r="A442" i="9"/>
  <c r="W441" i="9"/>
  <c r="V441" i="9"/>
  <c r="U441" i="9"/>
  <c r="T441" i="9"/>
  <c r="S441" i="9"/>
  <c r="K441" i="9"/>
  <c r="J441" i="9"/>
  <c r="I441" i="9"/>
  <c r="H441" i="9"/>
  <c r="G441" i="9"/>
  <c r="F441" i="9"/>
  <c r="E441" i="9"/>
  <c r="D441" i="9"/>
  <c r="C441" i="9"/>
  <c r="B441" i="9"/>
  <c r="A441" i="9"/>
  <c r="W440" i="9"/>
  <c r="V440" i="9"/>
  <c r="U440" i="9"/>
  <c r="T440" i="9"/>
  <c r="S440" i="9"/>
  <c r="K440" i="9"/>
  <c r="J440" i="9"/>
  <c r="I440" i="9"/>
  <c r="H440" i="9"/>
  <c r="G440" i="9"/>
  <c r="F440" i="9"/>
  <c r="E440" i="9"/>
  <c r="D440" i="9"/>
  <c r="C440" i="9"/>
  <c r="B440" i="9"/>
  <c r="A440" i="9"/>
  <c r="W439" i="9"/>
  <c r="V439" i="9"/>
  <c r="U439" i="9"/>
  <c r="T439" i="9"/>
  <c r="S439" i="9"/>
  <c r="K439" i="9"/>
  <c r="J439" i="9"/>
  <c r="I439" i="9"/>
  <c r="H439" i="9"/>
  <c r="G439" i="9"/>
  <c r="F439" i="9"/>
  <c r="E439" i="9"/>
  <c r="D439" i="9"/>
  <c r="C439" i="9"/>
  <c r="B439" i="9"/>
  <c r="A439" i="9"/>
  <c r="W438" i="9"/>
  <c r="V438" i="9"/>
  <c r="U438" i="9"/>
  <c r="T438" i="9"/>
  <c r="S438" i="9"/>
  <c r="K438" i="9"/>
  <c r="J438" i="9"/>
  <c r="I438" i="9"/>
  <c r="H438" i="9"/>
  <c r="G438" i="9"/>
  <c r="F438" i="9"/>
  <c r="E438" i="9"/>
  <c r="D438" i="9"/>
  <c r="C438" i="9"/>
  <c r="B438" i="9"/>
  <c r="A438" i="9"/>
  <c r="W437" i="9"/>
  <c r="V437" i="9"/>
  <c r="U437" i="9"/>
  <c r="T437" i="9"/>
  <c r="S437" i="9"/>
  <c r="K437" i="9"/>
  <c r="J437" i="9"/>
  <c r="I437" i="9"/>
  <c r="H437" i="9"/>
  <c r="G437" i="9"/>
  <c r="F437" i="9"/>
  <c r="E437" i="9"/>
  <c r="D437" i="9"/>
  <c r="C437" i="9"/>
  <c r="B437" i="9"/>
  <c r="A437" i="9"/>
  <c r="W436" i="9"/>
  <c r="V436" i="9"/>
  <c r="U436" i="9"/>
  <c r="T436" i="9"/>
  <c r="S436" i="9"/>
  <c r="K436" i="9"/>
  <c r="J436" i="9"/>
  <c r="I436" i="9"/>
  <c r="H436" i="9"/>
  <c r="G436" i="9"/>
  <c r="F436" i="9"/>
  <c r="E436" i="9"/>
  <c r="D436" i="9"/>
  <c r="C436" i="9"/>
  <c r="B436" i="9"/>
  <c r="A436" i="9"/>
  <c r="W435" i="9"/>
  <c r="V435" i="9"/>
  <c r="U435" i="9"/>
  <c r="T435" i="9"/>
  <c r="S435" i="9"/>
  <c r="K435" i="9"/>
  <c r="J435" i="9"/>
  <c r="I435" i="9"/>
  <c r="H435" i="9"/>
  <c r="G435" i="9"/>
  <c r="F435" i="9"/>
  <c r="E435" i="9"/>
  <c r="D435" i="9"/>
  <c r="C435" i="9"/>
  <c r="B435" i="9"/>
  <c r="A435" i="9"/>
  <c r="W434" i="9"/>
  <c r="V434" i="9"/>
  <c r="U434" i="9"/>
  <c r="T434" i="9"/>
  <c r="S434" i="9"/>
  <c r="K434" i="9"/>
  <c r="J434" i="9"/>
  <c r="I434" i="9"/>
  <c r="H434" i="9"/>
  <c r="G434" i="9"/>
  <c r="F434" i="9"/>
  <c r="E434" i="9"/>
  <c r="D434" i="9"/>
  <c r="C434" i="9"/>
  <c r="B434" i="9"/>
  <c r="A434" i="9"/>
  <c r="W433" i="9"/>
  <c r="V433" i="9"/>
  <c r="U433" i="9"/>
  <c r="T433" i="9"/>
  <c r="S433" i="9"/>
  <c r="K433" i="9"/>
  <c r="J433" i="9"/>
  <c r="I433" i="9"/>
  <c r="H433" i="9"/>
  <c r="G433" i="9"/>
  <c r="F433" i="9"/>
  <c r="E433" i="9"/>
  <c r="D433" i="9"/>
  <c r="C433" i="9"/>
  <c r="B433" i="9"/>
  <c r="A433" i="9"/>
  <c r="W432" i="9"/>
  <c r="V432" i="9"/>
  <c r="U432" i="9"/>
  <c r="T432" i="9"/>
  <c r="S432" i="9"/>
  <c r="K432" i="9"/>
  <c r="J432" i="9"/>
  <c r="I432" i="9"/>
  <c r="H432" i="9"/>
  <c r="G432" i="9"/>
  <c r="F432" i="9"/>
  <c r="E432" i="9"/>
  <c r="D432" i="9"/>
  <c r="C432" i="9"/>
  <c r="B432" i="9"/>
  <c r="A432" i="9"/>
  <c r="W431" i="9"/>
  <c r="V431" i="9"/>
  <c r="U431" i="9"/>
  <c r="T431" i="9"/>
  <c r="S431" i="9"/>
  <c r="K431" i="9"/>
  <c r="J431" i="9"/>
  <c r="I431" i="9"/>
  <c r="H431" i="9"/>
  <c r="G431" i="9"/>
  <c r="F431" i="9"/>
  <c r="E431" i="9"/>
  <c r="D431" i="9"/>
  <c r="C431" i="9"/>
  <c r="B431" i="9"/>
  <c r="A431" i="9"/>
  <c r="W430" i="9"/>
  <c r="V430" i="9"/>
  <c r="U430" i="9"/>
  <c r="T430" i="9"/>
  <c r="S430" i="9"/>
  <c r="K430" i="9"/>
  <c r="J430" i="9"/>
  <c r="I430" i="9"/>
  <c r="H430" i="9"/>
  <c r="G430" i="9"/>
  <c r="F430" i="9"/>
  <c r="E430" i="9"/>
  <c r="D430" i="9"/>
  <c r="C430" i="9"/>
  <c r="B430" i="9"/>
  <c r="A430" i="9"/>
  <c r="W429" i="9"/>
  <c r="V429" i="9"/>
  <c r="U429" i="9"/>
  <c r="T429" i="9"/>
  <c r="S429" i="9"/>
  <c r="K429" i="9"/>
  <c r="J429" i="9"/>
  <c r="I429" i="9"/>
  <c r="H429" i="9"/>
  <c r="G429" i="9"/>
  <c r="F429" i="9"/>
  <c r="E429" i="9"/>
  <c r="D429" i="9"/>
  <c r="C429" i="9"/>
  <c r="B429" i="9"/>
  <c r="A429" i="9"/>
  <c r="W428" i="9"/>
  <c r="V428" i="9"/>
  <c r="U428" i="9"/>
  <c r="T428" i="9"/>
  <c r="S428" i="9"/>
  <c r="K428" i="9"/>
  <c r="J428" i="9"/>
  <c r="I428" i="9"/>
  <c r="H428" i="9"/>
  <c r="G428" i="9"/>
  <c r="F428" i="9"/>
  <c r="E428" i="9"/>
  <c r="D428" i="9"/>
  <c r="C428" i="9"/>
  <c r="B428" i="9"/>
  <c r="A428" i="9"/>
  <c r="W427" i="9"/>
  <c r="V427" i="9"/>
  <c r="U427" i="9"/>
  <c r="T427" i="9"/>
  <c r="S427" i="9"/>
  <c r="K427" i="9"/>
  <c r="J427" i="9"/>
  <c r="I427" i="9"/>
  <c r="H427" i="9"/>
  <c r="G427" i="9"/>
  <c r="F427" i="9"/>
  <c r="E427" i="9"/>
  <c r="D427" i="9"/>
  <c r="C427" i="9"/>
  <c r="B427" i="9"/>
  <c r="A427" i="9"/>
  <c r="W426" i="9"/>
  <c r="V426" i="9"/>
  <c r="U426" i="9"/>
  <c r="T426" i="9"/>
  <c r="S426" i="9"/>
  <c r="K426" i="9"/>
  <c r="J426" i="9"/>
  <c r="I426" i="9"/>
  <c r="H426" i="9"/>
  <c r="G426" i="9"/>
  <c r="F426" i="9"/>
  <c r="E426" i="9"/>
  <c r="D426" i="9"/>
  <c r="C426" i="9"/>
  <c r="B426" i="9"/>
  <c r="A426" i="9"/>
  <c r="W425" i="9"/>
  <c r="V425" i="9"/>
  <c r="U425" i="9"/>
  <c r="T425" i="9"/>
  <c r="S425" i="9"/>
  <c r="K425" i="9"/>
  <c r="J425" i="9"/>
  <c r="I425" i="9"/>
  <c r="H425" i="9"/>
  <c r="G425" i="9"/>
  <c r="F425" i="9"/>
  <c r="E425" i="9"/>
  <c r="D425" i="9"/>
  <c r="C425" i="9"/>
  <c r="B425" i="9"/>
  <c r="A425" i="9"/>
  <c r="W424" i="9"/>
  <c r="V424" i="9"/>
  <c r="U424" i="9"/>
  <c r="T424" i="9"/>
  <c r="S424" i="9"/>
  <c r="K424" i="9"/>
  <c r="J424" i="9"/>
  <c r="I424" i="9"/>
  <c r="H424" i="9"/>
  <c r="G424" i="9"/>
  <c r="F424" i="9"/>
  <c r="E424" i="9"/>
  <c r="D424" i="9"/>
  <c r="C424" i="9"/>
  <c r="B424" i="9"/>
  <c r="A424" i="9"/>
  <c r="W423" i="9"/>
  <c r="V423" i="9"/>
  <c r="U423" i="9"/>
  <c r="T423" i="9"/>
  <c r="S423" i="9"/>
  <c r="K423" i="9"/>
  <c r="J423" i="9"/>
  <c r="I423" i="9"/>
  <c r="H423" i="9"/>
  <c r="G423" i="9"/>
  <c r="F423" i="9"/>
  <c r="E423" i="9"/>
  <c r="D423" i="9"/>
  <c r="C423" i="9"/>
  <c r="B423" i="9"/>
  <c r="A423" i="9"/>
  <c r="W422" i="9"/>
  <c r="V422" i="9"/>
  <c r="U422" i="9"/>
  <c r="T422" i="9"/>
  <c r="S422" i="9"/>
  <c r="K422" i="9"/>
  <c r="J422" i="9"/>
  <c r="I422" i="9"/>
  <c r="H422" i="9"/>
  <c r="G422" i="9"/>
  <c r="F422" i="9"/>
  <c r="E422" i="9"/>
  <c r="D422" i="9"/>
  <c r="C422" i="9"/>
  <c r="B422" i="9"/>
  <c r="A422" i="9"/>
  <c r="W421" i="9"/>
  <c r="V421" i="9"/>
  <c r="U421" i="9"/>
  <c r="T421" i="9"/>
  <c r="S421" i="9"/>
  <c r="K421" i="9"/>
  <c r="J421" i="9"/>
  <c r="I421" i="9"/>
  <c r="H421" i="9"/>
  <c r="G421" i="9"/>
  <c r="F421" i="9"/>
  <c r="E421" i="9"/>
  <c r="D421" i="9"/>
  <c r="C421" i="9"/>
  <c r="B421" i="9"/>
  <c r="A421" i="9"/>
  <c r="W420" i="9"/>
  <c r="V420" i="9"/>
  <c r="U420" i="9"/>
  <c r="T420" i="9"/>
  <c r="S420" i="9"/>
  <c r="K420" i="9"/>
  <c r="J420" i="9"/>
  <c r="I420" i="9"/>
  <c r="H420" i="9"/>
  <c r="G420" i="9"/>
  <c r="F420" i="9"/>
  <c r="E420" i="9"/>
  <c r="D420" i="9"/>
  <c r="C420" i="9"/>
  <c r="B420" i="9"/>
  <c r="A420" i="9"/>
  <c r="W419" i="9"/>
  <c r="V419" i="9"/>
  <c r="U419" i="9"/>
  <c r="T419" i="9"/>
  <c r="S419" i="9"/>
  <c r="K419" i="9"/>
  <c r="J419" i="9"/>
  <c r="I419" i="9"/>
  <c r="H419" i="9"/>
  <c r="G419" i="9"/>
  <c r="F419" i="9"/>
  <c r="E419" i="9"/>
  <c r="D419" i="9"/>
  <c r="C419" i="9"/>
  <c r="B419" i="9"/>
  <c r="A419" i="9"/>
  <c r="W418" i="9"/>
  <c r="V418" i="9"/>
  <c r="U418" i="9"/>
  <c r="T418" i="9"/>
  <c r="S418" i="9"/>
  <c r="K418" i="9"/>
  <c r="J418" i="9"/>
  <c r="I418" i="9"/>
  <c r="H418" i="9"/>
  <c r="G418" i="9"/>
  <c r="F418" i="9"/>
  <c r="E418" i="9"/>
  <c r="D418" i="9"/>
  <c r="C418" i="9"/>
  <c r="B418" i="9"/>
  <c r="A418" i="9"/>
  <c r="W417" i="9"/>
  <c r="V417" i="9"/>
  <c r="U417" i="9"/>
  <c r="T417" i="9"/>
  <c r="S417" i="9"/>
  <c r="K417" i="9"/>
  <c r="J417" i="9"/>
  <c r="I417" i="9"/>
  <c r="H417" i="9"/>
  <c r="G417" i="9"/>
  <c r="F417" i="9"/>
  <c r="E417" i="9"/>
  <c r="D417" i="9"/>
  <c r="C417" i="9"/>
  <c r="B417" i="9"/>
  <c r="A417" i="9"/>
  <c r="W416" i="9"/>
  <c r="V416" i="9"/>
  <c r="U416" i="9"/>
  <c r="T416" i="9"/>
  <c r="S416" i="9"/>
  <c r="K416" i="9"/>
  <c r="J416" i="9"/>
  <c r="I416" i="9"/>
  <c r="H416" i="9"/>
  <c r="G416" i="9"/>
  <c r="F416" i="9"/>
  <c r="E416" i="9"/>
  <c r="D416" i="9"/>
  <c r="C416" i="9"/>
  <c r="B416" i="9"/>
  <c r="A416" i="9"/>
  <c r="W415" i="9"/>
  <c r="V415" i="9"/>
  <c r="U415" i="9"/>
  <c r="T415" i="9"/>
  <c r="S415" i="9"/>
  <c r="K415" i="9"/>
  <c r="J415" i="9"/>
  <c r="I415" i="9"/>
  <c r="H415" i="9"/>
  <c r="G415" i="9"/>
  <c r="F415" i="9"/>
  <c r="E415" i="9"/>
  <c r="D415" i="9"/>
  <c r="C415" i="9"/>
  <c r="B415" i="9"/>
  <c r="A415" i="9"/>
  <c r="W414" i="9"/>
  <c r="V414" i="9"/>
  <c r="U414" i="9"/>
  <c r="T414" i="9"/>
  <c r="S414" i="9"/>
  <c r="K414" i="9"/>
  <c r="J414" i="9"/>
  <c r="I414" i="9"/>
  <c r="H414" i="9"/>
  <c r="G414" i="9"/>
  <c r="F414" i="9"/>
  <c r="E414" i="9"/>
  <c r="D414" i="9"/>
  <c r="C414" i="9"/>
  <c r="B414" i="9"/>
  <c r="A414" i="9"/>
  <c r="W413" i="9"/>
  <c r="V413" i="9"/>
  <c r="U413" i="9"/>
  <c r="T413" i="9"/>
  <c r="S413" i="9"/>
  <c r="K413" i="9"/>
  <c r="J413" i="9"/>
  <c r="I413" i="9"/>
  <c r="H413" i="9"/>
  <c r="G413" i="9"/>
  <c r="F413" i="9"/>
  <c r="E413" i="9"/>
  <c r="D413" i="9"/>
  <c r="C413" i="9"/>
  <c r="B413" i="9"/>
  <c r="A413" i="9"/>
  <c r="W412" i="9"/>
  <c r="V412" i="9"/>
  <c r="U412" i="9"/>
  <c r="T412" i="9"/>
  <c r="S412" i="9"/>
  <c r="K412" i="9"/>
  <c r="J412" i="9"/>
  <c r="I412" i="9"/>
  <c r="H412" i="9"/>
  <c r="G412" i="9"/>
  <c r="F412" i="9"/>
  <c r="E412" i="9"/>
  <c r="D412" i="9"/>
  <c r="C412" i="9"/>
  <c r="B412" i="9"/>
  <c r="A412" i="9"/>
  <c r="W411" i="9"/>
  <c r="V411" i="9"/>
  <c r="U411" i="9"/>
  <c r="T411" i="9"/>
  <c r="S411" i="9"/>
  <c r="K411" i="9"/>
  <c r="J411" i="9"/>
  <c r="I411" i="9"/>
  <c r="H411" i="9"/>
  <c r="G411" i="9"/>
  <c r="F411" i="9"/>
  <c r="E411" i="9"/>
  <c r="D411" i="9"/>
  <c r="C411" i="9"/>
  <c r="B411" i="9"/>
  <c r="A411" i="9"/>
  <c r="W410" i="9"/>
  <c r="V410" i="9"/>
  <c r="U410" i="9"/>
  <c r="T410" i="9"/>
  <c r="S410" i="9"/>
  <c r="K410" i="9"/>
  <c r="J410" i="9"/>
  <c r="I410" i="9"/>
  <c r="H410" i="9"/>
  <c r="G410" i="9"/>
  <c r="F410" i="9"/>
  <c r="E410" i="9"/>
  <c r="D410" i="9"/>
  <c r="C410" i="9"/>
  <c r="B410" i="9"/>
  <c r="A410" i="9"/>
  <c r="W409" i="9"/>
  <c r="V409" i="9"/>
  <c r="U409" i="9"/>
  <c r="T409" i="9"/>
  <c r="S409" i="9"/>
  <c r="K409" i="9"/>
  <c r="J409" i="9"/>
  <c r="I409" i="9"/>
  <c r="H409" i="9"/>
  <c r="G409" i="9"/>
  <c r="F409" i="9"/>
  <c r="E409" i="9"/>
  <c r="D409" i="9"/>
  <c r="C409" i="9"/>
  <c r="B409" i="9"/>
  <c r="A409" i="9"/>
  <c r="W408" i="9"/>
  <c r="V408" i="9"/>
  <c r="U408" i="9"/>
  <c r="T408" i="9"/>
  <c r="S408" i="9"/>
  <c r="K408" i="9"/>
  <c r="J408" i="9"/>
  <c r="I408" i="9"/>
  <c r="H408" i="9"/>
  <c r="G408" i="9"/>
  <c r="F408" i="9"/>
  <c r="E408" i="9"/>
  <c r="D408" i="9"/>
  <c r="C408" i="9"/>
  <c r="B408" i="9"/>
  <c r="A408" i="9"/>
  <c r="W407" i="9"/>
  <c r="V407" i="9"/>
  <c r="U407" i="9"/>
  <c r="T407" i="9"/>
  <c r="S407" i="9"/>
  <c r="K407" i="9"/>
  <c r="J407" i="9"/>
  <c r="I407" i="9"/>
  <c r="H407" i="9"/>
  <c r="G407" i="9"/>
  <c r="F407" i="9"/>
  <c r="E407" i="9"/>
  <c r="D407" i="9"/>
  <c r="C407" i="9"/>
  <c r="B407" i="9"/>
  <c r="A407" i="9"/>
  <c r="W406" i="9"/>
  <c r="V406" i="9"/>
  <c r="U406" i="9"/>
  <c r="T406" i="9"/>
  <c r="S406" i="9"/>
  <c r="K406" i="9"/>
  <c r="J406" i="9"/>
  <c r="I406" i="9"/>
  <c r="H406" i="9"/>
  <c r="G406" i="9"/>
  <c r="F406" i="9"/>
  <c r="E406" i="9"/>
  <c r="D406" i="9"/>
  <c r="C406" i="9"/>
  <c r="B406" i="9"/>
  <c r="A406" i="9"/>
  <c r="W405" i="9"/>
  <c r="V405" i="9"/>
  <c r="U405" i="9"/>
  <c r="T405" i="9"/>
  <c r="S405" i="9"/>
  <c r="K405" i="9"/>
  <c r="J405" i="9"/>
  <c r="I405" i="9"/>
  <c r="H405" i="9"/>
  <c r="G405" i="9"/>
  <c r="F405" i="9"/>
  <c r="E405" i="9"/>
  <c r="D405" i="9"/>
  <c r="C405" i="9"/>
  <c r="B405" i="9"/>
  <c r="A405" i="9"/>
  <c r="W404" i="9"/>
  <c r="V404" i="9"/>
  <c r="U404" i="9"/>
  <c r="T404" i="9"/>
  <c r="S404" i="9"/>
  <c r="K404" i="9"/>
  <c r="J404" i="9"/>
  <c r="I404" i="9"/>
  <c r="H404" i="9"/>
  <c r="G404" i="9"/>
  <c r="F404" i="9"/>
  <c r="E404" i="9"/>
  <c r="D404" i="9"/>
  <c r="C404" i="9"/>
  <c r="B404" i="9"/>
  <c r="A404" i="9"/>
  <c r="W403" i="9"/>
  <c r="V403" i="9"/>
  <c r="U403" i="9"/>
  <c r="T403" i="9"/>
  <c r="S403" i="9"/>
  <c r="K403" i="9"/>
  <c r="J403" i="9"/>
  <c r="I403" i="9"/>
  <c r="H403" i="9"/>
  <c r="G403" i="9"/>
  <c r="F403" i="9"/>
  <c r="E403" i="9"/>
  <c r="D403" i="9"/>
  <c r="C403" i="9"/>
  <c r="B403" i="9"/>
  <c r="A403" i="9"/>
  <c r="W402" i="9"/>
  <c r="V402" i="9"/>
  <c r="U402" i="9"/>
  <c r="T402" i="9"/>
  <c r="S402" i="9"/>
  <c r="K402" i="9"/>
  <c r="J402" i="9"/>
  <c r="I402" i="9"/>
  <c r="H402" i="9"/>
  <c r="G402" i="9"/>
  <c r="F402" i="9"/>
  <c r="E402" i="9"/>
  <c r="D402" i="9"/>
  <c r="C402" i="9"/>
  <c r="B402" i="9"/>
  <c r="A402" i="9"/>
  <c r="W401" i="9"/>
  <c r="V401" i="9"/>
  <c r="U401" i="9"/>
  <c r="T401" i="9"/>
  <c r="S401" i="9"/>
  <c r="K401" i="9"/>
  <c r="J401" i="9"/>
  <c r="I401" i="9"/>
  <c r="H401" i="9"/>
  <c r="G401" i="9"/>
  <c r="F401" i="9"/>
  <c r="E401" i="9"/>
  <c r="D401" i="9"/>
  <c r="C401" i="9"/>
  <c r="B401" i="9"/>
  <c r="A401" i="9"/>
  <c r="W400" i="9"/>
  <c r="V400" i="9"/>
  <c r="U400" i="9"/>
  <c r="T400" i="9"/>
  <c r="S400" i="9"/>
  <c r="K400" i="9"/>
  <c r="J400" i="9"/>
  <c r="I400" i="9"/>
  <c r="H400" i="9"/>
  <c r="G400" i="9"/>
  <c r="F400" i="9"/>
  <c r="E400" i="9"/>
  <c r="D400" i="9"/>
  <c r="C400" i="9"/>
  <c r="B400" i="9"/>
  <c r="A400" i="9"/>
  <c r="W399" i="9"/>
  <c r="V399" i="9"/>
  <c r="U399" i="9"/>
  <c r="T399" i="9"/>
  <c r="S399" i="9"/>
  <c r="K399" i="9"/>
  <c r="J399" i="9"/>
  <c r="I399" i="9"/>
  <c r="H399" i="9"/>
  <c r="G399" i="9"/>
  <c r="F399" i="9"/>
  <c r="E399" i="9"/>
  <c r="D399" i="9"/>
  <c r="C399" i="9"/>
  <c r="B399" i="9"/>
  <c r="A399" i="9"/>
  <c r="W398" i="9"/>
  <c r="V398" i="9"/>
  <c r="U398" i="9"/>
  <c r="T398" i="9"/>
  <c r="S398" i="9"/>
  <c r="K398" i="9"/>
  <c r="J398" i="9"/>
  <c r="I398" i="9"/>
  <c r="H398" i="9"/>
  <c r="G398" i="9"/>
  <c r="F398" i="9"/>
  <c r="E398" i="9"/>
  <c r="D398" i="9"/>
  <c r="C398" i="9"/>
  <c r="B398" i="9"/>
  <c r="A398" i="9"/>
  <c r="W397" i="9"/>
  <c r="V397" i="9"/>
  <c r="U397" i="9"/>
  <c r="T397" i="9"/>
  <c r="S397" i="9"/>
  <c r="K397" i="9"/>
  <c r="J397" i="9"/>
  <c r="I397" i="9"/>
  <c r="H397" i="9"/>
  <c r="G397" i="9"/>
  <c r="F397" i="9"/>
  <c r="E397" i="9"/>
  <c r="D397" i="9"/>
  <c r="C397" i="9"/>
  <c r="B397" i="9"/>
  <c r="A397" i="9"/>
  <c r="W396" i="9"/>
  <c r="V396" i="9"/>
  <c r="U396" i="9"/>
  <c r="T396" i="9"/>
  <c r="S396" i="9"/>
  <c r="K396" i="9"/>
  <c r="J396" i="9"/>
  <c r="I396" i="9"/>
  <c r="H396" i="9"/>
  <c r="G396" i="9"/>
  <c r="F396" i="9"/>
  <c r="E396" i="9"/>
  <c r="D396" i="9"/>
  <c r="C396" i="9"/>
  <c r="B396" i="9"/>
  <c r="A396" i="9"/>
  <c r="W395" i="9"/>
  <c r="V395" i="9"/>
  <c r="U395" i="9"/>
  <c r="T395" i="9"/>
  <c r="S395" i="9"/>
  <c r="K395" i="9"/>
  <c r="J395" i="9"/>
  <c r="I395" i="9"/>
  <c r="H395" i="9"/>
  <c r="G395" i="9"/>
  <c r="F395" i="9"/>
  <c r="E395" i="9"/>
  <c r="D395" i="9"/>
  <c r="C395" i="9"/>
  <c r="B395" i="9"/>
  <c r="A395" i="9"/>
  <c r="W394" i="9"/>
  <c r="V394" i="9"/>
  <c r="U394" i="9"/>
  <c r="T394" i="9"/>
  <c r="S394" i="9"/>
  <c r="K394" i="9"/>
  <c r="J394" i="9"/>
  <c r="I394" i="9"/>
  <c r="H394" i="9"/>
  <c r="G394" i="9"/>
  <c r="F394" i="9"/>
  <c r="E394" i="9"/>
  <c r="D394" i="9"/>
  <c r="C394" i="9"/>
  <c r="B394" i="9"/>
  <c r="A394" i="9"/>
  <c r="W393" i="9"/>
  <c r="V393" i="9"/>
  <c r="U393" i="9"/>
  <c r="T393" i="9"/>
  <c r="S393" i="9"/>
  <c r="K393" i="9"/>
  <c r="J393" i="9"/>
  <c r="I393" i="9"/>
  <c r="H393" i="9"/>
  <c r="G393" i="9"/>
  <c r="F393" i="9"/>
  <c r="E393" i="9"/>
  <c r="D393" i="9"/>
  <c r="C393" i="9"/>
  <c r="B393" i="9"/>
  <c r="A393" i="9"/>
  <c r="W392" i="9"/>
  <c r="V392" i="9"/>
  <c r="U392" i="9"/>
  <c r="T392" i="9"/>
  <c r="S392" i="9"/>
  <c r="K392" i="9"/>
  <c r="J392" i="9"/>
  <c r="I392" i="9"/>
  <c r="H392" i="9"/>
  <c r="G392" i="9"/>
  <c r="F392" i="9"/>
  <c r="E392" i="9"/>
  <c r="D392" i="9"/>
  <c r="C392" i="9"/>
  <c r="B392" i="9"/>
  <c r="A392" i="9"/>
  <c r="W391" i="9"/>
  <c r="V391" i="9"/>
  <c r="U391" i="9"/>
  <c r="T391" i="9"/>
  <c r="S391" i="9"/>
  <c r="K391" i="9"/>
  <c r="J391" i="9"/>
  <c r="I391" i="9"/>
  <c r="H391" i="9"/>
  <c r="G391" i="9"/>
  <c r="F391" i="9"/>
  <c r="E391" i="9"/>
  <c r="D391" i="9"/>
  <c r="C391" i="9"/>
  <c r="B391" i="9"/>
  <c r="A391" i="9"/>
  <c r="W390" i="9"/>
  <c r="V390" i="9"/>
  <c r="U390" i="9"/>
  <c r="T390" i="9"/>
  <c r="S390" i="9"/>
  <c r="K390" i="9"/>
  <c r="J390" i="9"/>
  <c r="I390" i="9"/>
  <c r="H390" i="9"/>
  <c r="G390" i="9"/>
  <c r="F390" i="9"/>
  <c r="E390" i="9"/>
  <c r="D390" i="9"/>
  <c r="C390" i="9"/>
  <c r="B390" i="9"/>
  <c r="A390" i="9"/>
  <c r="W389" i="9"/>
  <c r="V389" i="9"/>
  <c r="U389" i="9"/>
  <c r="T389" i="9"/>
  <c r="S389" i="9"/>
  <c r="K389" i="9"/>
  <c r="J389" i="9"/>
  <c r="I389" i="9"/>
  <c r="H389" i="9"/>
  <c r="G389" i="9"/>
  <c r="F389" i="9"/>
  <c r="E389" i="9"/>
  <c r="D389" i="9"/>
  <c r="C389" i="9"/>
  <c r="B389" i="9"/>
  <c r="A389" i="9"/>
  <c r="W388" i="9"/>
  <c r="V388" i="9"/>
  <c r="U388" i="9"/>
  <c r="T388" i="9"/>
  <c r="S388" i="9"/>
  <c r="K388" i="9"/>
  <c r="J388" i="9"/>
  <c r="I388" i="9"/>
  <c r="H388" i="9"/>
  <c r="G388" i="9"/>
  <c r="F388" i="9"/>
  <c r="E388" i="9"/>
  <c r="D388" i="9"/>
  <c r="C388" i="9"/>
  <c r="B388" i="9"/>
  <c r="A388" i="9"/>
  <c r="W387" i="9"/>
  <c r="V387" i="9"/>
  <c r="U387" i="9"/>
  <c r="T387" i="9"/>
  <c r="S387" i="9"/>
  <c r="K387" i="9"/>
  <c r="J387" i="9"/>
  <c r="I387" i="9"/>
  <c r="H387" i="9"/>
  <c r="G387" i="9"/>
  <c r="F387" i="9"/>
  <c r="E387" i="9"/>
  <c r="D387" i="9"/>
  <c r="C387" i="9"/>
  <c r="B387" i="9"/>
  <c r="A387" i="9"/>
  <c r="W386" i="9"/>
  <c r="V386" i="9"/>
  <c r="U386" i="9"/>
  <c r="T386" i="9"/>
  <c r="S386" i="9"/>
  <c r="K386" i="9"/>
  <c r="J386" i="9"/>
  <c r="I386" i="9"/>
  <c r="H386" i="9"/>
  <c r="G386" i="9"/>
  <c r="F386" i="9"/>
  <c r="E386" i="9"/>
  <c r="D386" i="9"/>
  <c r="C386" i="9"/>
  <c r="B386" i="9"/>
  <c r="A386" i="9"/>
  <c r="W385" i="9"/>
  <c r="V385" i="9"/>
  <c r="U385" i="9"/>
  <c r="T385" i="9"/>
  <c r="S385" i="9"/>
  <c r="K385" i="9"/>
  <c r="J385" i="9"/>
  <c r="I385" i="9"/>
  <c r="H385" i="9"/>
  <c r="G385" i="9"/>
  <c r="F385" i="9"/>
  <c r="E385" i="9"/>
  <c r="D385" i="9"/>
  <c r="C385" i="9"/>
  <c r="B385" i="9"/>
  <c r="A385" i="9"/>
  <c r="W384" i="9"/>
  <c r="V384" i="9"/>
  <c r="U384" i="9"/>
  <c r="T384" i="9"/>
  <c r="S384" i="9"/>
  <c r="K384" i="9"/>
  <c r="J384" i="9"/>
  <c r="I384" i="9"/>
  <c r="H384" i="9"/>
  <c r="G384" i="9"/>
  <c r="F384" i="9"/>
  <c r="E384" i="9"/>
  <c r="D384" i="9"/>
  <c r="C384" i="9"/>
  <c r="B384" i="9"/>
  <c r="A384" i="9"/>
  <c r="W383" i="9"/>
  <c r="V383" i="9"/>
  <c r="U383" i="9"/>
  <c r="T383" i="9"/>
  <c r="S383" i="9"/>
  <c r="K383" i="9"/>
  <c r="J383" i="9"/>
  <c r="I383" i="9"/>
  <c r="H383" i="9"/>
  <c r="G383" i="9"/>
  <c r="F383" i="9"/>
  <c r="E383" i="9"/>
  <c r="D383" i="9"/>
  <c r="C383" i="9"/>
  <c r="B383" i="9"/>
  <c r="A383" i="9"/>
  <c r="W382" i="9"/>
  <c r="V382" i="9"/>
  <c r="U382" i="9"/>
  <c r="T382" i="9"/>
  <c r="S382" i="9"/>
  <c r="K382" i="9"/>
  <c r="J382" i="9"/>
  <c r="I382" i="9"/>
  <c r="H382" i="9"/>
  <c r="G382" i="9"/>
  <c r="F382" i="9"/>
  <c r="E382" i="9"/>
  <c r="D382" i="9"/>
  <c r="C382" i="9"/>
  <c r="B382" i="9"/>
  <c r="A382" i="9"/>
  <c r="W381" i="9"/>
  <c r="V381" i="9"/>
  <c r="U381" i="9"/>
  <c r="T381" i="9"/>
  <c r="S381" i="9"/>
  <c r="K381" i="9"/>
  <c r="J381" i="9"/>
  <c r="I381" i="9"/>
  <c r="H381" i="9"/>
  <c r="G381" i="9"/>
  <c r="F381" i="9"/>
  <c r="E381" i="9"/>
  <c r="D381" i="9"/>
  <c r="C381" i="9"/>
  <c r="B381" i="9"/>
  <c r="A381" i="9"/>
  <c r="W380" i="9"/>
  <c r="V380" i="9"/>
  <c r="U380" i="9"/>
  <c r="T380" i="9"/>
  <c r="S380" i="9"/>
  <c r="K380" i="9"/>
  <c r="J380" i="9"/>
  <c r="I380" i="9"/>
  <c r="H380" i="9"/>
  <c r="G380" i="9"/>
  <c r="F380" i="9"/>
  <c r="E380" i="9"/>
  <c r="D380" i="9"/>
  <c r="C380" i="9"/>
  <c r="B380" i="9"/>
  <c r="A380" i="9"/>
  <c r="W379" i="9"/>
  <c r="V379" i="9"/>
  <c r="U379" i="9"/>
  <c r="T379" i="9"/>
  <c r="S379" i="9"/>
  <c r="K379" i="9"/>
  <c r="J379" i="9"/>
  <c r="I379" i="9"/>
  <c r="H379" i="9"/>
  <c r="G379" i="9"/>
  <c r="F379" i="9"/>
  <c r="E379" i="9"/>
  <c r="D379" i="9"/>
  <c r="C379" i="9"/>
  <c r="B379" i="9"/>
  <c r="A379" i="9"/>
  <c r="W378" i="9"/>
  <c r="V378" i="9"/>
  <c r="U378" i="9"/>
  <c r="T378" i="9"/>
  <c r="S378" i="9"/>
  <c r="K378" i="9"/>
  <c r="J378" i="9"/>
  <c r="I378" i="9"/>
  <c r="H378" i="9"/>
  <c r="G378" i="9"/>
  <c r="F378" i="9"/>
  <c r="E378" i="9"/>
  <c r="D378" i="9"/>
  <c r="C378" i="9"/>
  <c r="B378" i="9"/>
  <c r="A378" i="9"/>
  <c r="W377" i="9"/>
  <c r="V377" i="9"/>
  <c r="U377" i="9"/>
  <c r="T377" i="9"/>
  <c r="S377" i="9"/>
  <c r="K377" i="9"/>
  <c r="J377" i="9"/>
  <c r="I377" i="9"/>
  <c r="H377" i="9"/>
  <c r="G377" i="9"/>
  <c r="F377" i="9"/>
  <c r="E377" i="9"/>
  <c r="D377" i="9"/>
  <c r="C377" i="9"/>
  <c r="B377" i="9"/>
  <c r="A377" i="9"/>
  <c r="W376" i="9"/>
  <c r="V376" i="9"/>
  <c r="U376" i="9"/>
  <c r="T376" i="9"/>
  <c r="S376" i="9"/>
  <c r="K376" i="9"/>
  <c r="J376" i="9"/>
  <c r="I376" i="9"/>
  <c r="H376" i="9"/>
  <c r="G376" i="9"/>
  <c r="F376" i="9"/>
  <c r="E376" i="9"/>
  <c r="D376" i="9"/>
  <c r="C376" i="9"/>
  <c r="B376" i="9"/>
  <c r="A376" i="9"/>
  <c r="W375" i="9"/>
  <c r="V375" i="9"/>
  <c r="U375" i="9"/>
  <c r="T375" i="9"/>
  <c r="S375" i="9"/>
  <c r="K375" i="9"/>
  <c r="J375" i="9"/>
  <c r="I375" i="9"/>
  <c r="H375" i="9"/>
  <c r="G375" i="9"/>
  <c r="F375" i="9"/>
  <c r="E375" i="9"/>
  <c r="D375" i="9"/>
  <c r="C375" i="9"/>
  <c r="B375" i="9"/>
  <c r="A375" i="9"/>
  <c r="W374" i="9"/>
  <c r="V374" i="9"/>
  <c r="U374" i="9"/>
  <c r="T374" i="9"/>
  <c r="S374" i="9"/>
  <c r="K374" i="9"/>
  <c r="J374" i="9"/>
  <c r="I374" i="9"/>
  <c r="H374" i="9"/>
  <c r="G374" i="9"/>
  <c r="F374" i="9"/>
  <c r="E374" i="9"/>
  <c r="D374" i="9"/>
  <c r="C374" i="9"/>
  <c r="B374" i="9"/>
  <c r="A374" i="9"/>
  <c r="W373" i="9"/>
  <c r="V373" i="9"/>
  <c r="U373" i="9"/>
  <c r="T373" i="9"/>
  <c r="S373" i="9"/>
  <c r="K373" i="9"/>
  <c r="J373" i="9"/>
  <c r="I373" i="9"/>
  <c r="H373" i="9"/>
  <c r="G373" i="9"/>
  <c r="F373" i="9"/>
  <c r="E373" i="9"/>
  <c r="D373" i="9"/>
  <c r="C373" i="9"/>
  <c r="B373" i="9"/>
  <c r="A373" i="9"/>
  <c r="W372" i="9"/>
  <c r="V372" i="9"/>
  <c r="U372" i="9"/>
  <c r="T372" i="9"/>
  <c r="S372" i="9"/>
  <c r="K372" i="9"/>
  <c r="J372" i="9"/>
  <c r="I372" i="9"/>
  <c r="H372" i="9"/>
  <c r="G372" i="9"/>
  <c r="F372" i="9"/>
  <c r="E372" i="9"/>
  <c r="D372" i="9"/>
  <c r="C372" i="9"/>
  <c r="B372" i="9"/>
  <c r="A372" i="9"/>
  <c r="W371" i="9"/>
  <c r="V371" i="9"/>
  <c r="U371" i="9"/>
  <c r="T371" i="9"/>
  <c r="S371" i="9"/>
  <c r="K371" i="9"/>
  <c r="J371" i="9"/>
  <c r="I371" i="9"/>
  <c r="H371" i="9"/>
  <c r="G371" i="9"/>
  <c r="F371" i="9"/>
  <c r="E371" i="9"/>
  <c r="D371" i="9"/>
  <c r="C371" i="9"/>
  <c r="B371" i="9"/>
  <c r="A371" i="9"/>
  <c r="W370" i="9"/>
  <c r="V370" i="9"/>
  <c r="U370" i="9"/>
  <c r="T370" i="9"/>
  <c r="S370" i="9"/>
  <c r="K370" i="9"/>
  <c r="J370" i="9"/>
  <c r="I370" i="9"/>
  <c r="H370" i="9"/>
  <c r="G370" i="9"/>
  <c r="F370" i="9"/>
  <c r="E370" i="9"/>
  <c r="D370" i="9"/>
  <c r="C370" i="9"/>
  <c r="B370" i="9"/>
  <c r="A370" i="9"/>
  <c r="W369" i="9"/>
  <c r="V369" i="9"/>
  <c r="U369" i="9"/>
  <c r="T369" i="9"/>
  <c r="S369" i="9"/>
  <c r="K369" i="9"/>
  <c r="J369" i="9"/>
  <c r="I369" i="9"/>
  <c r="H369" i="9"/>
  <c r="G369" i="9"/>
  <c r="F369" i="9"/>
  <c r="E369" i="9"/>
  <c r="D369" i="9"/>
  <c r="C369" i="9"/>
  <c r="B369" i="9"/>
  <c r="A369" i="9"/>
  <c r="W368" i="9"/>
  <c r="V368" i="9"/>
  <c r="U368" i="9"/>
  <c r="T368" i="9"/>
  <c r="S368" i="9"/>
  <c r="K368" i="9"/>
  <c r="J368" i="9"/>
  <c r="I368" i="9"/>
  <c r="H368" i="9"/>
  <c r="G368" i="9"/>
  <c r="F368" i="9"/>
  <c r="E368" i="9"/>
  <c r="D368" i="9"/>
  <c r="C368" i="9"/>
  <c r="B368" i="9"/>
  <c r="A368" i="9"/>
  <c r="W367" i="9"/>
  <c r="V367" i="9"/>
  <c r="U367" i="9"/>
  <c r="T367" i="9"/>
  <c r="S367" i="9"/>
  <c r="K367" i="9"/>
  <c r="J367" i="9"/>
  <c r="I367" i="9"/>
  <c r="H367" i="9"/>
  <c r="G367" i="9"/>
  <c r="F367" i="9"/>
  <c r="E367" i="9"/>
  <c r="D367" i="9"/>
  <c r="C367" i="9"/>
  <c r="B367" i="9"/>
  <c r="A367" i="9"/>
  <c r="W366" i="9"/>
  <c r="V366" i="9"/>
  <c r="U366" i="9"/>
  <c r="T366" i="9"/>
  <c r="S366" i="9"/>
  <c r="K366" i="9"/>
  <c r="J366" i="9"/>
  <c r="I366" i="9"/>
  <c r="H366" i="9"/>
  <c r="G366" i="9"/>
  <c r="F366" i="9"/>
  <c r="E366" i="9"/>
  <c r="D366" i="9"/>
  <c r="C366" i="9"/>
  <c r="B366" i="9"/>
  <c r="A366" i="9"/>
  <c r="W365" i="9"/>
  <c r="V365" i="9"/>
  <c r="U365" i="9"/>
  <c r="T365" i="9"/>
  <c r="S365" i="9"/>
  <c r="K365" i="9"/>
  <c r="J365" i="9"/>
  <c r="I365" i="9"/>
  <c r="H365" i="9"/>
  <c r="G365" i="9"/>
  <c r="F365" i="9"/>
  <c r="E365" i="9"/>
  <c r="D365" i="9"/>
  <c r="C365" i="9"/>
  <c r="B365" i="9"/>
  <c r="A365" i="9"/>
  <c r="W364" i="9"/>
  <c r="V364" i="9"/>
  <c r="U364" i="9"/>
  <c r="T364" i="9"/>
  <c r="S364" i="9"/>
  <c r="K364" i="9"/>
  <c r="J364" i="9"/>
  <c r="I364" i="9"/>
  <c r="H364" i="9"/>
  <c r="G364" i="9"/>
  <c r="F364" i="9"/>
  <c r="E364" i="9"/>
  <c r="D364" i="9"/>
  <c r="C364" i="9"/>
  <c r="B364" i="9"/>
  <c r="A364" i="9"/>
  <c r="W363" i="9"/>
  <c r="V363" i="9"/>
  <c r="U363" i="9"/>
  <c r="T363" i="9"/>
  <c r="S363" i="9"/>
  <c r="K363" i="9"/>
  <c r="J363" i="9"/>
  <c r="I363" i="9"/>
  <c r="H363" i="9"/>
  <c r="G363" i="9"/>
  <c r="F363" i="9"/>
  <c r="E363" i="9"/>
  <c r="D363" i="9"/>
  <c r="C363" i="9"/>
  <c r="B363" i="9"/>
  <c r="A363" i="9"/>
  <c r="W362" i="9"/>
  <c r="V362" i="9"/>
  <c r="U362" i="9"/>
  <c r="T362" i="9"/>
  <c r="S362" i="9"/>
  <c r="K362" i="9"/>
  <c r="J362" i="9"/>
  <c r="I362" i="9"/>
  <c r="H362" i="9"/>
  <c r="G362" i="9"/>
  <c r="F362" i="9"/>
  <c r="E362" i="9"/>
  <c r="D362" i="9"/>
  <c r="C362" i="9"/>
  <c r="B362" i="9"/>
  <c r="A362" i="9"/>
  <c r="W361" i="9"/>
  <c r="V361" i="9"/>
  <c r="U361" i="9"/>
  <c r="T361" i="9"/>
  <c r="S361" i="9"/>
  <c r="K361" i="9"/>
  <c r="J361" i="9"/>
  <c r="I361" i="9"/>
  <c r="H361" i="9"/>
  <c r="G361" i="9"/>
  <c r="F361" i="9"/>
  <c r="E361" i="9"/>
  <c r="D361" i="9"/>
  <c r="C361" i="9"/>
  <c r="B361" i="9"/>
  <c r="A361" i="9"/>
  <c r="W360" i="9"/>
  <c r="V360" i="9"/>
  <c r="U360" i="9"/>
  <c r="T360" i="9"/>
  <c r="S360" i="9"/>
  <c r="K360" i="9"/>
  <c r="J360" i="9"/>
  <c r="I360" i="9"/>
  <c r="H360" i="9"/>
  <c r="G360" i="9"/>
  <c r="F360" i="9"/>
  <c r="E360" i="9"/>
  <c r="D360" i="9"/>
  <c r="C360" i="9"/>
  <c r="B360" i="9"/>
  <c r="A360" i="9"/>
  <c r="W359" i="9"/>
  <c r="V359" i="9"/>
  <c r="U359" i="9"/>
  <c r="T359" i="9"/>
  <c r="S359" i="9"/>
  <c r="K359" i="9"/>
  <c r="J359" i="9"/>
  <c r="I359" i="9"/>
  <c r="H359" i="9"/>
  <c r="G359" i="9"/>
  <c r="F359" i="9"/>
  <c r="E359" i="9"/>
  <c r="D359" i="9"/>
  <c r="C359" i="9"/>
  <c r="B359" i="9"/>
  <c r="A359" i="9"/>
  <c r="W358" i="9"/>
  <c r="V358" i="9"/>
  <c r="U358" i="9"/>
  <c r="T358" i="9"/>
  <c r="S358" i="9"/>
  <c r="K358" i="9"/>
  <c r="J358" i="9"/>
  <c r="I358" i="9"/>
  <c r="H358" i="9"/>
  <c r="G358" i="9"/>
  <c r="F358" i="9"/>
  <c r="E358" i="9"/>
  <c r="D358" i="9"/>
  <c r="C358" i="9"/>
  <c r="B358" i="9"/>
  <c r="A358" i="9"/>
  <c r="W357" i="9"/>
  <c r="V357" i="9"/>
  <c r="U357" i="9"/>
  <c r="T357" i="9"/>
  <c r="S357" i="9"/>
  <c r="K357" i="9"/>
  <c r="J357" i="9"/>
  <c r="I357" i="9"/>
  <c r="H357" i="9"/>
  <c r="G357" i="9"/>
  <c r="F357" i="9"/>
  <c r="E357" i="9"/>
  <c r="D357" i="9"/>
  <c r="C357" i="9"/>
  <c r="B357" i="9"/>
  <c r="A357" i="9"/>
  <c r="W356" i="9"/>
  <c r="V356" i="9"/>
  <c r="U356" i="9"/>
  <c r="T356" i="9"/>
  <c r="S356" i="9"/>
  <c r="K356" i="9"/>
  <c r="J356" i="9"/>
  <c r="I356" i="9"/>
  <c r="H356" i="9"/>
  <c r="G356" i="9"/>
  <c r="F356" i="9"/>
  <c r="E356" i="9"/>
  <c r="D356" i="9"/>
  <c r="C356" i="9"/>
  <c r="B356" i="9"/>
  <c r="A356" i="9"/>
  <c r="W355" i="9"/>
  <c r="V355" i="9"/>
  <c r="U355" i="9"/>
  <c r="T355" i="9"/>
  <c r="S355" i="9"/>
  <c r="K355" i="9"/>
  <c r="J355" i="9"/>
  <c r="I355" i="9"/>
  <c r="H355" i="9"/>
  <c r="G355" i="9"/>
  <c r="F355" i="9"/>
  <c r="E355" i="9"/>
  <c r="D355" i="9"/>
  <c r="C355" i="9"/>
  <c r="B355" i="9"/>
  <c r="A355" i="9"/>
  <c r="W354" i="9"/>
  <c r="V354" i="9"/>
  <c r="U354" i="9"/>
  <c r="T354" i="9"/>
  <c r="S354" i="9"/>
  <c r="K354" i="9"/>
  <c r="J354" i="9"/>
  <c r="I354" i="9"/>
  <c r="H354" i="9"/>
  <c r="G354" i="9"/>
  <c r="F354" i="9"/>
  <c r="E354" i="9"/>
  <c r="D354" i="9"/>
  <c r="C354" i="9"/>
  <c r="B354" i="9"/>
  <c r="A354" i="9"/>
  <c r="W353" i="9"/>
  <c r="V353" i="9"/>
  <c r="U353" i="9"/>
  <c r="T353" i="9"/>
  <c r="S353" i="9"/>
  <c r="K353" i="9"/>
  <c r="J353" i="9"/>
  <c r="I353" i="9"/>
  <c r="H353" i="9"/>
  <c r="G353" i="9"/>
  <c r="F353" i="9"/>
  <c r="E353" i="9"/>
  <c r="D353" i="9"/>
  <c r="C353" i="9"/>
  <c r="B353" i="9"/>
  <c r="A353" i="9"/>
  <c r="W352" i="9"/>
  <c r="V352" i="9"/>
  <c r="U352" i="9"/>
  <c r="T352" i="9"/>
  <c r="S352" i="9"/>
  <c r="K352" i="9"/>
  <c r="J352" i="9"/>
  <c r="I352" i="9"/>
  <c r="H352" i="9"/>
  <c r="G352" i="9"/>
  <c r="F352" i="9"/>
  <c r="E352" i="9"/>
  <c r="D352" i="9"/>
  <c r="C352" i="9"/>
  <c r="B352" i="9"/>
  <c r="A352" i="9"/>
  <c r="W351" i="9"/>
  <c r="V351" i="9"/>
  <c r="U351" i="9"/>
  <c r="T351" i="9"/>
  <c r="S351" i="9"/>
  <c r="K351" i="9"/>
  <c r="J351" i="9"/>
  <c r="I351" i="9"/>
  <c r="H351" i="9"/>
  <c r="G351" i="9"/>
  <c r="F351" i="9"/>
  <c r="E351" i="9"/>
  <c r="D351" i="9"/>
  <c r="C351" i="9"/>
  <c r="B351" i="9"/>
  <c r="A351" i="9"/>
  <c r="W350" i="9"/>
  <c r="V350" i="9"/>
  <c r="U350" i="9"/>
  <c r="T350" i="9"/>
  <c r="S350" i="9"/>
  <c r="K350" i="9"/>
  <c r="J350" i="9"/>
  <c r="I350" i="9"/>
  <c r="H350" i="9"/>
  <c r="G350" i="9"/>
  <c r="F350" i="9"/>
  <c r="E350" i="9"/>
  <c r="D350" i="9"/>
  <c r="C350" i="9"/>
  <c r="B350" i="9"/>
  <c r="A350" i="9"/>
  <c r="W349" i="9"/>
  <c r="V349" i="9"/>
  <c r="U349" i="9"/>
  <c r="T349" i="9"/>
  <c r="S349" i="9"/>
  <c r="K349" i="9"/>
  <c r="J349" i="9"/>
  <c r="I349" i="9"/>
  <c r="H349" i="9"/>
  <c r="G349" i="9"/>
  <c r="F349" i="9"/>
  <c r="E349" i="9"/>
  <c r="D349" i="9"/>
  <c r="C349" i="9"/>
  <c r="B349" i="9"/>
  <c r="A349" i="9"/>
  <c r="W348" i="9"/>
  <c r="V348" i="9"/>
  <c r="U348" i="9"/>
  <c r="T348" i="9"/>
  <c r="S348" i="9"/>
  <c r="K348" i="9"/>
  <c r="J348" i="9"/>
  <c r="I348" i="9"/>
  <c r="H348" i="9"/>
  <c r="G348" i="9"/>
  <c r="F348" i="9"/>
  <c r="E348" i="9"/>
  <c r="D348" i="9"/>
  <c r="C348" i="9"/>
  <c r="B348" i="9"/>
  <c r="A348" i="9"/>
  <c r="W347" i="9"/>
  <c r="V347" i="9"/>
  <c r="U347" i="9"/>
  <c r="T347" i="9"/>
  <c r="S347" i="9"/>
  <c r="K347" i="9"/>
  <c r="J347" i="9"/>
  <c r="I347" i="9"/>
  <c r="H347" i="9"/>
  <c r="G347" i="9"/>
  <c r="F347" i="9"/>
  <c r="E347" i="9"/>
  <c r="D347" i="9"/>
  <c r="C347" i="9"/>
  <c r="B347" i="9"/>
  <c r="A347" i="9"/>
  <c r="W346" i="9"/>
  <c r="V346" i="9"/>
  <c r="U346" i="9"/>
  <c r="T346" i="9"/>
  <c r="S346" i="9"/>
  <c r="K346" i="9"/>
  <c r="J346" i="9"/>
  <c r="I346" i="9"/>
  <c r="H346" i="9"/>
  <c r="G346" i="9"/>
  <c r="F346" i="9"/>
  <c r="E346" i="9"/>
  <c r="D346" i="9"/>
  <c r="C346" i="9"/>
  <c r="B346" i="9"/>
  <c r="A346" i="9"/>
  <c r="W345" i="9"/>
  <c r="V345" i="9"/>
  <c r="U345" i="9"/>
  <c r="T345" i="9"/>
  <c r="S345" i="9"/>
  <c r="K345" i="9"/>
  <c r="J345" i="9"/>
  <c r="I345" i="9"/>
  <c r="H345" i="9"/>
  <c r="G345" i="9"/>
  <c r="F345" i="9"/>
  <c r="E345" i="9"/>
  <c r="D345" i="9"/>
  <c r="C345" i="9"/>
  <c r="B345" i="9"/>
  <c r="A345" i="9"/>
  <c r="W344" i="9"/>
  <c r="V344" i="9"/>
  <c r="U344" i="9"/>
  <c r="T344" i="9"/>
  <c r="S344" i="9"/>
  <c r="K344" i="9"/>
  <c r="J344" i="9"/>
  <c r="I344" i="9"/>
  <c r="H344" i="9"/>
  <c r="G344" i="9"/>
  <c r="F344" i="9"/>
  <c r="E344" i="9"/>
  <c r="D344" i="9"/>
  <c r="C344" i="9"/>
  <c r="B344" i="9"/>
  <c r="A344" i="9"/>
  <c r="W343" i="9"/>
  <c r="V343" i="9"/>
  <c r="U343" i="9"/>
  <c r="T343" i="9"/>
  <c r="S343" i="9"/>
  <c r="K343" i="9"/>
  <c r="J343" i="9"/>
  <c r="I343" i="9"/>
  <c r="H343" i="9"/>
  <c r="G343" i="9"/>
  <c r="F343" i="9"/>
  <c r="E343" i="9"/>
  <c r="D343" i="9"/>
  <c r="C343" i="9"/>
  <c r="B343" i="9"/>
  <c r="A343" i="9"/>
  <c r="W342" i="9"/>
  <c r="V342" i="9"/>
  <c r="U342" i="9"/>
  <c r="T342" i="9"/>
  <c r="S342" i="9"/>
  <c r="K342" i="9"/>
  <c r="J342" i="9"/>
  <c r="I342" i="9"/>
  <c r="H342" i="9"/>
  <c r="G342" i="9"/>
  <c r="F342" i="9"/>
  <c r="E342" i="9"/>
  <c r="D342" i="9"/>
  <c r="C342" i="9"/>
  <c r="B342" i="9"/>
  <c r="A342" i="9"/>
  <c r="W341" i="9"/>
  <c r="V341" i="9"/>
  <c r="U341" i="9"/>
  <c r="T341" i="9"/>
  <c r="S341" i="9"/>
  <c r="K341" i="9"/>
  <c r="J341" i="9"/>
  <c r="I341" i="9"/>
  <c r="H341" i="9"/>
  <c r="G341" i="9"/>
  <c r="F341" i="9"/>
  <c r="E341" i="9"/>
  <c r="D341" i="9"/>
  <c r="C341" i="9"/>
  <c r="B341" i="9"/>
  <c r="A341" i="9"/>
  <c r="W340" i="9"/>
  <c r="V340" i="9"/>
  <c r="U340" i="9"/>
  <c r="T340" i="9"/>
  <c r="S340" i="9"/>
  <c r="K340" i="9"/>
  <c r="J340" i="9"/>
  <c r="I340" i="9"/>
  <c r="H340" i="9"/>
  <c r="G340" i="9"/>
  <c r="F340" i="9"/>
  <c r="E340" i="9"/>
  <c r="D340" i="9"/>
  <c r="C340" i="9"/>
  <c r="B340" i="9"/>
  <c r="A340" i="9"/>
  <c r="W339" i="9"/>
  <c r="V339" i="9"/>
  <c r="U339" i="9"/>
  <c r="T339" i="9"/>
  <c r="S339" i="9"/>
  <c r="K339" i="9"/>
  <c r="J339" i="9"/>
  <c r="I339" i="9"/>
  <c r="H339" i="9"/>
  <c r="G339" i="9"/>
  <c r="F339" i="9"/>
  <c r="E339" i="9"/>
  <c r="D339" i="9"/>
  <c r="C339" i="9"/>
  <c r="B339" i="9"/>
  <c r="A339" i="9"/>
  <c r="W338" i="9"/>
  <c r="V338" i="9"/>
  <c r="U338" i="9"/>
  <c r="T338" i="9"/>
  <c r="S338" i="9"/>
  <c r="K338" i="9"/>
  <c r="J338" i="9"/>
  <c r="I338" i="9"/>
  <c r="H338" i="9"/>
  <c r="G338" i="9"/>
  <c r="F338" i="9"/>
  <c r="E338" i="9"/>
  <c r="D338" i="9"/>
  <c r="C338" i="9"/>
  <c r="B338" i="9"/>
  <c r="A338" i="9"/>
  <c r="W337" i="9"/>
  <c r="V337" i="9"/>
  <c r="U337" i="9"/>
  <c r="T337" i="9"/>
  <c r="S337" i="9"/>
  <c r="K337" i="9"/>
  <c r="J337" i="9"/>
  <c r="I337" i="9"/>
  <c r="H337" i="9"/>
  <c r="G337" i="9"/>
  <c r="F337" i="9"/>
  <c r="E337" i="9"/>
  <c r="D337" i="9"/>
  <c r="C337" i="9"/>
  <c r="B337" i="9"/>
  <c r="A337" i="9"/>
  <c r="W336" i="9"/>
  <c r="V336" i="9"/>
  <c r="U336" i="9"/>
  <c r="T336" i="9"/>
  <c r="S336" i="9"/>
  <c r="K336" i="9"/>
  <c r="J336" i="9"/>
  <c r="I336" i="9"/>
  <c r="H336" i="9"/>
  <c r="G336" i="9"/>
  <c r="F336" i="9"/>
  <c r="E336" i="9"/>
  <c r="D336" i="9"/>
  <c r="C336" i="9"/>
  <c r="B336" i="9"/>
  <c r="A336" i="9"/>
  <c r="W335" i="9"/>
  <c r="V335" i="9"/>
  <c r="U335" i="9"/>
  <c r="T335" i="9"/>
  <c r="S335" i="9"/>
  <c r="K335" i="9"/>
  <c r="J335" i="9"/>
  <c r="I335" i="9"/>
  <c r="H335" i="9"/>
  <c r="G335" i="9"/>
  <c r="F335" i="9"/>
  <c r="E335" i="9"/>
  <c r="D335" i="9"/>
  <c r="C335" i="9"/>
  <c r="B335" i="9"/>
  <c r="A335" i="9"/>
  <c r="W334" i="9"/>
  <c r="V334" i="9"/>
  <c r="U334" i="9"/>
  <c r="T334" i="9"/>
  <c r="S334" i="9"/>
  <c r="K334" i="9"/>
  <c r="J334" i="9"/>
  <c r="I334" i="9"/>
  <c r="H334" i="9"/>
  <c r="G334" i="9"/>
  <c r="F334" i="9"/>
  <c r="E334" i="9"/>
  <c r="D334" i="9"/>
  <c r="C334" i="9"/>
  <c r="B334" i="9"/>
  <c r="A334" i="9"/>
  <c r="W333" i="9"/>
  <c r="V333" i="9"/>
  <c r="U333" i="9"/>
  <c r="T333" i="9"/>
  <c r="S333" i="9"/>
  <c r="K333" i="9"/>
  <c r="J333" i="9"/>
  <c r="I333" i="9"/>
  <c r="H333" i="9"/>
  <c r="G333" i="9"/>
  <c r="F333" i="9"/>
  <c r="E333" i="9"/>
  <c r="D333" i="9"/>
  <c r="C333" i="9"/>
  <c r="B333" i="9"/>
  <c r="A333" i="9"/>
  <c r="W332" i="9"/>
  <c r="V332" i="9"/>
  <c r="U332" i="9"/>
  <c r="T332" i="9"/>
  <c r="S332" i="9"/>
  <c r="K332" i="9"/>
  <c r="J332" i="9"/>
  <c r="I332" i="9"/>
  <c r="H332" i="9"/>
  <c r="G332" i="9"/>
  <c r="F332" i="9"/>
  <c r="E332" i="9"/>
  <c r="D332" i="9"/>
  <c r="C332" i="9"/>
  <c r="B332" i="9"/>
  <c r="A332" i="9"/>
  <c r="W331" i="9"/>
  <c r="V331" i="9"/>
  <c r="U331" i="9"/>
  <c r="T331" i="9"/>
  <c r="S331" i="9"/>
  <c r="K331" i="9"/>
  <c r="J331" i="9"/>
  <c r="I331" i="9"/>
  <c r="H331" i="9"/>
  <c r="G331" i="9"/>
  <c r="F331" i="9"/>
  <c r="E331" i="9"/>
  <c r="D331" i="9"/>
  <c r="C331" i="9"/>
  <c r="B331" i="9"/>
  <c r="A331" i="9"/>
  <c r="W330" i="9"/>
  <c r="V330" i="9"/>
  <c r="U330" i="9"/>
  <c r="T330" i="9"/>
  <c r="S330" i="9"/>
  <c r="K330" i="9"/>
  <c r="J330" i="9"/>
  <c r="I330" i="9"/>
  <c r="H330" i="9"/>
  <c r="G330" i="9"/>
  <c r="F330" i="9"/>
  <c r="E330" i="9"/>
  <c r="D330" i="9"/>
  <c r="C330" i="9"/>
  <c r="B330" i="9"/>
  <c r="A330" i="9"/>
  <c r="W329" i="9"/>
  <c r="V329" i="9"/>
  <c r="U329" i="9"/>
  <c r="T329" i="9"/>
  <c r="S329" i="9"/>
  <c r="K329" i="9"/>
  <c r="J329" i="9"/>
  <c r="I329" i="9"/>
  <c r="H329" i="9"/>
  <c r="G329" i="9"/>
  <c r="F329" i="9"/>
  <c r="E329" i="9"/>
  <c r="D329" i="9"/>
  <c r="C329" i="9"/>
  <c r="B329" i="9"/>
  <c r="A329" i="9"/>
  <c r="W328" i="9"/>
  <c r="V328" i="9"/>
  <c r="U328" i="9"/>
  <c r="T328" i="9"/>
  <c r="S328" i="9"/>
  <c r="K328" i="9"/>
  <c r="J328" i="9"/>
  <c r="I328" i="9"/>
  <c r="H328" i="9"/>
  <c r="G328" i="9"/>
  <c r="F328" i="9"/>
  <c r="E328" i="9"/>
  <c r="D328" i="9"/>
  <c r="C328" i="9"/>
  <c r="B328" i="9"/>
  <c r="A328" i="9"/>
  <c r="W327" i="9"/>
  <c r="V327" i="9"/>
  <c r="U327" i="9"/>
  <c r="T327" i="9"/>
  <c r="S327" i="9"/>
  <c r="K327" i="9"/>
  <c r="J327" i="9"/>
  <c r="I327" i="9"/>
  <c r="H327" i="9"/>
  <c r="G327" i="9"/>
  <c r="F327" i="9"/>
  <c r="E327" i="9"/>
  <c r="D327" i="9"/>
  <c r="C327" i="9"/>
  <c r="B327" i="9"/>
  <c r="A327" i="9"/>
  <c r="W326" i="9"/>
  <c r="V326" i="9"/>
  <c r="U326" i="9"/>
  <c r="T326" i="9"/>
  <c r="S326" i="9"/>
  <c r="K326" i="9"/>
  <c r="J326" i="9"/>
  <c r="I326" i="9"/>
  <c r="H326" i="9"/>
  <c r="G326" i="9"/>
  <c r="F326" i="9"/>
  <c r="E326" i="9"/>
  <c r="D326" i="9"/>
  <c r="C326" i="9"/>
  <c r="B326" i="9"/>
  <c r="A326" i="9"/>
  <c r="W325" i="9"/>
  <c r="V325" i="9"/>
  <c r="U325" i="9"/>
  <c r="T325" i="9"/>
  <c r="S325" i="9"/>
  <c r="K325" i="9"/>
  <c r="J325" i="9"/>
  <c r="I325" i="9"/>
  <c r="H325" i="9"/>
  <c r="G325" i="9"/>
  <c r="F325" i="9"/>
  <c r="E325" i="9"/>
  <c r="D325" i="9"/>
  <c r="C325" i="9"/>
  <c r="B325" i="9"/>
  <c r="A325" i="9"/>
  <c r="W324" i="9"/>
  <c r="V324" i="9"/>
  <c r="U324" i="9"/>
  <c r="T324" i="9"/>
  <c r="S324" i="9"/>
  <c r="K324" i="9"/>
  <c r="J324" i="9"/>
  <c r="I324" i="9"/>
  <c r="H324" i="9"/>
  <c r="G324" i="9"/>
  <c r="F324" i="9"/>
  <c r="E324" i="9"/>
  <c r="D324" i="9"/>
  <c r="C324" i="9"/>
  <c r="B324" i="9"/>
  <c r="A324" i="9"/>
  <c r="W323" i="9"/>
  <c r="V323" i="9"/>
  <c r="U323" i="9"/>
  <c r="T323" i="9"/>
  <c r="S323" i="9"/>
  <c r="K323" i="9"/>
  <c r="J323" i="9"/>
  <c r="I323" i="9"/>
  <c r="H323" i="9"/>
  <c r="G323" i="9"/>
  <c r="F323" i="9"/>
  <c r="E323" i="9"/>
  <c r="D323" i="9"/>
  <c r="C323" i="9"/>
  <c r="B323" i="9"/>
  <c r="A323" i="9"/>
  <c r="W322" i="9"/>
  <c r="V322" i="9"/>
  <c r="U322" i="9"/>
  <c r="T322" i="9"/>
  <c r="S322" i="9"/>
  <c r="K322" i="9"/>
  <c r="J322" i="9"/>
  <c r="I322" i="9"/>
  <c r="H322" i="9"/>
  <c r="G322" i="9"/>
  <c r="F322" i="9"/>
  <c r="E322" i="9"/>
  <c r="D322" i="9"/>
  <c r="C322" i="9"/>
  <c r="B322" i="9"/>
  <c r="A322" i="9"/>
  <c r="W321" i="9"/>
  <c r="V321" i="9"/>
  <c r="U321" i="9"/>
  <c r="T321" i="9"/>
  <c r="S321" i="9"/>
  <c r="K321" i="9"/>
  <c r="J321" i="9"/>
  <c r="I321" i="9"/>
  <c r="H321" i="9"/>
  <c r="G321" i="9"/>
  <c r="F321" i="9"/>
  <c r="E321" i="9"/>
  <c r="D321" i="9"/>
  <c r="C321" i="9"/>
  <c r="B321" i="9"/>
  <c r="A321" i="9"/>
  <c r="W320" i="9"/>
  <c r="V320" i="9"/>
  <c r="U320" i="9"/>
  <c r="T320" i="9"/>
  <c r="S320" i="9"/>
  <c r="K320" i="9"/>
  <c r="J320" i="9"/>
  <c r="I320" i="9"/>
  <c r="H320" i="9"/>
  <c r="G320" i="9"/>
  <c r="F320" i="9"/>
  <c r="E320" i="9"/>
  <c r="D320" i="9"/>
  <c r="C320" i="9"/>
  <c r="B320" i="9"/>
  <c r="A320" i="9"/>
  <c r="W319" i="9"/>
  <c r="V319" i="9"/>
  <c r="U319" i="9"/>
  <c r="T319" i="9"/>
  <c r="S319" i="9"/>
  <c r="K319" i="9"/>
  <c r="J319" i="9"/>
  <c r="I319" i="9"/>
  <c r="H319" i="9"/>
  <c r="G319" i="9"/>
  <c r="F319" i="9"/>
  <c r="E319" i="9"/>
  <c r="D319" i="9"/>
  <c r="C319" i="9"/>
  <c r="B319" i="9"/>
  <c r="A319" i="9"/>
  <c r="W318" i="9"/>
  <c r="V318" i="9"/>
  <c r="U318" i="9"/>
  <c r="T318" i="9"/>
  <c r="S318" i="9"/>
  <c r="K318" i="9"/>
  <c r="J318" i="9"/>
  <c r="I318" i="9"/>
  <c r="H318" i="9"/>
  <c r="G318" i="9"/>
  <c r="F318" i="9"/>
  <c r="E318" i="9"/>
  <c r="D318" i="9"/>
  <c r="C318" i="9"/>
  <c r="B318" i="9"/>
  <c r="A318" i="9"/>
  <c r="W317" i="9"/>
  <c r="V317" i="9"/>
  <c r="U317" i="9"/>
  <c r="T317" i="9"/>
  <c r="S317" i="9"/>
  <c r="K317" i="9"/>
  <c r="J317" i="9"/>
  <c r="I317" i="9"/>
  <c r="H317" i="9"/>
  <c r="G317" i="9"/>
  <c r="F317" i="9"/>
  <c r="E317" i="9"/>
  <c r="D317" i="9"/>
  <c r="C317" i="9"/>
  <c r="B317" i="9"/>
  <c r="A317" i="9"/>
  <c r="W316" i="9"/>
  <c r="V316" i="9"/>
  <c r="U316" i="9"/>
  <c r="T316" i="9"/>
  <c r="S316" i="9"/>
  <c r="K316" i="9"/>
  <c r="J316" i="9"/>
  <c r="I316" i="9"/>
  <c r="H316" i="9"/>
  <c r="G316" i="9"/>
  <c r="F316" i="9"/>
  <c r="E316" i="9"/>
  <c r="D316" i="9"/>
  <c r="C316" i="9"/>
  <c r="B316" i="9"/>
  <c r="A316" i="9"/>
  <c r="W315" i="9"/>
  <c r="V315" i="9"/>
  <c r="U315" i="9"/>
  <c r="T315" i="9"/>
  <c r="S315" i="9"/>
  <c r="K315" i="9"/>
  <c r="J315" i="9"/>
  <c r="I315" i="9"/>
  <c r="H315" i="9"/>
  <c r="G315" i="9"/>
  <c r="F315" i="9"/>
  <c r="E315" i="9"/>
  <c r="D315" i="9"/>
  <c r="C315" i="9"/>
  <c r="B315" i="9"/>
  <c r="A315" i="9"/>
  <c r="W314" i="9"/>
  <c r="V314" i="9"/>
  <c r="U314" i="9"/>
  <c r="T314" i="9"/>
  <c r="S314" i="9"/>
  <c r="K314" i="9"/>
  <c r="J314" i="9"/>
  <c r="I314" i="9"/>
  <c r="H314" i="9"/>
  <c r="G314" i="9"/>
  <c r="F314" i="9"/>
  <c r="E314" i="9"/>
  <c r="D314" i="9"/>
  <c r="C314" i="9"/>
  <c r="B314" i="9"/>
  <c r="A314" i="9"/>
  <c r="W313" i="9"/>
  <c r="V313" i="9"/>
  <c r="U313" i="9"/>
  <c r="T313" i="9"/>
  <c r="S313" i="9"/>
  <c r="K313" i="9"/>
  <c r="J313" i="9"/>
  <c r="I313" i="9"/>
  <c r="H313" i="9"/>
  <c r="G313" i="9"/>
  <c r="F313" i="9"/>
  <c r="E313" i="9"/>
  <c r="D313" i="9"/>
  <c r="C313" i="9"/>
  <c r="B313" i="9"/>
  <c r="A313" i="9"/>
  <c r="W312" i="9"/>
  <c r="V312" i="9"/>
  <c r="U312" i="9"/>
  <c r="T312" i="9"/>
  <c r="S312" i="9"/>
  <c r="K312" i="9"/>
  <c r="J312" i="9"/>
  <c r="I312" i="9"/>
  <c r="H312" i="9"/>
  <c r="G312" i="9"/>
  <c r="F312" i="9"/>
  <c r="E312" i="9"/>
  <c r="D312" i="9"/>
  <c r="C312" i="9"/>
  <c r="B312" i="9"/>
  <c r="A312" i="9"/>
  <c r="W311" i="9"/>
  <c r="V311" i="9"/>
  <c r="U311" i="9"/>
  <c r="T311" i="9"/>
  <c r="S311" i="9"/>
  <c r="K311" i="9"/>
  <c r="J311" i="9"/>
  <c r="I311" i="9"/>
  <c r="H311" i="9"/>
  <c r="G311" i="9"/>
  <c r="F311" i="9"/>
  <c r="E311" i="9"/>
  <c r="D311" i="9"/>
  <c r="C311" i="9"/>
  <c r="B311" i="9"/>
  <c r="A311" i="9"/>
  <c r="W310" i="9"/>
  <c r="V310" i="9"/>
  <c r="U310" i="9"/>
  <c r="T310" i="9"/>
  <c r="S310" i="9"/>
  <c r="K310" i="9"/>
  <c r="J310" i="9"/>
  <c r="I310" i="9"/>
  <c r="H310" i="9"/>
  <c r="G310" i="9"/>
  <c r="F310" i="9"/>
  <c r="E310" i="9"/>
  <c r="D310" i="9"/>
  <c r="C310" i="9"/>
  <c r="B310" i="9"/>
  <c r="A310" i="9"/>
  <c r="W309" i="9"/>
  <c r="V309" i="9"/>
  <c r="U309" i="9"/>
  <c r="T309" i="9"/>
  <c r="S309" i="9"/>
  <c r="K309" i="9"/>
  <c r="J309" i="9"/>
  <c r="I309" i="9"/>
  <c r="H309" i="9"/>
  <c r="G309" i="9"/>
  <c r="F309" i="9"/>
  <c r="E309" i="9"/>
  <c r="D309" i="9"/>
  <c r="C309" i="9"/>
  <c r="B309" i="9"/>
  <c r="A309" i="9"/>
  <c r="W308" i="9"/>
  <c r="V308" i="9"/>
  <c r="U308" i="9"/>
  <c r="T308" i="9"/>
  <c r="S308" i="9"/>
  <c r="K308" i="9"/>
  <c r="J308" i="9"/>
  <c r="I308" i="9"/>
  <c r="H308" i="9"/>
  <c r="G308" i="9"/>
  <c r="F308" i="9"/>
  <c r="E308" i="9"/>
  <c r="D308" i="9"/>
  <c r="C308" i="9"/>
  <c r="B308" i="9"/>
  <c r="A308" i="9"/>
  <c r="W307" i="9"/>
  <c r="V307" i="9"/>
  <c r="U307" i="9"/>
  <c r="T307" i="9"/>
  <c r="S307" i="9"/>
  <c r="K307" i="9"/>
  <c r="J307" i="9"/>
  <c r="I307" i="9"/>
  <c r="H307" i="9"/>
  <c r="G307" i="9"/>
  <c r="F307" i="9"/>
  <c r="E307" i="9"/>
  <c r="D307" i="9"/>
  <c r="C307" i="9"/>
  <c r="B307" i="9"/>
  <c r="A307" i="9"/>
  <c r="W306" i="9"/>
  <c r="V306" i="9"/>
  <c r="U306" i="9"/>
  <c r="T306" i="9"/>
  <c r="S306" i="9"/>
  <c r="K306" i="9"/>
  <c r="J306" i="9"/>
  <c r="I306" i="9"/>
  <c r="H306" i="9"/>
  <c r="G306" i="9"/>
  <c r="F306" i="9"/>
  <c r="E306" i="9"/>
  <c r="D306" i="9"/>
  <c r="C306" i="9"/>
  <c r="B306" i="9"/>
  <c r="A306" i="9"/>
  <c r="W305" i="9"/>
  <c r="V305" i="9"/>
  <c r="U305" i="9"/>
  <c r="T305" i="9"/>
  <c r="S305" i="9"/>
  <c r="K305" i="9"/>
  <c r="J305" i="9"/>
  <c r="I305" i="9"/>
  <c r="H305" i="9"/>
  <c r="G305" i="9"/>
  <c r="F305" i="9"/>
  <c r="E305" i="9"/>
  <c r="D305" i="9"/>
  <c r="C305" i="9"/>
  <c r="B305" i="9"/>
  <c r="A305" i="9"/>
  <c r="W304" i="9"/>
  <c r="V304" i="9"/>
  <c r="U304" i="9"/>
  <c r="T304" i="9"/>
  <c r="S304" i="9"/>
  <c r="K304" i="9"/>
  <c r="J304" i="9"/>
  <c r="I304" i="9"/>
  <c r="H304" i="9"/>
  <c r="G304" i="9"/>
  <c r="F304" i="9"/>
  <c r="E304" i="9"/>
  <c r="D304" i="9"/>
  <c r="C304" i="9"/>
  <c r="B304" i="9"/>
  <c r="A304" i="9"/>
  <c r="W303" i="9"/>
  <c r="V303" i="9"/>
  <c r="U303" i="9"/>
  <c r="T303" i="9"/>
  <c r="S303" i="9"/>
  <c r="K303" i="9"/>
  <c r="J303" i="9"/>
  <c r="I303" i="9"/>
  <c r="H303" i="9"/>
  <c r="G303" i="9"/>
  <c r="F303" i="9"/>
  <c r="E303" i="9"/>
  <c r="D303" i="9"/>
  <c r="C303" i="9"/>
  <c r="B303" i="9"/>
  <c r="A303" i="9"/>
  <c r="W302" i="9"/>
  <c r="V302" i="9"/>
  <c r="U302" i="9"/>
  <c r="T302" i="9"/>
  <c r="S302" i="9"/>
  <c r="K302" i="9"/>
  <c r="J302" i="9"/>
  <c r="I302" i="9"/>
  <c r="H302" i="9"/>
  <c r="G302" i="9"/>
  <c r="F302" i="9"/>
  <c r="E302" i="9"/>
  <c r="D302" i="9"/>
  <c r="C302" i="9"/>
  <c r="B302" i="9"/>
  <c r="A302" i="9"/>
  <c r="W301" i="9"/>
  <c r="V301" i="9"/>
  <c r="U301" i="9"/>
  <c r="T301" i="9"/>
  <c r="S301" i="9"/>
  <c r="K301" i="9"/>
  <c r="J301" i="9"/>
  <c r="I301" i="9"/>
  <c r="H301" i="9"/>
  <c r="G301" i="9"/>
  <c r="F301" i="9"/>
  <c r="E301" i="9"/>
  <c r="D301" i="9"/>
  <c r="C301" i="9"/>
  <c r="B301" i="9"/>
  <c r="A301" i="9"/>
  <c r="W300" i="9"/>
  <c r="V300" i="9"/>
  <c r="U300" i="9"/>
  <c r="T300" i="9"/>
  <c r="S300" i="9"/>
  <c r="K300" i="9"/>
  <c r="J300" i="9"/>
  <c r="I300" i="9"/>
  <c r="H300" i="9"/>
  <c r="G300" i="9"/>
  <c r="F300" i="9"/>
  <c r="E300" i="9"/>
  <c r="D300" i="9"/>
  <c r="C300" i="9"/>
  <c r="B300" i="9"/>
  <c r="A300" i="9"/>
  <c r="W299" i="9"/>
  <c r="V299" i="9"/>
  <c r="U299" i="9"/>
  <c r="T299" i="9"/>
  <c r="S299" i="9"/>
  <c r="K299" i="9"/>
  <c r="J299" i="9"/>
  <c r="I299" i="9"/>
  <c r="H299" i="9"/>
  <c r="G299" i="9"/>
  <c r="F299" i="9"/>
  <c r="E299" i="9"/>
  <c r="D299" i="9"/>
  <c r="C299" i="9"/>
  <c r="B299" i="9"/>
  <c r="A299" i="9"/>
  <c r="W298" i="9"/>
  <c r="V298" i="9"/>
  <c r="U298" i="9"/>
  <c r="T298" i="9"/>
  <c r="S298" i="9"/>
  <c r="K298" i="9"/>
  <c r="J298" i="9"/>
  <c r="I298" i="9"/>
  <c r="H298" i="9"/>
  <c r="G298" i="9"/>
  <c r="F298" i="9"/>
  <c r="E298" i="9"/>
  <c r="D298" i="9"/>
  <c r="C298" i="9"/>
  <c r="B298" i="9"/>
  <c r="A298" i="9"/>
  <c r="W297" i="9"/>
  <c r="V297" i="9"/>
  <c r="U297" i="9"/>
  <c r="T297" i="9"/>
  <c r="S297" i="9"/>
  <c r="K297" i="9"/>
  <c r="J297" i="9"/>
  <c r="I297" i="9"/>
  <c r="H297" i="9"/>
  <c r="G297" i="9"/>
  <c r="F297" i="9"/>
  <c r="E297" i="9"/>
  <c r="D297" i="9"/>
  <c r="C297" i="9"/>
  <c r="B297" i="9"/>
  <c r="A297" i="9"/>
  <c r="W296" i="9"/>
  <c r="V296" i="9"/>
  <c r="U296" i="9"/>
  <c r="T296" i="9"/>
  <c r="S296" i="9"/>
  <c r="K296" i="9"/>
  <c r="J296" i="9"/>
  <c r="I296" i="9"/>
  <c r="H296" i="9"/>
  <c r="G296" i="9"/>
  <c r="F296" i="9"/>
  <c r="E296" i="9"/>
  <c r="D296" i="9"/>
  <c r="C296" i="9"/>
  <c r="B296" i="9"/>
  <c r="A296" i="9"/>
  <c r="W295" i="9"/>
  <c r="V295" i="9"/>
  <c r="U295" i="9"/>
  <c r="T295" i="9"/>
  <c r="S295" i="9"/>
  <c r="K295" i="9"/>
  <c r="J295" i="9"/>
  <c r="I295" i="9"/>
  <c r="H295" i="9"/>
  <c r="G295" i="9"/>
  <c r="F295" i="9"/>
  <c r="E295" i="9"/>
  <c r="D295" i="9"/>
  <c r="C295" i="9"/>
  <c r="B295" i="9"/>
  <c r="A295" i="9"/>
  <c r="W294" i="9"/>
  <c r="V294" i="9"/>
  <c r="U294" i="9"/>
  <c r="T294" i="9"/>
  <c r="S294" i="9"/>
  <c r="K294" i="9"/>
  <c r="J294" i="9"/>
  <c r="I294" i="9"/>
  <c r="H294" i="9"/>
  <c r="G294" i="9"/>
  <c r="F294" i="9"/>
  <c r="E294" i="9"/>
  <c r="D294" i="9"/>
  <c r="C294" i="9"/>
  <c r="B294" i="9"/>
  <c r="A294" i="9"/>
  <c r="W293" i="9"/>
  <c r="V293" i="9"/>
  <c r="U293" i="9"/>
  <c r="T293" i="9"/>
  <c r="S293" i="9"/>
  <c r="K293" i="9"/>
  <c r="J293" i="9"/>
  <c r="I293" i="9"/>
  <c r="H293" i="9"/>
  <c r="G293" i="9"/>
  <c r="F293" i="9"/>
  <c r="E293" i="9"/>
  <c r="D293" i="9"/>
  <c r="C293" i="9"/>
  <c r="B293" i="9"/>
  <c r="A293" i="9"/>
  <c r="W292" i="9"/>
  <c r="V292" i="9"/>
  <c r="U292" i="9"/>
  <c r="T292" i="9"/>
  <c r="S292" i="9"/>
  <c r="K292" i="9"/>
  <c r="J292" i="9"/>
  <c r="I292" i="9"/>
  <c r="H292" i="9"/>
  <c r="G292" i="9"/>
  <c r="F292" i="9"/>
  <c r="E292" i="9"/>
  <c r="D292" i="9"/>
  <c r="C292" i="9"/>
  <c r="B292" i="9"/>
  <c r="A292" i="9"/>
  <c r="W291" i="9"/>
  <c r="V291" i="9"/>
  <c r="U291" i="9"/>
  <c r="T291" i="9"/>
  <c r="S291" i="9"/>
  <c r="K291" i="9"/>
  <c r="J291" i="9"/>
  <c r="I291" i="9"/>
  <c r="H291" i="9"/>
  <c r="G291" i="9"/>
  <c r="F291" i="9"/>
  <c r="E291" i="9"/>
  <c r="D291" i="9"/>
  <c r="C291" i="9"/>
  <c r="B291" i="9"/>
  <c r="A291" i="9"/>
  <c r="W290" i="9"/>
  <c r="V290" i="9"/>
  <c r="U290" i="9"/>
  <c r="T290" i="9"/>
  <c r="S290" i="9"/>
  <c r="K290" i="9"/>
  <c r="J290" i="9"/>
  <c r="I290" i="9"/>
  <c r="H290" i="9"/>
  <c r="G290" i="9"/>
  <c r="F290" i="9"/>
  <c r="E290" i="9"/>
  <c r="D290" i="9"/>
  <c r="C290" i="9"/>
  <c r="B290" i="9"/>
  <c r="A290" i="9"/>
  <c r="W289" i="9"/>
  <c r="V289" i="9"/>
  <c r="U289" i="9"/>
  <c r="T289" i="9"/>
  <c r="S289" i="9"/>
  <c r="K289" i="9"/>
  <c r="J289" i="9"/>
  <c r="I289" i="9"/>
  <c r="H289" i="9"/>
  <c r="G289" i="9"/>
  <c r="F289" i="9"/>
  <c r="E289" i="9"/>
  <c r="D289" i="9"/>
  <c r="C289" i="9"/>
  <c r="B289" i="9"/>
  <c r="A289" i="9"/>
  <c r="W288" i="9"/>
  <c r="V288" i="9"/>
  <c r="U288" i="9"/>
  <c r="T288" i="9"/>
  <c r="S288" i="9"/>
  <c r="K288" i="9"/>
  <c r="J288" i="9"/>
  <c r="I288" i="9"/>
  <c r="H288" i="9"/>
  <c r="G288" i="9"/>
  <c r="F288" i="9"/>
  <c r="E288" i="9"/>
  <c r="D288" i="9"/>
  <c r="C288" i="9"/>
  <c r="B288" i="9"/>
  <c r="A288" i="9"/>
  <c r="W287" i="9"/>
  <c r="V287" i="9"/>
  <c r="U287" i="9"/>
  <c r="T287" i="9"/>
  <c r="S287" i="9"/>
  <c r="K287" i="9"/>
  <c r="J287" i="9"/>
  <c r="I287" i="9"/>
  <c r="H287" i="9"/>
  <c r="G287" i="9"/>
  <c r="F287" i="9"/>
  <c r="E287" i="9"/>
  <c r="D287" i="9"/>
  <c r="C287" i="9"/>
  <c r="B287" i="9"/>
  <c r="A287" i="9"/>
  <c r="W286" i="9"/>
  <c r="V286" i="9"/>
  <c r="U286" i="9"/>
  <c r="T286" i="9"/>
  <c r="S286" i="9"/>
  <c r="K286" i="9"/>
  <c r="J286" i="9"/>
  <c r="I286" i="9"/>
  <c r="H286" i="9"/>
  <c r="G286" i="9"/>
  <c r="F286" i="9"/>
  <c r="E286" i="9"/>
  <c r="D286" i="9"/>
  <c r="C286" i="9"/>
  <c r="B286" i="9"/>
  <c r="A286" i="9"/>
  <c r="W285" i="9"/>
  <c r="V285" i="9"/>
  <c r="U285" i="9"/>
  <c r="T285" i="9"/>
  <c r="S285" i="9"/>
  <c r="K285" i="9"/>
  <c r="J285" i="9"/>
  <c r="I285" i="9"/>
  <c r="H285" i="9"/>
  <c r="G285" i="9"/>
  <c r="F285" i="9"/>
  <c r="E285" i="9"/>
  <c r="D285" i="9"/>
  <c r="C285" i="9"/>
  <c r="B285" i="9"/>
  <c r="A285" i="9"/>
  <c r="W284" i="9"/>
  <c r="V284" i="9"/>
  <c r="U284" i="9"/>
  <c r="T284" i="9"/>
  <c r="S284" i="9"/>
  <c r="K284" i="9"/>
  <c r="J284" i="9"/>
  <c r="I284" i="9"/>
  <c r="H284" i="9"/>
  <c r="G284" i="9"/>
  <c r="F284" i="9"/>
  <c r="E284" i="9"/>
  <c r="D284" i="9"/>
  <c r="C284" i="9"/>
  <c r="B284" i="9"/>
  <c r="A284" i="9"/>
  <c r="W283" i="9"/>
  <c r="V283" i="9"/>
  <c r="U283" i="9"/>
  <c r="T283" i="9"/>
  <c r="S283" i="9"/>
  <c r="K283" i="9"/>
  <c r="J283" i="9"/>
  <c r="I283" i="9"/>
  <c r="H283" i="9"/>
  <c r="G283" i="9"/>
  <c r="F283" i="9"/>
  <c r="E283" i="9"/>
  <c r="D283" i="9"/>
  <c r="C283" i="9"/>
  <c r="B283" i="9"/>
  <c r="A283" i="9"/>
  <c r="W282" i="9"/>
  <c r="V282" i="9"/>
  <c r="U282" i="9"/>
  <c r="T282" i="9"/>
  <c r="S282" i="9"/>
  <c r="K282" i="9"/>
  <c r="J282" i="9"/>
  <c r="I282" i="9"/>
  <c r="H282" i="9"/>
  <c r="G282" i="9"/>
  <c r="F282" i="9"/>
  <c r="E282" i="9"/>
  <c r="D282" i="9"/>
  <c r="C282" i="9"/>
  <c r="B282" i="9"/>
  <c r="A282" i="9"/>
  <c r="W281" i="9"/>
  <c r="V281" i="9"/>
  <c r="U281" i="9"/>
  <c r="T281" i="9"/>
  <c r="S281" i="9"/>
  <c r="K281" i="9"/>
  <c r="J281" i="9"/>
  <c r="I281" i="9"/>
  <c r="H281" i="9"/>
  <c r="G281" i="9"/>
  <c r="F281" i="9"/>
  <c r="E281" i="9"/>
  <c r="D281" i="9"/>
  <c r="C281" i="9"/>
  <c r="B281" i="9"/>
  <c r="A281" i="9"/>
  <c r="W280" i="9"/>
  <c r="V280" i="9"/>
  <c r="U280" i="9"/>
  <c r="T280" i="9"/>
  <c r="S280" i="9"/>
  <c r="K280" i="9"/>
  <c r="J280" i="9"/>
  <c r="I280" i="9"/>
  <c r="H280" i="9"/>
  <c r="G280" i="9"/>
  <c r="F280" i="9"/>
  <c r="E280" i="9"/>
  <c r="D280" i="9"/>
  <c r="C280" i="9"/>
  <c r="B280" i="9"/>
  <c r="A280" i="9"/>
  <c r="W279" i="9"/>
  <c r="V279" i="9"/>
  <c r="U279" i="9"/>
  <c r="T279" i="9"/>
  <c r="S279" i="9"/>
  <c r="K279" i="9"/>
  <c r="J279" i="9"/>
  <c r="I279" i="9"/>
  <c r="H279" i="9"/>
  <c r="G279" i="9"/>
  <c r="F279" i="9"/>
  <c r="E279" i="9"/>
  <c r="D279" i="9"/>
  <c r="C279" i="9"/>
  <c r="B279" i="9"/>
  <c r="A279" i="9"/>
  <c r="W278" i="9"/>
  <c r="V278" i="9"/>
  <c r="U278" i="9"/>
  <c r="T278" i="9"/>
  <c r="S278" i="9"/>
  <c r="K278" i="9"/>
  <c r="J278" i="9"/>
  <c r="I278" i="9"/>
  <c r="H278" i="9"/>
  <c r="G278" i="9"/>
  <c r="F278" i="9"/>
  <c r="E278" i="9"/>
  <c r="D278" i="9"/>
  <c r="C278" i="9"/>
  <c r="B278" i="9"/>
  <c r="A278" i="9"/>
  <c r="W277" i="9"/>
  <c r="V277" i="9"/>
  <c r="U277" i="9"/>
  <c r="T277" i="9"/>
  <c r="S277" i="9"/>
  <c r="K277" i="9"/>
  <c r="J277" i="9"/>
  <c r="I277" i="9"/>
  <c r="H277" i="9"/>
  <c r="G277" i="9"/>
  <c r="F277" i="9"/>
  <c r="E277" i="9"/>
  <c r="D277" i="9"/>
  <c r="C277" i="9"/>
  <c r="B277" i="9"/>
  <c r="A277" i="9"/>
  <c r="W276" i="9"/>
  <c r="V276" i="9"/>
  <c r="U276" i="9"/>
  <c r="T276" i="9"/>
  <c r="S276" i="9"/>
  <c r="K276" i="9"/>
  <c r="J276" i="9"/>
  <c r="I276" i="9"/>
  <c r="H276" i="9"/>
  <c r="G276" i="9"/>
  <c r="F276" i="9"/>
  <c r="E276" i="9"/>
  <c r="D276" i="9"/>
  <c r="C276" i="9"/>
  <c r="B276" i="9"/>
  <c r="A276" i="9"/>
  <c r="W275" i="9"/>
  <c r="V275" i="9"/>
  <c r="U275" i="9"/>
  <c r="T275" i="9"/>
  <c r="S275" i="9"/>
  <c r="K275" i="9"/>
  <c r="J275" i="9"/>
  <c r="I275" i="9"/>
  <c r="H275" i="9"/>
  <c r="G275" i="9"/>
  <c r="F275" i="9"/>
  <c r="E275" i="9"/>
  <c r="D275" i="9"/>
  <c r="C275" i="9"/>
  <c r="B275" i="9"/>
  <c r="A275" i="9"/>
  <c r="W274" i="9"/>
  <c r="V274" i="9"/>
  <c r="U274" i="9"/>
  <c r="T274" i="9"/>
  <c r="S274" i="9"/>
  <c r="K274" i="9"/>
  <c r="J274" i="9"/>
  <c r="I274" i="9"/>
  <c r="H274" i="9"/>
  <c r="G274" i="9"/>
  <c r="F274" i="9"/>
  <c r="E274" i="9"/>
  <c r="D274" i="9"/>
  <c r="C274" i="9"/>
  <c r="B274" i="9"/>
  <c r="A274" i="9"/>
  <c r="W273" i="9"/>
  <c r="V273" i="9"/>
  <c r="U273" i="9"/>
  <c r="T273" i="9"/>
  <c r="S273" i="9"/>
  <c r="K273" i="9"/>
  <c r="J273" i="9"/>
  <c r="I273" i="9"/>
  <c r="H273" i="9"/>
  <c r="G273" i="9"/>
  <c r="F273" i="9"/>
  <c r="E273" i="9"/>
  <c r="D273" i="9"/>
  <c r="C273" i="9"/>
  <c r="B273" i="9"/>
  <c r="A273" i="9"/>
  <c r="W272" i="9"/>
  <c r="V272" i="9"/>
  <c r="U272" i="9"/>
  <c r="T272" i="9"/>
  <c r="S272" i="9"/>
  <c r="K272" i="9"/>
  <c r="J272" i="9"/>
  <c r="I272" i="9"/>
  <c r="H272" i="9"/>
  <c r="G272" i="9"/>
  <c r="F272" i="9"/>
  <c r="E272" i="9"/>
  <c r="D272" i="9"/>
  <c r="C272" i="9"/>
  <c r="B272" i="9"/>
  <c r="A272" i="9"/>
  <c r="W271" i="9"/>
  <c r="V271" i="9"/>
  <c r="U271" i="9"/>
  <c r="T271" i="9"/>
  <c r="S271" i="9"/>
  <c r="K271" i="9"/>
  <c r="J271" i="9"/>
  <c r="I271" i="9"/>
  <c r="H271" i="9"/>
  <c r="G271" i="9"/>
  <c r="F271" i="9"/>
  <c r="E271" i="9"/>
  <c r="D271" i="9"/>
  <c r="C271" i="9"/>
  <c r="B271" i="9"/>
  <c r="A271" i="9"/>
  <c r="W270" i="9"/>
  <c r="V270" i="9"/>
  <c r="U270" i="9"/>
  <c r="T270" i="9"/>
  <c r="S270" i="9"/>
  <c r="K270" i="9"/>
  <c r="J270" i="9"/>
  <c r="I270" i="9"/>
  <c r="H270" i="9"/>
  <c r="G270" i="9"/>
  <c r="F270" i="9"/>
  <c r="E270" i="9"/>
  <c r="D270" i="9"/>
  <c r="C270" i="9"/>
  <c r="B270" i="9"/>
  <c r="A270" i="9"/>
  <c r="W269" i="9"/>
  <c r="V269" i="9"/>
  <c r="U269" i="9"/>
  <c r="T269" i="9"/>
  <c r="S269" i="9"/>
  <c r="K269" i="9"/>
  <c r="J269" i="9"/>
  <c r="I269" i="9"/>
  <c r="H269" i="9"/>
  <c r="G269" i="9"/>
  <c r="F269" i="9"/>
  <c r="E269" i="9"/>
  <c r="D269" i="9"/>
  <c r="C269" i="9"/>
  <c r="B269" i="9"/>
  <c r="A269" i="9"/>
  <c r="W268" i="9"/>
  <c r="V268" i="9"/>
  <c r="U268" i="9"/>
  <c r="T268" i="9"/>
  <c r="S268" i="9"/>
  <c r="K268" i="9"/>
  <c r="J268" i="9"/>
  <c r="I268" i="9"/>
  <c r="H268" i="9"/>
  <c r="G268" i="9"/>
  <c r="F268" i="9"/>
  <c r="E268" i="9"/>
  <c r="D268" i="9"/>
  <c r="C268" i="9"/>
  <c r="B268" i="9"/>
  <c r="A268" i="9"/>
  <c r="W267" i="9"/>
  <c r="V267" i="9"/>
  <c r="U267" i="9"/>
  <c r="T267" i="9"/>
  <c r="S267" i="9"/>
  <c r="K267" i="9"/>
  <c r="J267" i="9"/>
  <c r="I267" i="9"/>
  <c r="H267" i="9"/>
  <c r="G267" i="9"/>
  <c r="F267" i="9"/>
  <c r="E267" i="9"/>
  <c r="D267" i="9"/>
  <c r="C267" i="9"/>
  <c r="B267" i="9"/>
  <c r="A267" i="9"/>
  <c r="W266" i="9"/>
  <c r="V266" i="9"/>
  <c r="U266" i="9"/>
  <c r="T266" i="9"/>
  <c r="S266" i="9"/>
  <c r="K266" i="9"/>
  <c r="J266" i="9"/>
  <c r="I266" i="9"/>
  <c r="H266" i="9"/>
  <c r="G266" i="9"/>
  <c r="F266" i="9"/>
  <c r="E266" i="9"/>
  <c r="D266" i="9"/>
  <c r="C266" i="9"/>
  <c r="B266" i="9"/>
  <c r="A266" i="9"/>
  <c r="W265" i="9"/>
  <c r="V265" i="9"/>
  <c r="U265" i="9"/>
  <c r="T265" i="9"/>
  <c r="S265" i="9"/>
  <c r="K265" i="9"/>
  <c r="J265" i="9"/>
  <c r="I265" i="9"/>
  <c r="H265" i="9"/>
  <c r="G265" i="9"/>
  <c r="F265" i="9"/>
  <c r="E265" i="9"/>
  <c r="D265" i="9"/>
  <c r="C265" i="9"/>
  <c r="B265" i="9"/>
  <c r="A265" i="9"/>
  <c r="W264" i="9"/>
  <c r="V264" i="9"/>
  <c r="U264" i="9"/>
  <c r="T264" i="9"/>
  <c r="S264" i="9"/>
  <c r="K264" i="9"/>
  <c r="J264" i="9"/>
  <c r="I264" i="9"/>
  <c r="H264" i="9"/>
  <c r="G264" i="9"/>
  <c r="F264" i="9"/>
  <c r="E264" i="9"/>
  <c r="D264" i="9"/>
  <c r="C264" i="9"/>
  <c r="B264" i="9"/>
  <c r="A264" i="9"/>
  <c r="W263" i="9"/>
  <c r="V263" i="9"/>
  <c r="U263" i="9"/>
  <c r="T263" i="9"/>
  <c r="S263" i="9"/>
  <c r="K263" i="9"/>
  <c r="J263" i="9"/>
  <c r="I263" i="9"/>
  <c r="H263" i="9"/>
  <c r="G263" i="9"/>
  <c r="F263" i="9"/>
  <c r="E263" i="9"/>
  <c r="D263" i="9"/>
  <c r="C263" i="9"/>
  <c r="B263" i="9"/>
  <c r="A263" i="9"/>
  <c r="W262" i="9"/>
  <c r="V262" i="9"/>
  <c r="U262" i="9"/>
  <c r="T262" i="9"/>
  <c r="S262" i="9"/>
  <c r="K262" i="9"/>
  <c r="J262" i="9"/>
  <c r="I262" i="9"/>
  <c r="H262" i="9"/>
  <c r="G262" i="9"/>
  <c r="F262" i="9"/>
  <c r="E262" i="9"/>
  <c r="D262" i="9"/>
  <c r="C262" i="9"/>
  <c r="B262" i="9"/>
  <c r="A262" i="9"/>
  <c r="W261" i="9"/>
  <c r="V261" i="9"/>
  <c r="U261" i="9"/>
  <c r="T261" i="9"/>
  <c r="S261" i="9"/>
  <c r="K261" i="9"/>
  <c r="J261" i="9"/>
  <c r="I261" i="9"/>
  <c r="H261" i="9"/>
  <c r="G261" i="9"/>
  <c r="F261" i="9"/>
  <c r="E261" i="9"/>
  <c r="D261" i="9"/>
  <c r="C261" i="9"/>
  <c r="B261" i="9"/>
  <c r="A261" i="9"/>
  <c r="W260" i="9"/>
  <c r="V260" i="9"/>
  <c r="U260" i="9"/>
  <c r="T260" i="9"/>
  <c r="S260" i="9"/>
  <c r="K260" i="9"/>
  <c r="J260" i="9"/>
  <c r="I260" i="9"/>
  <c r="H260" i="9"/>
  <c r="G260" i="9"/>
  <c r="F260" i="9"/>
  <c r="E260" i="9"/>
  <c r="D260" i="9"/>
  <c r="C260" i="9"/>
  <c r="B260" i="9"/>
  <c r="A260" i="9"/>
  <c r="W259" i="9"/>
  <c r="V259" i="9"/>
  <c r="U259" i="9"/>
  <c r="T259" i="9"/>
  <c r="S259" i="9"/>
  <c r="K259" i="9"/>
  <c r="J259" i="9"/>
  <c r="I259" i="9"/>
  <c r="H259" i="9"/>
  <c r="G259" i="9"/>
  <c r="F259" i="9"/>
  <c r="E259" i="9"/>
  <c r="D259" i="9"/>
  <c r="C259" i="9"/>
  <c r="B259" i="9"/>
  <c r="A259" i="9"/>
  <c r="W258" i="9"/>
  <c r="V258" i="9"/>
  <c r="U258" i="9"/>
  <c r="T258" i="9"/>
  <c r="S258" i="9"/>
  <c r="K258" i="9"/>
  <c r="J258" i="9"/>
  <c r="I258" i="9"/>
  <c r="H258" i="9"/>
  <c r="G258" i="9"/>
  <c r="F258" i="9"/>
  <c r="E258" i="9"/>
  <c r="D258" i="9"/>
  <c r="C258" i="9"/>
  <c r="B258" i="9"/>
  <c r="A258" i="9"/>
  <c r="W257" i="9"/>
  <c r="V257" i="9"/>
  <c r="U257" i="9"/>
  <c r="T257" i="9"/>
  <c r="S257" i="9"/>
  <c r="K257" i="9"/>
  <c r="J257" i="9"/>
  <c r="I257" i="9"/>
  <c r="H257" i="9"/>
  <c r="G257" i="9"/>
  <c r="F257" i="9"/>
  <c r="E257" i="9"/>
  <c r="D257" i="9"/>
  <c r="C257" i="9"/>
  <c r="B257" i="9"/>
  <c r="A257" i="9"/>
  <c r="W256" i="9"/>
  <c r="V256" i="9"/>
  <c r="U256" i="9"/>
  <c r="T256" i="9"/>
  <c r="S256" i="9"/>
  <c r="K256" i="9"/>
  <c r="J256" i="9"/>
  <c r="I256" i="9"/>
  <c r="H256" i="9"/>
  <c r="G256" i="9"/>
  <c r="F256" i="9"/>
  <c r="E256" i="9"/>
  <c r="D256" i="9"/>
  <c r="C256" i="9"/>
  <c r="B256" i="9"/>
  <c r="A256" i="9"/>
  <c r="W255" i="9"/>
  <c r="V255" i="9"/>
  <c r="U255" i="9"/>
  <c r="T255" i="9"/>
  <c r="S255" i="9"/>
  <c r="K255" i="9"/>
  <c r="J255" i="9"/>
  <c r="I255" i="9"/>
  <c r="H255" i="9"/>
  <c r="G255" i="9"/>
  <c r="F255" i="9"/>
  <c r="E255" i="9"/>
  <c r="D255" i="9"/>
  <c r="C255" i="9"/>
  <c r="B255" i="9"/>
  <c r="A255" i="9"/>
  <c r="W254" i="9"/>
  <c r="V254" i="9"/>
  <c r="U254" i="9"/>
  <c r="T254" i="9"/>
  <c r="S254" i="9"/>
  <c r="K254" i="9"/>
  <c r="J254" i="9"/>
  <c r="I254" i="9"/>
  <c r="H254" i="9"/>
  <c r="G254" i="9"/>
  <c r="F254" i="9"/>
  <c r="E254" i="9"/>
  <c r="D254" i="9"/>
  <c r="C254" i="9"/>
  <c r="B254" i="9"/>
  <c r="A254" i="9"/>
  <c r="W253" i="9"/>
  <c r="V253" i="9"/>
  <c r="U253" i="9"/>
  <c r="T253" i="9"/>
  <c r="S253" i="9"/>
  <c r="K253" i="9"/>
  <c r="J253" i="9"/>
  <c r="I253" i="9"/>
  <c r="H253" i="9"/>
  <c r="G253" i="9"/>
  <c r="F253" i="9"/>
  <c r="E253" i="9"/>
  <c r="D253" i="9"/>
  <c r="C253" i="9"/>
  <c r="B253" i="9"/>
  <c r="A253" i="9"/>
  <c r="W252" i="9"/>
  <c r="V252" i="9"/>
  <c r="U252" i="9"/>
  <c r="T252" i="9"/>
  <c r="S252" i="9"/>
  <c r="K252" i="9"/>
  <c r="J252" i="9"/>
  <c r="I252" i="9"/>
  <c r="H252" i="9"/>
  <c r="G252" i="9"/>
  <c r="F252" i="9"/>
  <c r="E252" i="9"/>
  <c r="D252" i="9"/>
  <c r="C252" i="9"/>
  <c r="B252" i="9"/>
  <c r="A252" i="9"/>
  <c r="W251" i="9"/>
  <c r="V251" i="9"/>
  <c r="U251" i="9"/>
  <c r="T251" i="9"/>
  <c r="S251" i="9"/>
  <c r="K251" i="9"/>
  <c r="J251" i="9"/>
  <c r="I251" i="9"/>
  <c r="H251" i="9"/>
  <c r="G251" i="9"/>
  <c r="F251" i="9"/>
  <c r="E251" i="9"/>
  <c r="D251" i="9"/>
  <c r="C251" i="9"/>
  <c r="B251" i="9"/>
  <c r="A251" i="9"/>
  <c r="W250" i="9"/>
  <c r="V250" i="9"/>
  <c r="U250" i="9"/>
  <c r="T250" i="9"/>
  <c r="S250" i="9"/>
  <c r="K250" i="9"/>
  <c r="J250" i="9"/>
  <c r="I250" i="9"/>
  <c r="H250" i="9"/>
  <c r="G250" i="9"/>
  <c r="F250" i="9"/>
  <c r="E250" i="9"/>
  <c r="D250" i="9"/>
  <c r="C250" i="9"/>
  <c r="B250" i="9"/>
  <c r="A250" i="9"/>
  <c r="W249" i="9"/>
  <c r="V249" i="9"/>
  <c r="U249" i="9"/>
  <c r="T249" i="9"/>
  <c r="S249" i="9"/>
  <c r="K249" i="9"/>
  <c r="J249" i="9"/>
  <c r="I249" i="9"/>
  <c r="H249" i="9"/>
  <c r="G249" i="9"/>
  <c r="F249" i="9"/>
  <c r="E249" i="9"/>
  <c r="D249" i="9"/>
  <c r="C249" i="9"/>
  <c r="B249" i="9"/>
  <c r="A249" i="9"/>
  <c r="W248" i="9"/>
  <c r="V248" i="9"/>
  <c r="U248" i="9"/>
  <c r="T248" i="9"/>
  <c r="S248" i="9"/>
  <c r="K248" i="9"/>
  <c r="J248" i="9"/>
  <c r="I248" i="9"/>
  <c r="H248" i="9"/>
  <c r="G248" i="9"/>
  <c r="F248" i="9"/>
  <c r="E248" i="9"/>
  <c r="D248" i="9"/>
  <c r="C248" i="9"/>
  <c r="B248" i="9"/>
  <c r="A248" i="9"/>
  <c r="W247" i="9"/>
  <c r="V247" i="9"/>
  <c r="U247" i="9"/>
  <c r="T247" i="9"/>
  <c r="S247" i="9"/>
  <c r="K247" i="9"/>
  <c r="J247" i="9"/>
  <c r="I247" i="9"/>
  <c r="H247" i="9"/>
  <c r="G247" i="9"/>
  <c r="F247" i="9"/>
  <c r="E247" i="9"/>
  <c r="D247" i="9"/>
  <c r="C247" i="9"/>
  <c r="B247" i="9"/>
  <c r="A247" i="9"/>
  <c r="W246" i="9"/>
  <c r="V246" i="9"/>
  <c r="U246" i="9"/>
  <c r="T246" i="9"/>
  <c r="S246" i="9"/>
  <c r="K246" i="9"/>
  <c r="J246" i="9"/>
  <c r="I246" i="9"/>
  <c r="H246" i="9"/>
  <c r="G246" i="9"/>
  <c r="F246" i="9"/>
  <c r="E246" i="9"/>
  <c r="D246" i="9"/>
  <c r="C246" i="9"/>
  <c r="B246" i="9"/>
  <c r="A246" i="9"/>
  <c r="W245" i="9"/>
  <c r="V245" i="9"/>
  <c r="U245" i="9"/>
  <c r="T245" i="9"/>
  <c r="S245" i="9"/>
  <c r="K245" i="9"/>
  <c r="J245" i="9"/>
  <c r="I245" i="9"/>
  <c r="H245" i="9"/>
  <c r="G245" i="9"/>
  <c r="F245" i="9"/>
  <c r="E245" i="9"/>
  <c r="D245" i="9"/>
  <c r="C245" i="9"/>
  <c r="B245" i="9"/>
  <c r="A245" i="9"/>
  <c r="W244" i="9"/>
  <c r="V244" i="9"/>
  <c r="U244" i="9"/>
  <c r="T244" i="9"/>
  <c r="S244" i="9"/>
  <c r="K244" i="9"/>
  <c r="J244" i="9"/>
  <c r="I244" i="9"/>
  <c r="H244" i="9"/>
  <c r="G244" i="9"/>
  <c r="F244" i="9"/>
  <c r="E244" i="9"/>
  <c r="D244" i="9"/>
  <c r="C244" i="9"/>
  <c r="B244" i="9"/>
  <c r="A244" i="9"/>
  <c r="W243" i="9"/>
  <c r="V243" i="9"/>
  <c r="U243" i="9"/>
  <c r="T243" i="9"/>
  <c r="S243" i="9"/>
  <c r="K243" i="9"/>
  <c r="J243" i="9"/>
  <c r="I243" i="9"/>
  <c r="H243" i="9"/>
  <c r="G243" i="9"/>
  <c r="F243" i="9"/>
  <c r="E243" i="9"/>
  <c r="D243" i="9"/>
  <c r="C243" i="9"/>
  <c r="B243" i="9"/>
  <c r="A243" i="9"/>
  <c r="W242" i="9"/>
  <c r="V242" i="9"/>
  <c r="U242" i="9"/>
  <c r="T242" i="9"/>
  <c r="S242" i="9"/>
  <c r="K242" i="9"/>
  <c r="J242" i="9"/>
  <c r="I242" i="9"/>
  <c r="H242" i="9"/>
  <c r="G242" i="9"/>
  <c r="F242" i="9"/>
  <c r="E242" i="9"/>
  <c r="D242" i="9"/>
  <c r="C242" i="9"/>
  <c r="B242" i="9"/>
  <c r="A242" i="9"/>
  <c r="W241" i="9"/>
  <c r="V241" i="9"/>
  <c r="U241" i="9"/>
  <c r="T241" i="9"/>
  <c r="S241" i="9"/>
  <c r="K241" i="9"/>
  <c r="J241" i="9"/>
  <c r="I241" i="9"/>
  <c r="H241" i="9"/>
  <c r="G241" i="9"/>
  <c r="F241" i="9"/>
  <c r="E241" i="9"/>
  <c r="D241" i="9"/>
  <c r="C241" i="9"/>
  <c r="B241" i="9"/>
  <c r="A241" i="9"/>
  <c r="W240" i="9"/>
  <c r="V240" i="9"/>
  <c r="U240" i="9"/>
  <c r="T240" i="9"/>
  <c r="S240" i="9"/>
  <c r="K240" i="9"/>
  <c r="J240" i="9"/>
  <c r="I240" i="9"/>
  <c r="H240" i="9"/>
  <c r="G240" i="9"/>
  <c r="F240" i="9"/>
  <c r="E240" i="9"/>
  <c r="D240" i="9"/>
  <c r="C240" i="9"/>
  <c r="B240" i="9"/>
  <c r="A240" i="9"/>
  <c r="W239" i="9"/>
  <c r="V239" i="9"/>
  <c r="U239" i="9"/>
  <c r="T239" i="9"/>
  <c r="S239" i="9"/>
  <c r="K239" i="9"/>
  <c r="J239" i="9"/>
  <c r="I239" i="9"/>
  <c r="H239" i="9"/>
  <c r="G239" i="9"/>
  <c r="F239" i="9"/>
  <c r="E239" i="9"/>
  <c r="D239" i="9"/>
  <c r="C239" i="9"/>
  <c r="B239" i="9"/>
  <c r="A239" i="9"/>
  <c r="W238" i="9"/>
  <c r="V238" i="9"/>
  <c r="U238" i="9"/>
  <c r="T238" i="9"/>
  <c r="S238" i="9"/>
  <c r="K238" i="9"/>
  <c r="J238" i="9"/>
  <c r="I238" i="9"/>
  <c r="H238" i="9"/>
  <c r="G238" i="9"/>
  <c r="F238" i="9"/>
  <c r="E238" i="9"/>
  <c r="D238" i="9"/>
  <c r="C238" i="9"/>
  <c r="B238" i="9"/>
  <c r="A238" i="9"/>
  <c r="W237" i="9"/>
  <c r="V237" i="9"/>
  <c r="U237" i="9"/>
  <c r="T237" i="9"/>
  <c r="S237" i="9"/>
  <c r="K237" i="9"/>
  <c r="J237" i="9"/>
  <c r="I237" i="9"/>
  <c r="H237" i="9"/>
  <c r="G237" i="9"/>
  <c r="F237" i="9"/>
  <c r="E237" i="9"/>
  <c r="D237" i="9"/>
  <c r="C237" i="9"/>
  <c r="B237" i="9"/>
  <c r="A237" i="9"/>
  <c r="W236" i="9"/>
  <c r="V236" i="9"/>
  <c r="U236" i="9"/>
  <c r="T236" i="9"/>
  <c r="S236" i="9"/>
  <c r="K236" i="9"/>
  <c r="J236" i="9"/>
  <c r="I236" i="9"/>
  <c r="H236" i="9"/>
  <c r="G236" i="9"/>
  <c r="F236" i="9"/>
  <c r="E236" i="9"/>
  <c r="D236" i="9"/>
  <c r="C236" i="9"/>
  <c r="B236" i="9"/>
  <c r="A236" i="9"/>
  <c r="W235" i="9"/>
  <c r="V235" i="9"/>
  <c r="U235" i="9"/>
  <c r="T235" i="9"/>
  <c r="S235" i="9"/>
  <c r="K235" i="9"/>
  <c r="J235" i="9"/>
  <c r="I235" i="9"/>
  <c r="H235" i="9"/>
  <c r="G235" i="9"/>
  <c r="F235" i="9"/>
  <c r="E235" i="9"/>
  <c r="D235" i="9"/>
  <c r="C235" i="9"/>
  <c r="B235" i="9"/>
  <c r="A235" i="9"/>
  <c r="W234" i="9"/>
  <c r="V234" i="9"/>
  <c r="U234" i="9"/>
  <c r="T234" i="9"/>
  <c r="S234" i="9"/>
  <c r="K234" i="9"/>
  <c r="J234" i="9"/>
  <c r="I234" i="9"/>
  <c r="H234" i="9"/>
  <c r="G234" i="9"/>
  <c r="F234" i="9"/>
  <c r="E234" i="9"/>
  <c r="D234" i="9"/>
  <c r="C234" i="9"/>
  <c r="B234" i="9"/>
  <c r="A234" i="9"/>
  <c r="W233" i="9"/>
  <c r="V233" i="9"/>
  <c r="U233" i="9"/>
  <c r="T233" i="9"/>
  <c r="S233" i="9"/>
  <c r="K233" i="9"/>
  <c r="J233" i="9"/>
  <c r="I233" i="9"/>
  <c r="H233" i="9"/>
  <c r="G233" i="9"/>
  <c r="F233" i="9"/>
  <c r="E233" i="9"/>
  <c r="D233" i="9"/>
  <c r="C233" i="9"/>
  <c r="B233" i="9"/>
  <c r="A233" i="9"/>
  <c r="W232" i="9"/>
  <c r="V232" i="9"/>
  <c r="U232" i="9"/>
  <c r="T232" i="9"/>
  <c r="S232" i="9"/>
  <c r="K232" i="9"/>
  <c r="J232" i="9"/>
  <c r="I232" i="9"/>
  <c r="H232" i="9"/>
  <c r="G232" i="9"/>
  <c r="F232" i="9"/>
  <c r="E232" i="9"/>
  <c r="D232" i="9"/>
  <c r="C232" i="9"/>
  <c r="B232" i="9"/>
  <c r="A232" i="9"/>
  <c r="W231" i="9"/>
  <c r="V231" i="9"/>
  <c r="U231" i="9"/>
  <c r="T231" i="9"/>
  <c r="S231" i="9"/>
  <c r="K231" i="9"/>
  <c r="J231" i="9"/>
  <c r="I231" i="9"/>
  <c r="H231" i="9"/>
  <c r="G231" i="9"/>
  <c r="F231" i="9"/>
  <c r="E231" i="9"/>
  <c r="D231" i="9"/>
  <c r="C231" i="9"/>
  <c r="B231" i="9"/>
  <c r="A231" i="9"/>
  <c r="W230" i="9"/>
  <c r="V230" i="9"/>
  <c r="U230" i="9"/>
  <c r="T230" i="9"/>
  <c r="S230" i="9"/>
  <c r="K230" i="9"/>
  <c r="J230" i="9"/>
  <c r="I230" i="9"/>
  <c r="H230" i="9"/>
  <c r="G230" i="9"/>
  <c r="F230" i="9"/>
  <c r="E230" i="9"/>
  <c r="D230" i="9"/>
  <c r="C230" i="9"/>
  <c r="B230" i="9"/>
  <c r="A230" i="9"/>
  <c r="W229" i="9"/>
  <c r="V229" i="9"/>
  <c r="U229" i="9"/>
  <c r="T229" i="9"/>
  <c r="S229" i="9"/>
  <c r="K229" i="9"/>
  <c r="J229" i="9"/>
  <c r="I229" i="9"/>
  <c r="H229" i="9"/>
  <c r="G229" i="9"/>
  <c r="F229" i="9"/>
  <c r="E229" i="9"/>
  <c r="D229" i="9"/>
  <c r="C229" i="9"/>
  <c r="B229" i="9"/>
  <c r="A229" i="9"/>
  <c r="W228" i="9"/>
  <c r="V228" i="9"/>
  <c r="U228" i="9"/>
  <c r="T228" i="9"/>
  <c r="S228" i="9"/>
  <c r="K228" i="9"/>
  <c r="J228" i="9"/>
  <c r="I228" i="9"/>
  <c r="H228" i="9"/>
  <c r="G228" i="9"/>
  <c r="F228" i="9"/>
  <c r="E228" i="9"/>
  <c r="D228" i="9"/>
  <c r="C228" i="9"/>
  <c r="B228" i="9"/>
  <c r="A228" i="9"/>
  <c r="W227" i="9"/>
  <c r="V227" i="9"/>
  <c r="U227" i="9"/>
  <c r="T227" i="9"/>
  <c r="S227" i="9"/>
  <c r="K227" i="9"/>
  <c r="J227" i="9"/>
  <c r="I227" i="9"/>
  <c r="H227" i="9"/>
  <c r="G227" i="9"/>
  <c r="F227" i="9"/>
  <c r="E227" i="9"/>
  <c r="D227" i="9"/>
  <c r="C227" i="9"/>
  <c r="B227" i="9"/>
  <c r="A227" i="9"/>
  <c r="W226" i="9"/>
  <c r="V226" i="9"/>
  <c r="U226" i="9"/>
  <c r="T226" i="9"/>
  <c r="S226" i="9"/>
  <c r="K226" i="9"/>
  <c r="J226" i="9"/>
  <c r="I226" i="9"/>
  <c r="H226" i="9"/>
  <c r="G226" i="9"/>
  <c r="F226" i="9"/>
  <c r="E226" i="9"/>
  <c r="D226" i="9"/>
  <c r="C226" i="9"/>
  <c r="B226" i="9"/>
  <c r="A226" i="9"/>
  <c r="W225" i="9"/>
  <c r="V225" i="9"/>
  <c r="U225" i="9"/>
  <c r="T225" i="9"/>
  <c r="S225" i="9"/>
  <c r="K225" i="9"/>
  <c r="J225" i="9"/>
  <c r="I225" i="9"/>
  <c r="H225" i="9"/>
  <c r="G225" i="9"/>
  <c r="F225" i="9"/>
  <c r="E225" i="9"/>
  <c r="D225" i="9"/>
  <c r="C225" i="9"/>
  <c r="B225" i="9"/>
  <c r="A225" i="9"/>
  <c r="W224" i="9"/>
  <c r="V224" i="9"/>
  <c r="U224" i="9"/>
  <c r="T224" i="9"/>
  <c r="S224" i="9"/>
  <c r="K224" i="9"/>
  <c r="J224" i="9"/>
  <c r="I224" i="9"/>
  <c r="H224" i="9"/>
  <c r="G224" i="9"/>
  <c r="F224" i="9"/>
  <c r="E224" i="9"/>
  <c r="D224" i="9"/>
  <c r="C224" i="9"/>
  <c r="B224" i="9"/>
  <c r="A224" i="9"/>
  <c r="W223" i="9"/>
  <c r="V223" i="9"/>
  <c r="U223" i="9"/>
  <c r="T223" i="9"/>
  <c r="S223" i="9"/>
  <c r="K223" i="9"/>
  <c r="J223" i="9"/>
  <c r="I223" i="9"/>
  <c r="H223" i="9"/>
  <c r="G223" i="9"/>
  <c r="F223" i="9"/>
  <c r="E223" i="9"/>
  <c r="D223" i="9"/>
  <c r="C223" i="9"/>
  <c r="B223" i="9"/>
  <c r="A223" i="9"/>
  <c r="W222" i="9"/>
  <c r="V222" i="9"/>
  <c r="U222" i="9"/>
  <c r="T222" i="9"/>
  <c r="S222" i="9"/>
  <c r="K222" i="9"/>
  <c r="J222" i="9"/>
  <c r="I222" i="9"/>
  <c r="H222" i="9"/>
  <c r="G222" i="9"/>
  <c r="F222" i="9"/>
  <c r="E222" i="9"/>
  <c r="D222" i="9"/>
  <c r="C222" i="9"/>
  <c r="B222" i="9"/>
  <c r="A222" i="9"/>
  <c r="W221" i="9"/>
  <c r="V221" i="9"/>
  <c r="U221" i="9"/>
  <c r="T221" i="9"/>
  <c r="S221" i="9"/>
  <c r="K221" i="9"/>
  <c r="J221" i="9"/>
  <c r="I221" i="9"/>
  <c r="H221" i="9"/>
  <c r="G221" i="9"/>
  <c r="F221" i="9"/>
  <c r="E221" i="9"/>
  <c r="D221" i="9"/>
  <c r="C221" i="9"/>
  <c r="B221" i="9"/>
  <c r="A221" i="9"/>
  <c r="W220" i="9"/>
  <c r="V220" i="9"/>
  <c r="U220" i="9"/>
  <c r="T220" i="9"/>
  <c r="S220" i="9"/>
  <c r="K220" i="9"/>
  <c r="J220" i="9"/>
  <c r="I220" i="9"/>
  <c r="H220" i="9"/>
  <c r="G220" i="9"/>
  <c r="F220" i="9"/>
  <c r="E220" i="9"/>
  <c r="D220" i="9"/>
  <c r="C220" i="9"/>
  <c r="B220" i="9"/>
  <c r="A220" i="9"/>
  <c r="W219" i="9"/>
  <c r="V219" i="9"/>
  <c r="U219" i="9"/>
  <c r="T219" i="9"/>
  <c r="S219" i="9"/>
  <c r="K219" i="9"/>
  <c r="J219" i="9"/>
  <c r="I219" i="9"/>
  <c r="H219" i="9"/>
  <c r="G219" i="9"/>
  <c r="F219" i="9"/>
  <c r="E219" i="9"/>
  <c r="D219" i="9"/>
  <c r="C219" i="9"/>
  <c r="B219" i="9"/>
  <c r="A219" i="9"/>
  <c r="W218" i="9"/>
  <c r="V218" i="9"/>
  <c r="U218" i="9"/>
  <c r="T218" i="9"/>
  <c r="S218" i="9"/>
  <c r="K218" i="9"/>
  <c r="J218" i="9"/>
  <c r="I218" i="9"/>
  <c r="H218" i="9"/>
  <c r="G218" i="9"/>
  <c r="F218" i="9"/>
  <c r="E218" i="9"/>
  <c r="D218" i="9"/>
  <c r="C218" i="9"/>
  <c r="B218" i="9"/>
  <c r="A218" i="9"/>
  <c r="W217" i="9"/>
  <c r="V217" i="9"/>
  <c r="U217" i="9"/>
  <c r="T217" i="9"/>
  <c r="S217" i="9"/>
  <c r="K217" i="9"/>
  <c r="J217" i="9"/>
  <c r="I217" i="9"/>
  <c r="H217" i="9"/>
  <c r="G217" i="9"/>
  <c r="F217" i="9"/>
  <c r="E217" i="9"/>
  <c r="D217" i="9"/>
  <c r="C217" i="9"/>
  <c r="B217" i="9"/>
  <c r="A217" i="9"/>
  <c r="W216" i="9"/>
  <c r="V216" i="9"/>
  <c r="U216" i="9"/>
  <c r="T216" i="9"/>
  <c r="S216" i="9"/>
  <c r="K216" i="9"/>
  <c r="J216" i="9"/>
  <c r="I216" i="9"/>
  <c r="H216" i="9"/>
  <c r="G216" i="9"/>
  <c r="F216" i="9"/>
  <c r="E216" i="9"/>
  <c r="D216" i="9"/>
  <c r="C216" i="9"/>
  <c r="B216" i="9"/>
  <c r="A216" i="9"/>
  <c r="W215" i="9"/>
  <c r="V215" i="9"/>
  <c r="U215" i="9"/>
  <c r="T215" i="9"/>
  <c r="S215" i="9"/>
  <c r="K215" i="9"/>
  <c r="J215" i="9"/>
  <c r="I215" i="9"/>
  <c r="H215" i="9"/>
  <c r="G215" i="9"/>
  <c r="F215" i="9"/>
  <c r="E215" i="9"/>
  <c r="D215" i="9"/>
  <c r="C215" i="9"/>
  <c r="B215" i="9"/>
  <c r="A215" i="9"/>
  <c r="W214" i="9"/>
  <c r="V214" i="9"/>
  <c r="U214" i="9"/>
  <c r="T214" i="9"/>
  <c r="S214" i="9"/>
  <c r="K214" i="9"/>
  <c r="J214" i="9"/>
  <c r="I214" i="9"/>
  <c r="H214" i="9"/>
  <c r="G214" i="9"/>
  <c r="F214" i="9"/>
  <c r="E214" i="9"/>
  <c r="D214" i="9"/>
  <c r="C214" i="9"/>
  <c r="B214" i="9"/>
  <c r="A214" i="9"/>
  <c r="W213" i="9"/>
  <c r="V213" i="9"/>
  <c r="U213" i="9"/>
  <c r="T213" i="9"/>
  <c r="S213" i="9"/>
  <c r="K213" i="9"/>
  <c r="J213" i="9"/>
  <c r="I213" i="9"/>
  <c r="H213" i="9"/>
  <c r="G213" i="9"/>
  <c r="F213" i="9"/>
  <c r="E213" i="9"/>
  <c r="D213" i="9"/>
  <c r="C213" i="9"/>
  <c r="B213" i="9"/>
  <c r="A213" i="9"/>
  <c r="W212" i="9"/>
  <c r="V212" i="9"/>
  <c r="U212" i="9"/>
  <c r="T212" i="9"/>
  <c r="S212" i="9"/>
  <c r="K212" i="9"/>
  <c r="J212" i="9"/>
  <c r="I212" i="9"/>
  <c r="H212" i="9"/>
  <c r="G212" i="9"/>
  <c r="F212" i="9"/>
  <c r="E212" i="9"/>
  <c r="D212" i="9"/>
  <c r="C212" i="9"/>
  <c r="B212" i="9"/>
  <c r="A212" i="9"/>
  <c r="W211" i="9"/>
  <c r="V211" i="9"/>
  <c r="U211" i="9"/>
  <c r="T211" i="9"/>
  <c r="S211" i="9"/>
  <c r="K211" i="9"/>
  <c r="J211" i="9"/>
  <c r="I211" i="9"/>
  <c r="H211" i="9"/>
  <c r="G211" i="9"/>
  <c r="F211" i="9"/>
  <c r="E211" i="9"/>
  <c r="D211" i="9"/>
  <c r="C211" i="9"/>
  <c r="B211" i="9"/>
  <c r="A211" i="9"/>
  <c r="W210" i="9"/>
  <c r="V210" i="9"/>
  <c r="U210" i="9"/>
  <c r="T210" i="9"/>
  <c r="S210" i="9"/>
  <c r="K210" i="9"/>
  <c r="J210" i="9"/>
  <c r="I210" i="9"/>
  <c r="H210" i="9"/>
  <c r="G210" i="9"/>
  <c r="F210" i="9"/>
  <c r="E210" i="9"/>
  <c r="D210" i="9"/>
  <c r="C210" i="9"/>
  <c r="B210" i="9"/>
  <c r="A210" i="9"/>
  <c r="W209" i="9"/>
  <c r="V209" i="9"/>
  <c r="U209" i="9"/>
  <c r="T209" i="9"/>
  <c r="S209" i="9"/>
  <c r="K209" i="9"/>
  <c r="J209" i="9"/>
  <c r="I209" i="9"/>
  <c r="H209" i="9"/>
  <c r="G209" i="9"/>
  <c r="F209" i="9"/>
  <c r="E209" i="9"/>
  <c r="D209" i="9"/>
  <c r="C209" i="9"/>
  <c r="B209" i="9"/>
  <c r="A209" i="9"/>
  <c r="W208" i="9"/>
  <c r="V208" i="9"/>
  <c r="U208" i="9"/>
  <c r="T208" i="9"/>
  <c r="S208" i="9"/>
  <c r="K208" i="9"/>
  <c r="J208" i="9"/>
  <c r="I208" i="9"/>
  <c r="H208" i="9"/>
  <c r="G208" i="9"/>
  <c r="F208" i="9"/>
  <c r="E208" i="9"/>
  <c r="D208" i="9"/>
  <c r="C208" i="9"/>
  <c r="B208" i="9"/>
  <c r="A208" i="9"/>
  <c r="W207" i="9"/>
  <c r="V207" i="9"/>
  <c r="U207" i="9"/>
  <c r="T207" i="9"/>
  <c r="S207" i="9"/>
  <c r="K207" i="9"/>
  <c r="J207" i="9"/>
  <c r="I207" i="9"/>
  <c r="H207" i="9"/>
  <c r="G207" i="9"/>
  <c r="F207" i="9"/>
  <c r="E207" i="9"/>
  <c r="D207" i="9"/>
  <c r="C207" i="9"/>
  <c r="B207" i="9"/>
  <c r="A207" i="9"/>
  <c r="W206" i="9"/>
  <c r="V206" i="9"/>
  <c r="U206" i="9"/>
  <c r="T206" i="9"/>
  <c r="S206" i="9"/>
  <c r="K206" i="9"/>
  <c r="J206" i="9"/>
  <c r="I206" i="9"/>
  <c r="H206" i="9"/>
  <c r="G206" i="9"/>
  <c r="F206" i="9"/>
  <c r="E206" i="9"/>
  <c r="D206" i="9"/>
  <c r="C206" i="9"/>
  <c r="B206" i="9"/>
  <c r="A206" i="9"/>
  <c r="W205" i="9"/>
  <c r="V205" i="9"/>
  <c r="U205" i="9"/>
  <c r="T205" i="9"/>
  <c r="S205" i="9"/>
  <c r="K205" i="9"/>
  <c r="J205" i="9"/>
  <c r="I205" i="9"/>
  <c r="H205" i="9"/>
  <c r="G205" i="9"/>
  <c r="F205" i="9"/>
  <c r="E205" i="9"/>
  <c r="D205" i="9"/>
  <c r="C205" i="9"/>
  <c r="B205" i="9"/>
  <c r="A205" i="9"/>
  <c r="W204" i="9"/>
  <c r="V204" i="9"/>
  <c r="U204" i="9"/>
  <c r="T204" i="9"/>
  <c r="S204" i="9"/>
  <c r="K204" i="9"/>
  <c r="J204" i="9"/>
  <c r="I204" i="9"/>
  <c r="H204" i="9"/>
  <c r="G204" i="9"/>
  <c r="F204" i="9"/>
  <c r="E204" i="9"/>
  <c r="D204" i="9"/>
  <c r="C204" i="9"/>
  <c r="B204" i="9"/>
  <c r="A204" i="9"/>
  <c r="W203" i="9"/>
  <c r="V203" i="9"/>
  <c r="U203" i="9"/>
  <c r="T203" i="9"/>
  <c r="S203" i="9"/>
  <c r="K203" i="9"/>
  <c r="J203" i="9"/>
  <c r="I203" i="9"/>
  <c r="H203" i="9"/>
  <c r="G203" i="9"/>
  <c r="F203" i="9"/>
  <c r="E203" i="9"/>
  <c r="D203" i="9"/>
  <c r="C203" i="9"/>
  <c r="B203" i="9"/>
  <c r="A203" i="9"/>
  <c r="W202" i="9"/>
  <c r="V202" i="9"/>
  <c r="U202" i="9"/>
  <c r="T202" i="9"/>
  <c r="S202" i="9"/>
  <c r="K202" i="9"/>
  <c r="J202" i="9"/>
  <c r="I202" i="9"/>
  <c r="H202" i="9"/>
  <c r="G202" i="9"/>
  <c r="F202" i="9"/>
  <c r="E202" i="9"/>
  <c r="D202" i="9"/>
  <c r="C202" i="9"/>
  <c r="B202" i="9"/>
  <c r="A202" i="9"/>
  <c r="W201" i="9"/>
  <c r="V201" i="9"/>
  <c r="U201" i="9"/>
  <c r="T201" i="9"/>
  <c r="S201" i="9"/>
  <c r="K201" i="9"/>
  <c r="J201" i="9"/>
  <c r="I201" i="9"/>
  <c r="H201" i="9"/>
  <c r="G201" i="9"/>
  <c r="F201" i="9"/>
  <c r="E201" i="9"/>
  <c r="D201" i="9"/>
  <c r="C201" i="9"/>
  <c r="B201" i="9"/>
  <c r="A201" i="9"/>
  <c r="W200" i="9"/>
  <c r="V200" i="9"/>
  <c r="U200" i="9"/>
  <c r="T200" i="9"/>
  <c r="S200" i="9"/>
  <c r="K200" i="9"/>
  <c r="J200" i="9"/>
  <c r="I200" i="9"/>
  <c r="H200" i="9"/>
  <c r="G200" i="9"/>
  <c r="F200" i="9"/>
  <c r="E200" i="9"/>
  <c r="D200" i="9"/>
  <c r="C200" i="9"/>
  <c r="B200" i="9"/>
  <c r="A200" i="9"/>
  <c r="W199" i="9"/>
  <c r="V199" i="9"/>
  <c r="U199" i="9"/>
  <c r="T199" i="9"/>
  <c r="S199" i="9"/>
  <c r="K199" i="9"/>
  <c r="J199" i="9"/>
  <c r="I199" i="9"/>
  <c r="H199" i="9"/>
  <c r="G199" i="9"/>
  <c r="F199" i="9"/>
  <c r="E199" i="9"/>
  <c r="D199" i="9"/>
  <c r="C199" i="9"/>
  <c r="B199" i="9"/>
  <c r="A199" i="9"/>
  <c r="W198" i="9"/>
  <c r="V198" i="9"/>
  <c r="U198" i="9"/>
  <c r="T198" i="9"/>
  <c r="S198" i="9"/>
  <c r="K198" i="9"/>
  <c r="J198" i="9"/>
  <c r="I198" i="9"/>
  <c r="H198" i="9"/>
  <c r="G198" i="9"/>
  <c r="F198" i="9"/>
  <c r="E198" i="9"/>
  <c r="D198" i="9"/>
  <c r="C198" i="9"/>
  <c r="B198" i="9"/>
  <c r="A198" i="9"/>
  <c r="W197" i="9"/>
  <c r="V197" i="9"/>
  <c r="U197" i="9"/>
  <c r="T197" i="9"/>
  <c r="S197" i="9"/>
  <c r="K197" i="9"/>
  <c r="J197" i="9"/>
  <c r="I197" i="9"/>
  <c r="H197" i="9"/>
  <c r="G197" i="9"/>
  <c r="F197" i="9"/>
  <c r="E197" i="9"/>
  <c r="D197" i="9"/>
  <c r="C197" i="9"/>
  <c r="B197" i="9"/>
  <c r="A197" i="9"/>
  <c r="W196" i="9"/>
  <c r="V196" i="9"/>
  <c r="U196" i="9"/>
  <c r="T196" i="9"/>
  <c r="S196" i="9"/>
  <c r="K196" i="9"/>
  <c r="J196" i="9"/>
  <c r="I196" i="9"/>
  <c r="H196" i="9"/>
  <c r="G196" i="9"/>
  <c r="F196" i="9"/>
  <c r="E196" i="9"/>
  <c r="D196" i="9"/>
  <c r="C196" i="9"/>
  <c r="B196" i="9"/>
  <c r="A196" i="9"/>
  <c r="W195" i="9"/>
  <c r="V195" i="9"/>
  <c r="U195" i="9"/>
  <c r="T195" i="9"/>
  <c r="S195" i="9"/>
  <c r="K195" i="9"/>
  <c r="J195" i="9"/>
  <c r="I195" i="9"/>
  <c r="H195" i="9"/>
  <c r="G195" i="9"/>
  <c r="F195" i="9"/>
  <c r="E195" i="9"/>
  <c r="D195" i="9"/>
  <c r="C195" i="9"/>
  <c r="B195" i="9"/>
  <c r="A195" i="9"/>
  <c r="W194" i="9"/>
  <c r="V194" i="9"/>
  <c r="U194" i="9"/>
  <c r="T194" i="9"/>
  <c r="S194" i="9"/>
  <c r="K194" i="9"/>
  <c r="J194" i="9"/>
  <c r="I194" i="9"/>
  <c r="H194" i="9"/>
  <c r="G194" i="9"/>
  <c r="F194" i="9"/>
  <c r="E194" i="9"/>
  <c r="D194" i="9"/>
  <c r="C194" i="9"/>
  <c r="B194" i="9"/>
  <c r="A194" i="9"/>
  <c r="W193" i="9"/>
  <c r="V193" i="9"/>
  <c r="U193" i="9"/>
  <c r="T193" i="9"/>
  <c r="S193" i="9"/>
  <c r="K193" i="9"/>
  <c r="J193" i="9"/>
  <c r="I193" i="9"/>
  <c r="H193" i="9"/>
  <c r="G193" i="9"/>
  <c r="F193" i="9"/>
  <c r="E193" i="9"/>
  <c r="D193" i="9"/>
  <c r="C193" i="9"/>
  <c r="B193" i="9"/>
  <c r="A193" i="9"/>
  <c r="W192" i="9"/>
  <c r="V192" i="9"/>
  <c r="U192" i="9"/>
  <c r="T192" i="9"/>
  <c r="S192" i="9"/>
  <c r="K192" i="9"/>
  <c r="J192" i="9"/>
  <c r="I192" i="9"/>
  <c r="H192" i="9"/>
  <c r="G192" i="9"/>
  <c r="F192" i="9"/>
  <c r="E192" i="9"/>
  <c r="D192" i="9"/>
  <c r="C192" i="9"/>
  <c r="B192" i="9"/>
  <c r="A192" i="9"/>
  <c r="W191" i="9"/>
  <c r="V191" i="9"/>
  <c r="U191" i="9"/>
  <c r="T191" i="9"/>
  <c r="S191" i="9"/>
  <c r="K191" i="9"/>
  <c r="J191" i="9"/>
  <c r="I191" i="9"/>
  <c r="H191" i="9"/>
  <c r="G191" i="9"/>
  <c r="F191" i="9"/>
  <c r="E191" i="9"/>
  <c r="D191" i="9"/>
  <c r="C191" i="9"/>
  <c r="B191" i="9"/>
  <c r="A191" i="9"/>
  <c r="W190" i="9"/>
  <c r="V190" i="9"/>
  <c r="U190" i="9"/>
  <c r="T190" i="9"/>
  <c r="S190" i="9"/>
  <c r="K190" i="9"/>
  <c r="J190" i="9"/>
  <c r="I190" i="9"/>
  <c r="H190" i="9"/>
  <c r="G190" i="9"/>
  <c r="F190" i="9"/>
  <c r="E190" i="9"/>
  <c r="D190" i="9"/>
  <c r="C190" i="9"/>
  <c r="B190" i="9"/>
  <c r="A190" i="9"/>
  <c r="W189" i="9"/>
  <c r="V189" i="9"/>
  <c r="U189" i="9"/>
  <c r="T189" i="9"/>
  <c r="S189" i="9"/>
  <c r="K189" i="9"/>
  <c r="J189" i="9"/>
  <c r="I189" i="9"/>
  <c r="H189" i="9"/>
  <c r="G189" i="9"/>
  <c r="F189" i="9"/>
  <c r="E189" i="9"/>
  <c r="D189" i="9"/>
  <c r="C189" i="9"/>
  <c r="B189" i="9"/>
  <c r="A189" i="9"/>
  <c r="W188" i="9"/>
  <c r="V188" i="9"/>
  <c r="U188" i="9"/>
  <c r="T188" i="9"/>
  <c r="S188" i="9"/>
  <c r="K188" i="9"/>
  <c r="J188" i="9"/>
  <c r="I188" i="9"/>
  <c r="H188" i="9"/>
  <c r="G188" i="9"/>
  <c r="F188" i="9"/>
  <c r="E188" i="9"/>
  <c r="D188" i="9"/>
  <c r="C188" i="9"/>
  <c r="B188" i="9"/>
  <c r="A188" i="9"/>
  <c r="W187" i="9"/>
  <c r="V187" i="9"/>
  <c r="U187" i="9"/>
  <c r="T187" i="9"/>
  <c r="S187" i="9"/>
  <c r="K187" i="9"/>
  <c r="J187" i="9"/>
  <c r="I187" i="9"/>
  <c r="H187" i="9"/>
  <c r="G187" i="9"/>
  <c r="F187" i="9"/>
  <c r="E187" i="9"/>
  <c r="D187" i="9"/>
  <c r="C187" i="9"/>
  <c r="B187" i="9"/>
  <c r="A187" i="9"/>
  <c r="W186" i="9"/>
  <c r="V186" i="9"/>
  <c r="U186" i="9"/>
  <c r="T186" i="9"/>
  <c r="S186" i="9"/>
  <c r="K186" i="9"/>
  <c r="J186" i="9"/>
  <c r="I186" i="9"/>
  <c r="H186" i="9"/>
  <c r="G186" i="9"/>
  <c r="F186" i="9"/>
  <c r="E186" i="9"/>
  <c r="D186" i="9"/>
  <c r="C186" i="9"/>
  <c r="B186" i="9"/>
  <c r="A186" i="9"/>
  <c r="W185" i="9"/>
  <c r="V185" i="9"/>
  <c r="U185" i="9"/>
  <c r="T185" i="9"/>
  <c r="S185" i="9"/>
  <c r="K185" i="9"/>
  <c r="J185" i="9"/>
  <c r="I185" i="9"/>
  <c r="H185" i="9"/>
  <c r="G185" i="9"/>
  <c r="F185" i="9"/>
  <c r="E185" i="9"/>
  <c r="D185" i="9"/>
  <c r="C185" i="9"/>
  <c r="B185" i="9"/>
  <c r="A185" i="9"/>
  <c r="W184" i="9"/>
  <c r="V184" i="9"/>
  <c r="U184" i="9"/>
  <c r="T184" i="9"/>
  <c r="S184" i="9"/>
  <c r="K184" i="9"/>
  <c r="J184" i="9"/>
  <c r="I184" i="9"/>
  <c r="H184" i="9"/>
  <c r="G184" i="9"/>
  <c r="F184" i="9"/>
  <c r="E184" i="9"/>
  <c r="D184" i="9"/>
  <c r="C184" i="9"/>
  <c r="B184" i="9"/>
  <c r="A184" i="9"/>
  <c r="W183" i="9"/>
  <c r="V183" i="9"/>
  <c r="U183" i="9"/>
  <c r="T183" i="9"/>
  <c r="S183" i="9"/>
  <c r="K183" i="9"/>
  <c r="J183" i="9"/>
  <c r="I183" i="9"/>
  <c r="H183" i="9"/>
  <c r="G183" i="9"/>
  <c r="F183" i="9"/>
  <c r="E183" i="9"/>
  <c r="D183" i="9"/>
  <c r="C183" i="9"/>
  <c r="B183" i="9"/>
  <c r="A183" i="9"/>
  <c r="W182" i="9"/>
  <c r="V182" i="9"/>
  <c r="U182" i="9"/>
  <c r="T182" i="9"/>
  <c r="S182" i="9"/>
  <c r="K182" i="9"/>
  <c r="J182" i="9"/>
  <c r="I182" i="9"/>
  <c r="H182" i="9"/>
  <c r="G182" i="9"/>
  <c r="F182" i="9"/>
  <c r="E182" i="9"/>
  <c r="D182" i="9"/>
  <c r="C182" i="9"/>
  <c r="B182" i="9"/>
  <c r="A182" i="9"/>
  <c r="W181" i="9"/>
  <c r="V181" i="9"/>
  <c r="U181" i="9"/>
  <c r="T181" i="9"/>
  <c r="S181" i="9"/>
  <c r="K181" i="9"/>
  <c r="J181" i="9"/>
  <c r="I181" i="9"/>
  <c r="H181" i="9"/>
  <c r="G181" i="9"/>
  <c r="F181" i="9"/>
  <c r="E181" i="9"/>
  <c r="D181" i="9"/>
  <c r="C181" i="9"/>
  <c r="B181" i="9"/>
  <c r="A181" i="9"/>
  <c r="W180" i="9"/>
  <c r="V180" i="9"/>
  <c r="U180" i="9"/>
  <c r="T180" i="9"/>
  <c r="S180" i="9"/>
  <c r="K180" i="9"/>
  <c r="J180" i="9"/>
  <c r="I180" i="9"/>
  <c r="H180" i="9"/>
  <c r="G180" i="9"/>
  <c r="F180" i="9"/>
  <c r="E180" i="9"/>
  <c r="D180" i="9"/>
  <c r="C180" i="9"/>
  <c r="B180" i="9"/>
  <c r="A180" i="9"/>
  <c r="W179" i="9"/>
  <c r="V179" i="9"/>
  <c r="U179" i="9"/>
  <c r="T179" i="9"/>
  <c r="S179" i="9"/>
  <c r="K179" i="9"/>
  <c r="J179" i="9"/>
  <c r="I179" i="9"/>
  <c r="H179" i="9"/>
  <c r="G179" i="9"/>
  <c r="F179" i="9"/>
  <c r="E179" i="9"/>
  <c r="D179" i="9"/>
  <c r="C179" i="9"/>
  <c r="B179" i="9"/>
  <c r="A179" i="9"/>
  <c r="W178" i="9"/>
  <c r="V178" i="9"/>
  <c r="U178" i="9"/>
  <c r="T178" i="9"/>
  <c r="S178" i="9"/>
  <c r="K178" i="9"/>
  <c r="J178" i="9"/>
  <c r="I178" i="9"/>
  <c r="H178" i="9"/>
  <c r="G178" i="9"/>
  <c r="F178" i="9"/>
  <c r="E178" i="9"/>
  <c r="D178" i="9"/>
  <c r="C178" i="9"/>
  <c r="B178" i="9"/>
  <c r="A178" i="9"/>
  <c r="W177" i="9"/>
  <c r="V177" i="9"/>
  <c r="U177" i="9"/>
  <c r="T177" i="9"/>
  <c r="S177" i="9"/>
  <c r="K177" i="9"/>
  <c r="J177" i="9"/>
  <c r="I177" i="9"/>
  <c r="H177" i="9"/>
  <c r="G177" i="9"/>
  <c r="F177" i="9"/>
  <c r="E177" i="9"/>
  <c r="D177" i="9"/>
  <c r="C177" i="9"/>
  <c r="B177" i="9"/>
  <c r="A177" i="9"/>
  <c r="W176" i="9"/>
  <c r="V176" i="9"/>
  <c r="U176" i="9"/>
  <c r="T176" i="9"/>
  <c r="S176" i="9"/>
  <c r="K176" i="9"/>
  <c r="J176" i="9"/>
  <c r="I176" i="9"/>
  <c r="H176" i="9"/>
  <c r="G176" i="9"/>
  <c r="F176" i="9"/>
  <c r="E176" i="9"/>
  <c r="D176" i="9"/>
  <c r="C176" i="9"/>
  <c r="B176" i="9"/>
  <c r="A176" i="9"/>
  <c r="W175" i="9"/>
  <c r="V175" i="9"/>
  <c r="U175" i="9"/>
  <c r="T175" i="9"/>
  <c r="S175" i="9"/>
  <c r="K175" i="9"/>
  <c r="J175" i="9"/>
  <c r="I175" i="9"/>
  <c r="H175" i="9"/>
  <c r="G175" i="9"/>
  <c r="F175" i="9"/>
  <c r="E175" i="9"/>
  <c r="D175" i="9"/>
  <c r="C175" i="9"/>
  <c r="B175" i="9"/>
  <c r="A175" i="9"/>
  <c r="W174" i="9"/>
  <c r="V174" i="9"/>
  <c r="U174" i="9"/>
  <c r="T174" i="9"/>
  <c r="S174" i="9"/>
  <c r="K174" i="9"/>
  <c r="J174" i="9"/>
  <c r="I174" i="9"/>
  <c r="H174" i="9"/>
  <c r="G174" i="9"/>
  <c r="F174" i="9"/>
  <c r="E174" i="9"/>
  <c r="D174" i="9"/>
  <c r="C174" i="9"/>
  <c r="B174" i="9"/>
  <c r="A174" i="9"/>
  <c r="W173" i="9"/>
  <c r="V173" i="9"/>
  <c r="U173" i="9"/>
  <c r="T173" i="9"/>
  <c r="S173" i="9"/>
  <c r="K173" i="9"/>
  <c r="J173" i="9"/>
  <c r="I173" i="9"/>
  <c r="H173" i="9"/>
  <c r="G173" i="9"/>
  <c r="F173" i="9"/>
  <c r="E173" i="9"/>
  <c r="D173" i="9"/>
  <c r="C173" i="9"/>
  <c r="B173" i="9"/>
  <c r="A173" i="9"/>
  <c r="W172" i="9"/>
  <c r="V172" i="9"/>
  <c r="U172" i="9"/>
  <c r="T172" i="9"/>
  <c r="S172" i="9"/>
  <c r="K172" i="9"/>
  <c r="J172" i="9"/>
  <c r="I172" i="9"/>
  <c r="H172" i="9"/>
  <c r="G172" i="9"/>
  <c r="F172" i="9"/>
  <c r="E172" i="9"/>
  <c r="D172" i="9"/>
  <c r="C172" i="9"/>
  <c r="B172" i="9"/>
  <c r="A172" i="9"/>
  <c r="W171" i="9"/>
  <c r="V171" i="9"/>
  <c r="U171" i="9"/>
  <c r="T171" i="9"/>
  <c r="S171" i="9"/>
  <c r="K171" i="9"/>
  <c r="J171" i="9"/>
  <c r="I171" i="9"/>
  <c r="H171" i="9"/>
  <c r="G171" i="9"/>
  <c r="F171" i="9"/>
  <c r="E171" i="9"/>
  <c r="D171" i="9"/>
  <c r="C171" i="9"/>
  <c r="B171" i="9"/>
  <c r="A171" i="9"/>
  <c r="W170" i="9"/>
  <c r="V170" i="9"/>
  <c r="U170" i="9"/>
  <c r="T170" i="9"/>
  <c r="S170" i="9"/>
  <c r="K170" i="9"/>
  <c r="J170" i="9"/>
  <c r="I170" i="9"/>
  <c r="H170" i="9"/>
  <c r="G170" i="9"/>
  <c r="F170" i="9"/>
  <c r="E170" i="9"/>
  <c r="D170" i="9"/>
  <c r="C170" i="9"/>
  <c r="B170" i="9"/>
  <c r="A170" i="9"/>
  <c r="W169" i="9"/>
  <c r="V169" i="9"/>
  <c r="U169" i="9"/>
  <c r="T169" i="9"/>
  <c r="S169" i="9"/>
  <c r="K169" i="9"/>
  <c r="J169" i="9"/>
  <c r="I169" i="9"/>
  <c r="H169" i="9"/>
  <c r="G169" i="9"/>
  <c r="F169" i="9"/>
  <c r="E169" i="9"/>
  <c r="D169" i="9"/>
  <c r="C169" i="9"/>
  <c r="B169" i="9"/>
  <c r="A169" i="9"/>
  <c r="W168" i="9"/>
  <c r="V168" i="9"/>
  <c r="U168" i="9"/>
  <c r="T168" i="9"/>
  <c r="S168" i="9"/>
  <c r="K168" i="9"/>
  <c r="J168" i="9"/>
  <c r="I168" i="9"/>
  <c r="H168" i="9"/>
  <c r="G168" i="9"/>
  <c r="F168" i="9"/>
  <c r="E168" i="9"/>
  <c r="D168" i="9"/>
  <c r="C168" i="9"/>
  <c r="B168" i="9"/>
  <c r="A168" i="9"/>
  <c r="W167" i="9"/>
  <c r="V167" i="9"/>
  <c r="U167" i="9"/>
  <c r="T167" i="9"/>
  <c r="S167" i="9"/>
  <c r="K167" i="9"/>
  <c r="J167" i="9"/>
  <c r="I167" i="9"/>
  <c r="H167" i="9"/>
  <c r="G167" i="9"/>
  <c r="F167" i="9"/>
  <c r="E167" i="9"/>
  <c r="D167" i="9"/>
  <c r="C167" i="9"/>
  <c r="B167" i="9"/>
  <c r="A167" i="9"/>
  <c r="W166" i="9"/>
  <c r="V166" i="9"/>
  <c r="U166" i="9"/>
  <c r="T166" i="9"/>
  <c r="S166" i="9"/>
  <c r="K166" i="9"/>
  <c r="J166" i="9"/>
  <c r="I166" i="9"/>
  <c r="H166" i="9"/>
  <c r="G166" i="9"/>
  <c r="F166" i="9"/>
  <c r="E166" i="9"/>
  <c r="D166" i="9"/>
  <c r="C166" i="9"/>
  <c r="B166" i="9"/>
  <c r="A166" i="9"/>
  <c r="W165" i="9"/>
  <c r="V165" i="9"/>
  <c r="U165" i="9"/>
  <c r="T165" i="9"/>
  <c r="S165" i="9"/>
  <c r="K165" i="9"/>
  <c r="J165" i="9"/>
  <c r="I165" i="9"/>
  <c r="H165" i="9"/>
  <c r="G165" i="9"/>
  <c r="F165" i="9"/>
  <c r="E165" i="9"/>
  <c r="D165" i="9"/>
  <c r="C165" i="9"/>
  <c r="B165" i="9"/>
  <c r="A165" i="9"/>
  <c r="W164" i="9"/>
  <c r="V164" i="9"/>
  <c r="U164" i="9"/>
  <c r="T164" i="9"/>
  <c r="S164" i="9"/>
  <c r="K164" i="9"/>
  <c r="J164" i="9"/>
  <c r="I164" i="9"/>
  <c r="H164" i="9"/>
  <c r="G164" i="9"/>
  <c r="F164" i="9"/>
  <c r="E164" i="9"/>
  <c r="D164" i="9"/>
  <c r="C164" i="9"/>
  <c r="B164" i="9"/>
  <c r="A164" i="9"/>
  <c r="W163" i="9"/>
  <c r="V163" i="9"/>
  <c r="U163" i="9"/>
  <c r="T163" i="9"/>
  <c r="S163" i="9"/>
  <c r="K163" i="9"/>
  <c r="J163" i="9"/>
  <c r="I163" i="9"/>
  <c r="H163" i="9"/>
  <c r="G163" i="9"/>
  <c r="F163" i="9"/>
  <c r="E163" i="9"/>
  <c r="D163" i="9"/>
  <c r="C163" i="9"/>
  <c r="B163" i="9"/>
  <c r="A163" i="9"/>
  <c r="W162" i="9"/>
  <c r="V162" i="9"/>
  <c r="U162" i="9"/>
  <c r="T162" i="9"/>
  <c r="S162" i="9"/>
  <c r="K162" i="9"/>
  <c r="J162" i="9"/>
  <c r="I162" i="9"/>
  <c r="H162" i="9"/>
  <c r="G162" i="9"/>
  <c r="F162" i="9"/>
  <c r="E162" i="9"/>
  <c r="D162" i="9"/>
  <c r="C162" i="9"/>
  <c r="B162" i="9"/>
  <c r="A162" i="9"/>
  <c r="W161" i="9"/>
  <c r="V161" i="9"/>
  <c r="U161" i="9"/>
  <c r="T161" i="9"/>
  <c r="S161" i="9"/>
  <c r="K161" i="9"/>
  <c r="J161" i="9"/>
  <c r="I161" i="9"/>
  <c r="H161" i="9"/>
  <c r="G161" i="9"/>
  <c r="F161" i="9"/>
  <c r="E161" i="9"/>
  <c r="D161" i="9"/>
  <c r="C161" i="9"/>
  <c r="B161" i="9"/>
  <c r="A161" i="9"/>
  <c r="W160" i="9"/>
  <c r="V160" i="9"/>
  <c r="U160" i="9"/>
  <c r="T160" i="9"/>
  <c r="S160" i="9"/>
  <c r="K160" i="9"/>
  <c r="J160" i="9"/>
  <c r="I160" i="9"/>
  <c r="H160" i="9"/>
  <c r="G160" i="9"/>
  <c r="F160" i="9"/>
  <c r="E160" i="9"/>
  <c r="D160" i="9"/>
  <c r="C160" i="9"/>
  <c r="B160" i="9"/>
  <c r="A160" i="9"/>
  <c r="W159" i="9"/>
  <c r="V159" i="9"/>
  <c r="U159" i="9"/>
  <c r="T159" i="9"/>
  <c r="S159" i="9"/>
  <c r="K159" i="9"/>
  <c r="J159" i="9"/>
  <c r="I159" i="9"/>
  <c r="H159" i="9"/>
  <c r="G159" i="9"/>
  <c r="F159" i="9"/>
  <c r="E159" i="9"/>
  <c r="D159" i="9"/>
  <c r="C159" i="9"/>
  <c r="B159" i="9"/>
  <c r="A159" i="9"/>
  <c r="W158" i="9"/>
  <c r="V158" i="9"/>
  <c r="U158" i="9"/>
  <c r="T158" i="9"/>
  <c r="S158" i="9"/>
  <c r="K158" i="9"/>
  <c r="J158" i="9"/>
  <c r="I158" i="9"/>
  <c r="H158" i="9"/>
  <c r="G158" i="9"/>
  <c r="F158" i="9"/>
  <c r="E158" i="9"/>
  <c r="D158" i="9"/>
  <c r="C158" i="9"/>
  <c r="B158" i="9"/>
  <c r="A158" i="9"/>
  <c r="W157" i="9"/>
  <c r="V157" i="9"/>
  <c r="U157" i="9"/>
  <c r="T157" i="9"/>
  <c r="S157" i="9"/>
  <c r="K157" i="9"/>
  <c r="J157" i="9"/>
  <c r="I157" i="9"/>
  <c r="H157" i="9"/>
  <c r="G157" i="9"/>
  <c r="F157" i="9"/>
  <c r="E157" i="9"/>
  <c r="D157" i="9"/>
  <c r="C157" i="9"/>
  <c r="B157" i="9"/>
  <c r="A157" i="9"/>
  <c r="W156" i="9"/>
  <c r="V156" i="9"/>
  <c r="U156" i="9"/>
  <c r="T156" i="9"/>
  <c r="S156" i="9"/>
  <c r="K156" i="9"/>
  <c r="J156" i="9"/>
  <c r="I156" i="9"/>
  <c r="H156" i="9"/>
  <c r="G156" i="9"/>
  <c r="F156" i="9"/>
  <c r="E156" i="9"/>
  <c r="D156" i="9"/>
  <c r="C156" i="9"/>
  <c r="B156" i="9"/>
  <c r="A156" i="9"/>
  <c r="W155" i="9"/>
  <c r="V155" i="9"/>
  <c r="U155" i="9"/>
  <c r="T155" i="9"/>
  <c r="S155" i="9"/>
  <c r="K155" i="9"/>
  <c r="J155" i="9"/>
  <c r="I155" i="9"/>
  <c r="H155" i="9"/>
  <c r="G155" i="9"/>
  <c r="F155" i="9"/>
  <c r="E155" i="9"/>
  <c r="D155" i="9"/>
  <c r="C155" i="9"/>
  <c r="B155" i="9"/>
  <c r="A155" i="9"/>
  <c r="W154" i="9"/>
  <c r="V154" i="9"/>
  <c r="U154" i="9"/>
  <c r="T154" i="9"/>
  <c r="S154" i="9"/>
  <c r="K154" i="9"/>
  <c r="J154" i="9"/>
  <c r="I154" i="9"/>
  <c r="H154" i="9"/>
  <c r="G154" i="9"/>
  <c r="F154" i="9"/>
  <c r="E154" i="9"/>
  <c r="D154" i="9"/>
  <c r="C154" i="9"/>
  <c r="B154" i="9"/>
  <c r="A154" i="9"/>
  <c r="W153" i="9"/>
  <c r="V153" i="9"/>
  <c r="U153" i="9"/>
  <c r="T153" i="9"/>
  <c r="S153" i="9"/>
  <c r="K153" i="9"/>
  <c r="J153" i="9"/>
  <c r="I153" i="9"/>
  <c r="H153" i="9"/>
  <c r="G153" i="9"/>
  <c r="F153" i="9"/>
  <c r="E153" i="9"/>
  <c r="D153" i="9"/>
  <c r="C153" i="9"/>
  <c r="B153" i="9"/>
  <c r="A153" i="9"/>
  <c r="W152" i="9"/>
  <c r="V152" i="9"/>
  <c r="U152" i="9"/>
  <c r="T152" i="9"/>
  <c r="S152" i="9"/>
  <c r="K152" i="9"/>
  <c r="J152" i="9"/>
  <c r="I152" i="9"/>
  <c r="H152" i="9"/>
  <c r="G152" i="9"/>
  <c r="F152" i="9"/>
  <c r="E152" i="9"/>
  <c r="D152" i="9"/>
  <c r="C152" i="9"/>
  <c r="B152" i="9"/>
  <c r="A152" i="9"/>
  <c r="W151" i="9"/>
  <c r="V151" i="9"/>
  <c r="U151" i="9"/>
  <c r="T151" i="9"/>
  <c r="S151" i="9"/>
  <c r="K151" i="9"/>
  <c r="J151" i="9"/>
  <c r="I151" i="9"/>
  <c r="H151" i="9"/>
  <c r="G151" i="9"/>
  <c r="F151" i="9"/>
  <c r="E151" i="9"/>
  <c r="D151" i="9"/>
  <c r="C151" i="9"/>
  <c r="B151" i="9"/>
  <c r="A151" i="9"/>
  <c r="W150" i="9"/>
  <c r="V150" i="9"/>
  <c r="U150" i="9"/>
  <c r="T150" i="9"/>
  <c r="S150" i="9"/>
  <c r="K150" i="9"/>
  <c r="J150" i="9"/>
  <c r="I150" i="9"/>
  <c r="H150" i="9"/>
  <c r="G150" i="9"/>
  <c r="F150" i="9"/>
  <c r="E150" i="9"/>
  <c r="D150" i="9"/>
  <c r="C150" i="9"/>
  <c r="B150" i="9"/>
  <c r="A150" i="9"/>
  <c r="W149" i="9"/>
  <c r="V149" i="9"/>
  <c r="U149" i="9"/>
  <c r="T149" i="9"/>
  <c r="S149" i="9"/>
  <c r="K149" i="9"/>
  <c r="J149" i="9"/>
  <c r="I149" i="9"/>
  <c r="H149" i="9"/>
  <c r="G149" i="9"/>
  <c r="F149" i="9"/>
  <c r="E149" i="9"/>
  <c r="D149" i="9"/>
  <c r="C149" i="9"/>
  <c r="B149" i="9"/>
  <c r="A149" i="9"/>
  <c r="W148" i="9"/>
  <c r="V148" i="9"/>
  <c r="U148" i="9"/>
  <c r="T148" i="9"/>
  <c r="S148" i="9"/>
  <c r="K148" i="9"/>
  <c r="J148" i="9"/>
  <c r="I148" i="9"/>
  <c r="H148" i="9"/>
  <c r="G148" i="9"/>
  <c r="F148" i="9"/>
  <c r="E148" i="9"/>
  <c r="D148" i="9"/>
  <c r="C148" i="9"/>
  <c r="B148" i="9"/>
  <c r="A148" i="9"/>
  <c r="W147" i="9"/>
  <c r="V147" i="9"/>
  <c r="U147" i="9"/>
  <c r="T147" i="9"/>
  <c r="S147" i="9"/>
  <c r="K147" i="9"/>
  <c r="J147" i="9"/>
  <c r="I147" i="9"/>
  <c r="H147" i="9"/>
  <c r="G147" i="9"/>
  <c r="F147" i="9"/>
  <c r="E147" i="9"/>
  <c r="D147" i="9"/>
  <c r="C147" i="9"/>
  <c r="B147" i="9"/>
  <c r="A147" i="9"/>
  <c r="W146" i="9"/>
  <c r="V146" i="9"/>
  <c r="U146" i="9"/>
  <c r="T146" i="9"/>
  <c r="S146" i="9"/>
  <c r="K146" i="9"/>
  <c r="J146" i="9"/>
  <c r="I146" i="9"/>
  <c r="H146" i="9"/>
  <c r="G146" i="9"/>
  <c r="F146" i="9"/>
  <c r="E146" i="9"/>
  <c r="D146" i="9"/>
  <c r="C146" i="9"/>
  <c r="B146" i="9"/>
  <c r="A146" i="9"/>
  <c r="W145" i="9"/>
  <c r="V145" i="9"/>
  <c r="U145" i="9"/>
  <c r="T145" i="9"/>
  <c r="S145" i="9"/>
  <c r="K145" i="9"/>
  <c r="J145" i="9"/>
  <c r="I145" i="9"/>
  <c r="H145" i="9"/>
  <c r="G145" i="9"/>
  <c r="F145" i="9"/>
  <c r="E145" i="9"/>
  <c r="D145" i="9"/>
  <c r="C145" i="9"/>
  <c r="B145" i="9"/>
  <c r="A145" i="9"/>
  <c r="W144" i="9"/>
  <c r="V144" i="9"/>
  <c r="U144" i="9"/>
  <c r="T144" i="9"/>
  <c r="S144" i="9"/>
  <c r="K144" i="9"/>
  <c r="J144" i="9"/>
  <c r="I144" i="9"/>
  <c r="H144" i="9"/>
  <c r="G144" i="9"/>
  <c r="F144" i="9"/>
  <c r="E144" i="9"/>
  <c r="D144" i="9"/>
  <c r="C144" i="9"/>
  <c r="B144" i="9"/>
  <c r="A144" i="9"/>
  <c r="W143" i="9"/>
  <c r="V143" i="9"/>
  <c r="U143" i="9"/>
  <c r="T143" i="9"/>
  <c r="S143" i="9"/>
  <c r="K143" i="9"/>
  <c r="J143" i="9"/>
  <c r="I143" i="9"/>
  <c r="H143" i="9"/>
  <c r="G143" i="9"/>
  <c r="F143" i="9"/>
  <c r="E143" i="9"/>
  <c r="D143" i="9"/>
  <c r="C143" i="9"/>
  <c r="B143" i="9"/>
  <c r="A143" i="9"/>
  <c r="W142" i="9"/>
  <c r="V142" i="9"/>
  <c r="U142" i="9"/>
  <c r="T142" i="9"/>
  <c r="S142" i="9"/>
  <c r="K142" i="9"/>
  <c r="J142" i="9"/>
  <c r="I142" i="9"/>
  <c r="H142" i="9"/>
  <c r="G142" i="9"/>
  <c r="F142" i="9"/>
  <c r="E142" i="9"/>
  <c r="D142" i="9"/>
  <c r="C142" i="9"/>
  <c r="B142" i="9"/>
  <c r="A142" i="9"/>
  <c r="W141" i="9"/>
  <c r="V141" i="9"/>
  <c r="U141" i="9"/>
  <c r="T141" i="9"/>
  <c r="S141" i="9"/>
  <c r="K141" i="9"/>
  <c r="J141" i="9"/>
  <c r="I141" i="9"/>
  <c r="H141" i="9"/>
  <c r="G141" i="9"/>
  <c r="F141" i="9"/>
  <c r="E141" i="9"/>
  <c r="D141" i="9"/>
  <c r="C141" i="9"/>
  <c r="B141" i="9"/>
  <c r="A141" i="9"/>
  <c r="W140" i="9"/>
  <c r="V140" i="9"/>
  <c r="U140" i="9"/>
  <c r="T140" i="9"/>
  <c r="S140" i="9"/>
  <c r="K140" i="9"/>
  <c r="J140" i="9"/>
  <c r="I140" i="9"/>
  <c r="H140" i="9"/>
  <c r="G140" i="9"/>
  <c r="F140" i="9"/>
  <c r="E140" i="9"/>
  <c r="D140" i="9"/>
  <c r="C140" i="9"/>
  <c r="B140" i="9"/>
  <c r="A140" i="9"/>
  <c r="W139" i="9"/>
  <c r="V139" i="9"/>
  <c r="U139" i="9"/>
  <c r="T139" i="9"/>
  <c r="S139" i="9"/>
  <c r="K139" i="9"/>
  <c r="J139" i="9"/>
  <c r="I139" i="9"/>
  <c r="H139" i="9"/>
  <c r="G139" i="9"/>
  <c r="F139" i="9"/>
  <c r="E139" i="9"/>
  <c r="D139" i="9"/>
  <c r="C139" i="9"/>
  <c r="B139" i="9"/>
  <c r="A139" i="9"/>
  <c r="W138" i="9"/>
  <c r="V138" i="9"/>
  <c r="U138" i="9"/>
  <c r="T138" i="9"/>
  <c r="S138" i="9"/>
  <c r="K138" i="9"/>
  <c r="J138" i="9"/>
  <c r="I138" i="9"/>
  <c r="H138" i="9"/>
  <c r="G138" i="9"/>
  <c r="F138" i="9"/>
  <c r="E138" i="9"/>
  <c r="D138" i="9"/>
  <c r="C138" i="9"/>
  <c r="B138" i="9"/>
  <c r="A138" i="9"/>
  <c r="W137" i="9"/>
  <c r="V137" i="9"/>
  <c r="U137" i="9"/>
  <c r="T137" i="9"/>
  <c r="S137" i="9"/>
  <c r="K137" i="9"/>
  <c r="J137" i="9"/>
  <c r="I137" i="9"/>
  <c r="H137" i="9"/>
  <c r="G137" i="9"/>
  <c r="F137" i="9"/>
  <c r="E137" i="9"/>
  <c r="D137" i="9"/>
  <c r="C137" i="9"/>
  <c r="B137" i="9"/>
  <c r="A137" i="9"/>
  <c r="W136" i="9"/>
  <c r="V136" i="9"/>
  <c r="U136" i="9"/>
  <c r="T136" i="9"/>
  <c r="S136" i="9"/>
  <c r="K136" i="9"/>
  <c r="J136" i="9"/>
  <c r="I136" i="9"/>
  <c r="H136" i="9"/>
  <c r="G136" i="9"/>
  <c r="F136" i="9"/>
  <c r="E136" i="9"/>
  <c r="D136" i="9"/>
  <c r="C136" i="9"/>
  <c r="B136" i="9"/>
  <c r="A136" i="9"/>
  <c r="W135" i="9"/>
  <c r="V135" i="9"/>
  <c r="U135" i="9"/>
  <c r="T135" i="9"/>
  <c r="S135" i="9"/>
  <c r="K135" i="9"/>
  <c r="J135" i="9"/>
  <c r="I135" i="9"/>
  <c r="H135" i="9"/>
  <c r="G135" i="9"/>
  <c r="F135" i="9"/>
  <c r="E135" i="9"/>
  <c r="D135" i="9"/>
  <c r="C135" i="9"/>
  <c r="B135" i="9"/>
  <c r="A135" i="9"/>
  <c r="W134" i="9"/>
  <c r="V134" i="9"/>
  <c r="U134" i="9"/>
  <c r="T134" i="9"/>
  <c r="S134" i="9"/>
  <c r="K134" i="9"/>
  <c r="J134" i="9"/>
  <c r="I134" i="9"/>
  <c r="H134" i="9"/>
  <c r="G134" i="9"/>
  <c r="F134" i="9"/>
  <c r="E134" i="9"/>
  <c r="D134" i="9"/>
  <c r="C134" i="9"/>
  <c r="B134" i="9"/>
  <c r="A134" i="9"/>
  <c r="W133" i="9"/>
  <c r="V133" i="9"/>
  <c r="U133" i="9"/>
  <c r="T133" i="9"/>
  <c r="S133" i="9"/>
  <c r="K133" i="9"/>
  <c r="J133" i="9"/>
  <c r="I133" i="9"/>
  <c r="H133" i="9"/>
  <c r="G133" i="9"/>
  <c r="F133" i="9"/>
  <c r="E133" i="9"/>
  <c r="D133" i="9"/>
  <c r="C133" i="9"/>
  <c r="B133" i="9"/>
  <c r="A133" i="9"/>
  <c r="W132" i="9"/>
  <c r="V132" i="9"/>
  <c r="U132" i="9"/>
  <c r="T132" i="9"/>
  <c r="S132" i="9"/>
  <c r="K132" i="9"/>
  <c r="J132" i="9"/>
  <c r="I132" i="9"/>
  <c r="H132" i="9"/>
  <c r="G132" i="9"/>
  <c r="F132" i="9"/>
  <c r="E132" i="9"/>
  <c r="D132" i="9"/>
  <c r="C132" i="9"/>
  <c r="B132" i="9"/>
  <c r="A132" i="9"/>
  <c r="W131" i="9"/>
  <c r="V131" i="9"/>
  <c r="U131" i="9"/>
  <c r="T131" i="9"/>
  <c r="S131" i="9"/>
  <c r="K131" i="9"/>
  <c r="J131" i="9"/>
  <c r="I131" i="9"/>
  <c r="H131" i="9"/>
  <c r="G131" i="9"/>
  <c r="F131" i="9"/>
  <c r="E131" i="9"/>
  <c r="D131" i="9"/>
  <c r="C131" i="9"/>
  <c r="B131" i="9"/>
  <c r="A131" i="9"/>
  <c r="W130" i="9"/>
  <c r="V130" i="9"/>
  <c r="U130" i="9"/>
  <c r="T130" i="9"/>
  <c r="S130" i="9"/>
  <c r="K130" i="9"/>
  <c r="J130" i="9"/>
  <c r="I130" i="9"/>
  <c r="H130" i="9"/>
  <c r="G130" i="9"/>
  <c r="F130" i="9"/>
  <c r="E130" i="9"/>
  <c r="D130" i="9"/>
  <c r="C130" i="9"/>
  <c r="B130" i="9"/>
  <c r="A130" i="9"/>
  <c r="W129" i="9"/>
  <c r="V129" i="9"/>
  <c r="U129" i="9"/>
  <c r="T129" i="9"/>
  <c r="S129" i="9"/>
  <c r="K129" i="9"/>
  <c r="J129" i="9"/>
  <c r="I129" i="9"/>
  <c r="H129" i="9"/>
  <c r="G129" i="9"/>
  <c r="F129" i="9"/>
  <c r="E129" i="9"/>
  <c r="D129" i="9"/>
  <c r="C129" i="9"/>
  <c r="B129" i="9"/>
  <c r="A129" i="9"/>
  <c r="W128" i="9"/>
  <c r="V128" i="9"/>
  <c r="U128" i="9"/>
  <c r="T128" i="9"/>
  <c r="S128" i="9"/>
  <c r="K128" i="9"/>
  <c r="J128" i="9"/>
  <c r="I128" i="9"/>
  <c r="H128" i="9"/>
  <c r="G128" i="9"/>
  <c r="F128" i="9"/>
  <c r="E128" i="9"/>
  <c r="D128" i="9"/>
  <c r="C128" i="9"/>
  <c r="B128" i="9"/>
  <c r="A128" i="9"/>
  <c r="W127" i="9"/>
  <c r="V127" i="9"/>
  <c r="U127" i="9"/>
  <c r="T127" i="9"/>
  <c r="S127" i="9"/>
  <c r="K127" i="9"/>
  <c r="J127" i="9"/>
  <c r="I127" i="9"/>
  <c r="H127" i="9"/>
  <c r="G127" i="9"/>
  <c r="F127" i="9"/>
  <c r="E127" i="9"/>
  <c r="D127" i="9"/>
  <c r="C127" i="9"/>
  <c r="B127" i="9"/>
  <c r="A127" i="9"/>
  <c r="W126" i="9"/>
  <c r="V126" i="9"/>
  <c r="U126" i="9"/>
  <c r="T126" i="9"/>
  <c r="S126" i="9"/>
  <c r="K126" i="9"/>
  <c r="J126" i="9"/>
  <c r="I126" i="9"/>
  <c r="H126" i="9"/>
  <c r="G126" i="9"/>
  <c r="F126" i="9"/>
  <c r="E126" i="9"/>
  <c r="D126" i="9"/>
  <c r="C126" i="9"/>
  <c r="B126" i="9"/>
  <c r="A126" i="9"/>
  <c r="W125" i="9"/>
  <c r="V125" i="9"/>
  <c r="U125" i="9"/>
  <c r="T125" i="9"/>
  <c r="S125" i="9"/>
  <c r="K125" i="9"/>
  <c r="J125" i="9"/>
  <c r="I125" i="9"/>
  <c r="H125" i="9"/>
  <c r="G125" i="9"/>
  <c r="F125" i="9"/>
  <c r="E125" i="9"/>
  <c r="D125" i="9"/>
  <c r="C125" i="9"/>
  <c r="B125" i="9"/>
  <c r="A125" i="9"/>
  <c r="W124" i="9"/>
  <c r="V124" i="9"/>
  <c r="U124" i="9"/>
  <c r="T124" i="9"/>
  <c r="S124" i="9"/>
  <c r="K124" i="9"/>
  <c r="J124" i="9"/>
  <c r="I124" i="9"/>
  <c r="H124" i="9"/>
  <c r="G124" i="9"/>
  <c r="F124" i="9"/>
  <c r="E124" i="9"/>
  <c r="D124" i="9"/>
  <c r="C124" i="9"/>
  <c r="B124" i="9"/>
  <c r="A124" i="9"/>
  <c r="W123" i="9"/>
  <c r="V123" i="9"/>
  <c r="U123" i="9"/>
  <c r="T123" i="9"/>
  <c r="S123" i="9"/>
  <c r="K123" i="9"/>
  <c r="J123" i="9"/>
  <c r="I123" i="9"/>
  <c r="H123" i="9"/>
  <c r="G123" i="9"/>
  <c r="F123" i="9"/>
  <c r="E123" i="9"/>
  <c r="D123" i="9"/>
  <c r="C123" i="9"/>
  <c r="B123" i="9"/>
  <c r="A123" i="9"/>
  <c r="W122" i="9"/>
  <c r="V122" i="9"/>
  <c r="U122" i="9"/>
  <c r="T122" i="9"/>
  <c r="S122" i="9"/>
  <c r="K122" i="9"/>
  <c r="J122" i="9"/>
  <c r="I122" i="9"/>
  <c r="H122" i="9"/>
  <c r="G122" i="9"/>
  <c r="F122" i="9"/>
  <c r="E122" i="9"/>
  <c r="D122" i="9"/>
  <c r="C122" i="9"/>
  <c r="B122" i="9"/>
  <c r="A122" i="9"/>
  <c r="W121" i="9"/>
  <c r="V121" i="9"/>
  <c r="U121" i="9"/>
  <c r="T121" i="9"/>
  <c r="S121" i="9"/>
  <c r="K121" i="9"/>
  <c r="J121" i="9"/>
  <c r="I121" i="9"/>
  <c r="H121" i="9"/>
  <c r="G121" i="9"/>
  <c r="F121" i="9"/>
  <c r="E121" i="9"/>
  <c r="D121" i="9"/>
  <c r="C121" i="9"/>
  <c r="B121" i="9"/>
  <c r="A121" i="9"/>
  <c r="W120" i="9"/>
  <c r="V120" i="9"/>
  <c r="U120" i="9"/>
  <c r="T120" i="9"/>
  <c r="S120" i="9"/>
  <c r="K120" i="9"/>
  <c r="J120" i="9"/>
  <c r="I120" i="9"/>
  <c r="H120" i="9"/>
  <c r="G120" i="9"/>
  <c r="F120" i="9"/>
  <c r="E120" i="9"/>
  <c r="D120" i="9"/>
  <c r="C120" i="9"/>
  <c r="B120" i="9"/>
  <c r="A120" i="9"/>
  <c r="W119" i="9"/>
  <c r="V119" i="9"/>
  <c r="U119" i="9"/>
  <c r="T119" i="9"/>
  <c r="S119" i="9"/>
  <c r="K119" i="9"/>
  <c r="J119" i="9"/>
  <c r="I119" i="9"/>
  <c r="H119" i="9"/>
  <c r="G119" i="9"/>
  <c r="F119" i="9"/>
  <c r="E119" i="9"/>
  <c r="D119" i="9"/>
  <c r="C119" i="9"/>
  <c r="B119" i="9"/>
  <c r="A119" i="9"/>
  <c r="W118" i="9"/>
  <c r="V118" i="9"/>
  <c r="U118" i="9"/>
  <c r="T118" i="9"/>
  <c r="S118" i="9"/>
  <c r="K118" i="9"/>
  <c r="J118" i="9"/>
  <c r="I118" i="9"/>
  <c r="H118" i="9"/>
  <c r="G118" i="9"/>
  <c r="F118" i="9"/>
  <c r="E118" i="9"/>
  <c r="D118" i="9"/>
  <c r="C118" i="9"/>
  <c r="B118" i="9"/>
  <c r="A118" i="9"/>
  <c r="W117" i="9"/>
  <c r="V117" i="9"/>
  <c r="U117" i="9"/>
  <c r="T117" i="9"/>
  <c r="S117" i="9"/>
  <c r="K117" i="9"/>
  <c r="J117" i="9"/>
  <c r="I117" i="9"/>
  <c r="H117" i="9"/>
  <c r="G117" i="9"/>
  <c r="F117" i="9"/>
  <c r="E117" i="9"/>
  <c r="D117" i="9"/>
  <c r="C117" i="9"/>
  <c r="B117" i="9"/>
  <c r="A117" i="9"/>
  <c r="W116" i="9"/>
  <c r="V116" i="9"/>
  <c r="U116" i="9"/>
  <c r="T116" i="9"/>
  <c r="S116" i="9"/>
  <c r="K116" i="9"/>
  <c r="J116" i="9"/>
  <c r="I116" i="9"/>
  <c r="H116" i="9"/>
  <c r="G116" i="9"/>
  <c r="F116" i="9"/>
  <c r="E116" i="9"/>
  <c r="D116" i="9"/>
  <c r="C116" i="9"/>
  <c r="B116" i="9"/>
  <c r="A116" i="9"/>
  <c r="W115" i="9"/>
  <c r="V115" i="9"/>
  <c r="U115" i="9"/>
  <c r="T115" i="9"/>
  <c r="S115" i="9"/>
  <c r="K115" i="9"/>
  <c r="J115" i="9"/>
  <c r="I115" i="9"/>
  <c r="H115" i="9"/>
  <c r="G115" i="9"/>
  <c r="F115" i="9"/>
  <c r="E115" i="9"/>
  <c r="D115" i="9"/>
  <c r="C115" i="9"/>
  <c r="B115" i="9"/>
  <c r="A115" i="9"/>
  <c r="W114" i="9"/>
  <c r="V114" i="9"/>
  <c r="U114" i="9"/>
  <c r="T114" i="9"/>
  <c r="S114" i="9"/>
  <c r="K114" i="9"/>
  <c r="J114" i="9"/>
  <c r="I114" i="9"/>
  <c r="H114" i="9"/>
  <c r="G114" i="9"/>
  <c r="F114" i="9"/>
  <c r="E114" i="9"/>
  <c r="D114" i="9"/>
  <c r="C114" i="9"/>
  <c r="B114" i="9"/>
  <c r="A114" i="9"/>
  <c r="W113" i="9"/>
  <c r="V113" i="9"/>
  <c r="U113" i="9"/>
  <c r="T113" i="9"/>
  <c r="S113" i="9"/>
  <c r="K113" i="9"/>
  <c r="J113" i="9"/>
  <c r="I113" i="9"/>
  <c r="H113" i="9"/>
  <c r="G113" i="9"/>
  <c r="F113" i="9"/>
  <c r="E113" i="9"/>
  <c r="D113" i="9"/>
  <c r="C113" i="9"/>
  <c r="B113" i="9"/>
  <c r="A113" i="9"/>
  <c r="W112" i="9"/>
  <c r="V112" i="9"/>
  <c r="U112" i="9"/>
  <c r="T112" i="9"/>
  <c r="S112" i="9"/>
  <c r="K112" i="9"/>
  <c r="J112" i="9"/>
  <c r="I112" i="9"/>
  <c r="H112" i="9"/>
  <c r="G112" i="9"/>
  <c r="F112" i="9"/>
  <c r="E112" i="9"/>
  <c r="D112" i="9"/>
  <c r="C112" i="9"/>
  <c r="B112" i="9"/>
  <c r="A112" i="9"/>
  <c r="W111" i="9"/>
  <c r="V111" i="9"/>
  <c r="U111" i="9"/>
  <c r="T111" i="9"/>
  <c r="S111" i="9"/>
  <c r="K111" i="9"/>
  <c r="J111" i="9"/>
  <c r="I111" i="9"/>
  <c r="H111" i="9"/>
  <c r="G111" i="9"/>
  <c r="F111" i="9"/>
  <c r="E111" i="9"/>
  <c r="D111" i="9"/>
  <c r="C111" i="9"/>
  <c r="B111" i="9"/>
  <c r="A111" i="9"/>
  <c r="W110" i="9"/>
  <c r="V110" i="9"/>
  <c r="U110" i="9"/>
  <c r="T110" i="9"/>
  <c r="S110" i="9"/>
  <c r="K110" i="9"/>
  <c r="J110" i="9"/>
  <c r="I110" i="9"/>
  <c r="H110" i="9"/>
  <c r="G110" i="9"/>
  <c r="F110" i="9"/>
  <c r="E110" i="9"/>
  <c r="D110" i="9"/>
  <c r="C110" i="9"/>
  <c r="B110" i="9"/>
  <c r="A110" i="9"/>
  <c r="W109" i="9"/>
  <c r="V109" i="9"/>
  <c r="U109" i="9"/>
  <c r="T109" i="9"/>
  <c r="S109" i="9"/>
  <c r="K109" i="9"/>
  <c r="J109" i="9"/>
  <c r="I109" i="9"/>
  <c r="H109" i="9"/>
  <c r="G109" i="9"/>
  <c r="F109" i="9"/>
  <c r="E109" i="9"/>
  <c r="D109" i="9"/>
  <c r="C109" i="9"/>
  <c r="B109" i="9"/>
  <c r="A109" i="9"/>
  <c r="W108" i="9"/>
  <c r="V108" i="9"/>
  <c r="U108" i="9"/>
  <c r="T108" i="9"/>
  <c r="S108" i="9"/>
  <c r="K108" i="9"/>
  <c r="J108" i="9"/>
  <c r="I108" i="9"/>
  <c r="H108" i="9"/>
  <c r="G108" i="9"/>
  <c r="F108" i="9"/>
  <c r="E108" i="9"/>
  <c r="D108" i="9"/>
  <c r="C108" i="9"/>
  <c r="B108" i="9"/>
  <c r="A108" i="9"/>
  <c r="W107" i="9"/>
  <c r="V107" i="9"/>
  <c r="U107" i="9"/>
  <c r="T107" i="9"/>
  <c r="S107" i="9"/>
  <c r="K107" i="9"/>
  <c r="J107" i="9"/>
  <c r="I107" i="9"/>
  <c r="H107" i="9"/>
  <c r="G107" i="9"/>
  <c r="F107" i="9"/>
  <c r="E107" i="9"/>
  <c r="D107" i="9"/>
  <c r="C107" i="9"/>
  <c r="B107" i="9"/>
  <c r="A107" i="9"/>
  <c r="W106" i="9"/>
  <c r="V106" i="9"/>
  <c r="U106" i="9"/>
  <c r="T106" i="9"/>
  <c r="S106" i="9"/>
  <c r="K106" i="9"/>
  <c r="J106" i="9"/>
  <c r="I106" i="9"/>
  <c r="H106" i="9"/>
  <c r="G106" i="9"/>
  <c r="F106" i="9"/>
  <c r="E106" i="9"/>
  <c r="D106" i="9"/>
  <c r="C106" i="9"/>
  <c r="B106" i="9"/>
  <c r="A106" i="9"/>
  <c r="W105" i="9"/>
  <c r="V105" i="9"/>
  <c r="U105" i="9"/>
  <c r="T105" i="9"/>
  <c r="S105" i="9"/>
  <c r="K105" i="9"/>
  <c r="J105" i="9"/>
  <c r="I105" i="9"/>
  <c r="H105" i="9"/>
  <c r="G105" i="9"/>
  <c r="F105" i="9"/>
  <c r="E105" i="9"/>
  <c r="D105" i="9"/>
  <c r="C105" i="9"/>
  <c r="B105" i="9"/>
  <c r="A105" i="9"/>
  <c r="W104" i="9"/>
  <c r="V104" i="9"/>
  <c r="U104" i="9"/>
  <c r="T104" i="9"/>
  <c r="S104" i="9"/>
  <c r="K104" i="9"/>
  <c r="J104" i="9"/>
  <c r="I104" i="9"/>
  <c r="H104" i="9"/>
  <c r="G104" i="9"/>
  <c r="F104" i="9"/>
  <c r="E104" i="9"/>
  <c r="D104" i="9"/>
  <c r="C104" i="9"/>
  <c r="B104" i="9"/>
  <c r="A104" i="9"/>
  <c r="W103" i="9"/>
  <c r="V103" i="9"/>
  <c r="U103" i="9"/>
  <c r="T103" i="9"/>
  <c r="S103" i="9"/>
  <c r="K103" i="9"/>
  <c r="J103" i="9"/>
  <c r="I103" i="9"/>
  <c r="H103" i="9"/>
  <c r="G103" i="9"/>
  <c r="F103" i="9"/>
  <c r="E103" i="9"/>
  <c r="D103" i="9"/>
  <c r="C103" i="9"/>
  <c r="B103" i="9"/>
  <c r="A103" i="9"/>
  <c r="W102" i="9"/>
  <c r="V102" i="9"/>
  <c r="U102" i="9"/>
  <c r="T102" i="9"/>
  <c r="S102" i="9"/>
  <c r="K102" i="9"/>
  <c r="J102" i="9"/>
  <c r="I102" i="9"/>
  <c r="H102" i="9"/>
  <c r="G102" i="9"/>
  <c r="F102" i="9"/>
  <c r="E102" i="9"/>
  <c r="D102" i="9"/>
  <c r="C102" i="9"/>
  <c r="B102" i="9"/>
  <c r="A102" i="9"/>
  <c r="W101" i="9"/>
  <c r="V101" i="9"/>
  <c r="U101" i="9"/>
  <c r="T101" i="9"/>
  <c r="S101" i="9"/>
  <c r="K101" i="9"/>
  <c r="J101" i="9"/>
  <c r="I101" i="9"/>
  <c r="H101" i="9"/>
  <c r="G101" i="9"/>
  <c r="F101" i="9"/>
  <c r="E101" i="9"/>
  <c r="D101" i="9"/>
  <c r="C101" i="9"/>
  <c r="B101" i="9"/>
  <c r="A101" i="9"/>
  <c r="W100" i="9"/>
  <c r="V100" i="9"/>
  <c r="U100" i="9"/>
  <c r="T100" i="9"/>
  <c r="S100" i="9"/>
  <c r="K100" i="9"/>
  <c r="J100" i="9"/>
  <c r="I100" i="9"/>
  <c r="H100" i="9"/>
  <c r="G100" i="9"/>
  <c r="F100" i="9"/>
  <c r="E100" i="9"/>
  <c r="D100" i="9"/>
  <c r="C100" i="9"/>
  <c r="B100" i="9"/>
  <c r="A100" i="9"/>
  <c r="W99" i="9"/>
  <c r="V99" i="9"/>
  <c r="U99" i="9"/>
  <c r="T99" i="9"/>
  <c r="S99" i="9"/>
  <c r="K99" i="9"/>
  <c r="J99" i="9"/>
  <c r="I99" i="9"/>
  <c r="H99" i="9"/>
  <c r="G99" i="9"/>
  <c r="F99" i="9"/>
  <c r="E99" i="9"/>
  <c r="D99" i="9"/>
  <c r="C99" i="9"/>
  <c r="B99" i="9"/>
  <c r="A99" i="9"/>
  <c r="W98" i="9"/>
  <c r="V98" i="9"/>
  <c r="U98" i="9"/>
  <c r="T98" i="9"/>
  <c r="S98" i="9"/>
  <c r="K98" i="9"/>
  <c r="J98" i="9"/>
  <c r="I98" i="9"/>
  <c r="H98" i="9"/>
  <c r="G98" i="9"/>
  <c r="F98" i="9"/>
  <c r="E98" i="9"/>
  <c r="D98" i="9"/>
  <c r="C98" i="9"/>
  <c r="B98" i="9"/>
  <c r="A98" i="9"/>
  <c r="W97" i="9"/>
  <c r="V97" i="9"/>
  <c r="U97" i="9"/>
  <c r="T97" i="9"/>
  <c r="S97" i="9"/>
  <c r="K97" i="9"/>
  <c r="J97" i="9"/>
  <c r="I97" i="9"/>
  <c r="H97" i="9"/>
  <c r="G97" i="9"/>
  <c r="F97" i="9"/>
  <c r="E97" i="9"/>
  <c r="D97" i="9"/>
  <c r="C97" i="9"/>
  <c r="B97" i="9"/>
  <c r="A97" i="9"/>
  <c r="W96" i="9"/>
  <c r="V96" i="9"/>
  <c r="U96" i="9"/>
  <c r="T96" i="9"/>
  <c r="S96" i="9"/>
  <c r="K96" i="9"/>
  <c r="J96" i="9"/>
  <c r="I96" i="9"/>
  <c r="H96" i="9"/>
  <c r="G96" i="9"/>
  <c r="F96" i="9"/>
  <c r="E96" i="9"/>
  <c r="D96" i="9"/>
  <c r="C96" i="9"/>
  <c r="B96" i="9"/>
  <c r="A96" i="9"/>
  <c r="W95" i="9"/>
  <c r="V95" i="9"/>
  <c r="U95" i="9"/>
  <c r="T95" i="9"/>
  <c r="S95" i="9"/>
  <c r="K95" i="9"/>
  <c r="J95" i="9"/>
  <c r="I95" i="9"/>
  <c r="H95" i="9"/>
  <c r="G95" i="9"/>
  <c r="F95" i="9"/>
  <c r="E95" i="9"/>
  <c r="D95" i="9"/>
  <c r="C95" i="9"/>
  <c r="B95" i="9"/>
  <c r="A95" i="9"/>
  <c r="W94" i="9"/>
  <c r="V94" i="9"/>
  <c r="U94" i="9"/>
  <c r="T94" i="9"/>
  <c r="S94" i="9"/>
  <c r="K94" i="9"/>
  <c r="J94" i="9"/>
  <c r="I94" i="9"/>
  <c r="H94" i="9"/>
  <c r="G94" i="9"/>
  <c r="F94" i="9"/>
  <c r="E94" i="9"/>
  <c r="D94" i="9"/>
  <c r="C94" i="9"/>
  <c r="B94" i="9"/>
  <c r="A94" i="9"/>
  <c r="W93" i="9"/>
  <c r="V93" i="9"/>
  <c r="U93" i="9"/>
  <c r="T93" i="9"/>
  <c r="S93" i="9"/>
  <c r="K93" i="9"/>
  <c r="J93" i="9"/>
  <c r="I93" i="9"/>
  <c r="H93" i="9"/>
  <c r="G93" i="9"/>
  <c r="F93" i="9"/>
  <c r="E93" i="9"/>
  <c r="D93" i="9"/>
  <c r="C93" i="9"/>
  <c r="B93" i="9"/>
  <c r="A93" i="9"/>
  <c r="W92" i="9"/>
  <c r="V92" i="9"/>
  <c r="U92" i="9"/>
  <c r="T92" i="9"/>
  <c r="S92" i="9"/>
  <c r="K92" i="9"/>
  <c r="J92" i="9"/>
  <c r="I92" i="9"/>
  <c r="H92" i="9"/>
  <c r="G92" i="9"/>
  <c r="F92" i="9"/>
  <c r="E92" i="9"/>
  <c r="D92" i="9"/>
  <c r="C92" i="9"/>
  <c r="B92" i="9"/>
  <c r="A92" i="9"/>
  <c r="W91" i="9"/>
  <c r="V91" i="9"/>
  <c r="U91" i="9"/>
  <c r="T91" i="9"/>
  <c r="S91" i="9"/>
  <c r="K91" i="9"/>
  <c r="J91" i="9"/>
  <c r="I91" i="9"/>
  <c r="H91" i="9"/>
  <c r="G91" i="9"/>
  <c r="F91" i="9"/>
  <c r="E91" i="9"/>
  <c r="D91" i="9"/>
  <c r="C91" i="9"/>
  <c r="B91" i="9"/>
  <c r="A91" i="9"/>
  <c r="W90" i="9"/>
  <c r="V90" i="9"/>
  <c r="U90" i="9"/>
  <c r="T90" i="9"/>
  <c r="S90" i="9"/>
  <c r="K90" i="9"/>
  <c r="J90" i="9"/>
  <c r="I90" i="9"/>
  <c r="H90" i="9"/>
  <c r="G90" i="9"/>
  <c r="F90" i="9"/>
  <c r="E90" i="9"/>
  <c r="D90" i="9"/>
  <c r="C90" i="9"/>
  <c r="B90" i="9"/>
  <c r="A90" i="9"/>
  <c r="W89" i="9"/>
  <c r="V89" i="9"/>
  <c r="U89" i="9"/>
  <c r="T89" i="9"/>
  <c r="S89" i="9"/>
  <c r="K89" i="9"/>
  <c r="J89" i="9"/>
  <c r="I89" i="9"/>
  <c r="H89" i="9"/>
  <c r="G89" i="9"/>
  <c r="F89" i="9"/>
  <c r="E89" i="9"/>
  <c r="D89" i="9"/>
  <c r="C89" i="9"/>
  <c r="B89" i="9"/>
  <c r="A89" i="9"/>
  <c r="W88" i="9"/>
  <c r="V88" i="9"/>
  <c r="U88" i="9"/>
  <c r="T88" i="9"/>
  <c r="S88" i="9"/>
  <c r="K88" i="9"/>
  <c r="J88" i="9"/>
  <c r="I88" i="9"/>
  <c r="H88" i="9"/>
  <c r="G88" i="9"/>
  <c r="F88" i="9"/>
  <c r="E88" i="9"/>
  <c r="D88" i="9"/>
  <c r="C88" i="9"/>
  <c r="B88" i="9"/>
  <c r="A88" i="9"/>
  <c r="W87" i="9"/>
  <c r="V87" i="9"/>
  <c r="U87" i="9"/>
  <c r="T87" i="9"/>
  <c r="S87" i="9"/>
  <c r="K87" i="9"/>
  <c r="J87" i="9"/>
  <c r="I87" i="9"/>
  <c r="H87" i="9"/>
  <c r="G87" i="9"/>
  <c r="F87" i="9"/>
  <c r="E87" i="9"/>
  <c r="D87" i="9"/>
  <c r="C87" i="9"/>
  <c r="B87" i="9"/>
  <c r="A87" i="9"/>
  <c r="W86" i="9"/>
  <c r="V86" i="9"/>
  <c r="U86" i="9"/>
  <c r="T86" i="9"/>
  <c r="S86" i="9"/>
  <c r="K86" i="9"/>
  <c r="J86" i="9"/>
  <c r="I86" i="9"/>
  <c r="H86" i="9"/>
  <c r="G86" i="9"/>
  <c r="F86" i="9"/>
  <c r="E86" i="9"/>
  <c r="D86" i="9"/>
  <c r="C86" i="9"/>
  <c r="B86" i="9"/>
  <c r="A86" i="9"/>
  <c r="W85" i="9"/>
  <c r="V85" i="9"/>
  <c r="U85" i="9"/>
  <c r="T85" i="9"/>
  <c r="S85" i="9"/>
  <c r="K85" i="9"/>
  <c r="J85" i="9"/>
  <c r="I85" i="9"/>
  <c r="H85" i="9"/>
  <c r="G85" i="9"/>
  <c r="F85" i="9"/>
  <c r="E85" i="9"/>
  <c r="D85" i="9"/>
  <c r="C85" i="9"/>
  <c r="B85" i="9"/>
  <c r="A85" i="9"/>
  <c r="W84" i="9"/>
  <c r="V84" i="9"/>
  <c r="U84" i="9"/>
  <c r="T84" i="9"/>
  <c r="S84" i="9"/>
  <c r="K84" i="9"/>
  <c r="J84" i="9"/>
  <c r="I84" i="9"/>
  <c r="H84" i="9"/>
  <c r="G84" i="9"/>
  <c r="F84" i="9"/>
  <c r="E84" i="9"/>
  <c r="D84" i="9"/>
  <c r="C84" i="9"/>
  <c r="B84" i="9"/>
  <c r="A84" i="9"/>
  <c r="W83" i="9"/>
  <c r="V83" i="9"/>
  <c r="U83" i="9"/>
  <c r="T83" i="9"/>
  <c r="S83" i="9"/>
  <c r="K83" i="9"/>
  <c r="J83" i="9"/>
  <c r="I83" i="9"/>
  <c r="H83" i="9"/>
  <c r="G83" i="9"/>
  <c r="F83" i="9"/>
  <c r="E83" i="9"/>
  <c r="D83" i="9"/>
  <c r="C83" i="9"/>
  <c r="B83" i="9"/>
  <c r="A83" i="9"/>
  <c r="W82" i="9"/>
  <c r="V82" i="9"/>
  <c r="U82" i="9"/>
  <c r="T82" i="9"/>
  <c r="S82" i="9"/>
  <c r="K82" i="9"/>
  <c r="J82" i="9"/>
  <c r="I82" i="9"/>
  <c r="H82" i="9"/>
  <c r="G82" i="9"/>
  <c r="F82" i="9"/>
  <c r="E82" i="9"/>
  <c r="D82" i="9"/>
  <c r="C82" i="9"/>
  <c r="B82" i="9"/>
  <c r="A82" i="9"/>
  <c r="W81" i="9"/>
  <c r="V81" i="9"/>
  <c r="U81" i="9"/>
  <c r="T81" i="9"/>
  <c r="S81" i="9"/>
  <c r="K81" i="9"/>
  <c r="J81" i="9"/>
  <c r="I81" i="9"/>
  <c r="H81" i="9"/>
  <c r="G81" i="9"/>
  <c r="F81" i="9"/>
  <c r="E81" i="9"/>
  <c r="D81" i="9"/>
  <c r="C81" i="9"/>
  <c r="B81" i="9"/>
  <c r="A81" i="9"/>
  <c r="W80" i="9"/>
  <c r="V80" i="9"/>
  <c r="U80" i="9"/>
  <c r="T80" i="9"/>
  <c r="S80" i="9"/>
  <c r="K80" i="9"/>
  <c r="J80" i="9"/>
  <c r="I80" i="9"/>
  <c r="H80" i="9"/>
  <c r="G80" i="9"/>
  <c r="F80" i="9"/>
  <c r="E80" i="9"/>
  <c r="D80" i="9"/>
  <c r="C80" i="9"/>
  <c r="B80" i="9"/>
  <c r="A80" i="9"/>
  <c r="W79" i="9"/>
  <c r="V79" i="9"/>
  <c r="U79" i="9"/>
  <c r="T79" i="9"/>
  <c r="S79" i="9"/>
  <c r="K79" i="9"/>
  <c r="J79" i="9"/>
  <c r="I79" i="9"/>
  <c r="H79" i="9"/>
  <c r="G79" i="9"/>
  <c r="F79" i="9"/>
  <c r="E79" i="9"/>
  <c r="D79" i="9"/>
  <c r="C79" i="9"/>
  <c r="B79" i="9"/>
  <c r="A79" i="9"/>
  <c r="W78" i="9"/>
  <c r="V78" i="9"/>
  <c r="U78" i="9"/>
  <c r="T78" i="9"/>
  <c r="S78" i="9"/>
  <c r="K78" i="9"/>
  <c r="J78" i="9"/>
  <c r="I78" i="9"/>
  <c r="H78" i="9"/>
  <c r="G78" i="9"/>
  <c r="F78" i="9"/>
  <c r="E78" i="9"/>
  <c r="D78" i="9"/>
  <c r="C78" i="9"/>
  <c r="B78" i="9"/>
  <c r="A78" i="9"/>
  <c r="W77" i="9"/>
  <c r="V77" i="9"/>
  <c r="U77" i="9"/>
  <c r="T77" i="9"/>
  <c r="S77" i="9"/>
  <c r="K77" i="9"/>
  <c r="J77" i="9"/>
  <c r="I77" i="9"/>
  <c r="H77" i="9"/>
  <c r="G77" i="9"/>
  <c r="F77" i="9"/>
  <c r="E77" i="9"/>
  <c r="D77" i="9"/>
  <c r="C77" i="9"/>
  <c r="B77" i="9"/>
  <c r="A77" i="9"/>
  <c r="W76" i="9"/>
  <c r="V76" i="9"/>
  <c r="U76" i="9"/>
  <c r="T76" i="9"/>
  <c r="S76" i="9"/>
  <c r="K76" i="9"/>
  <c r="J76" i="9"/>
  <c r="I76" i="9"/>
  <c r="H76" i="9"/>
  <c r="G76" i="9"/>
  <c r="F76" i="9"/>
  <c r="E76" i="9"/>
  <c r="D76" i="9"/>
  <c r="C76" i="9"/>
  <c r="B76" i="9"/>
  <c r="A76" i="9"/>
  <c r="W75" i="9"/>
  <c r="V75" i="9"/>
  <c r="U75" i="9"/>
  <c r="T75" i="9"/>
  <c r="S75" i="9"/>
  <c r="K75" i="9"/>
  <c r="J75" i="9"/>
  <c r="I75" i="9"/>
  <c r="H75" i="9"/>
  <c r="G75" i="9"/>
  <c r="F75" i="9"/>
  <c r="E75" i="9"/>
  <c r="D75" i="9"/>
  <c r="C75" i="9"/>
  <c r="B75" i="9"/>
  <c r="A75" i="9"/>
  <c r="W74" i="9"/>
  <c r="V74" i="9"/>
  <c r="U74" i="9"/>
  <c r="T74" i="9"/>
  <c r="S74" i="9"/>
  <c r="K74" i="9"/>
  <c r="J74" i="9"/>
  <c r="I74" i="9"/>
  <c r="H74" i="9"/>
  <c r="G74" i="9"/>
  <c r="F74" i="9"/>
  <c r="E74" i="9"/>
  <c r="D74" i="9"/>
  <c r="C74" i="9"/>
  <c r="B74" i="9"/>
  <c r="A74" i="9"/>
  <c r="W73" i="9"/>
  <c r="V73" i="9"/>
  <c r="U73" i="9"/>
  <c r="T73" i="9"/>
  <c r="S73" i="9"/>
  <c r="K73" i="9"/>
  <c r="J73" i="9"/>
  <c r="I73" i="9"/>
  <c r="H73" i="9"/>
  <c r="G73" i="9"/>
  <c r="F73" i="9"/>
  <c r="E73" i="9"/>
  <c r="D73" i="9"/>
  <c r="C73" i="9"/>
  <c r="B73" i="9"/>
  <c r="A73" i="9"/>
  <c r="W72" i="9"/>
  <c r="V72" i="9"/>
  <c r="U72" i="9"/>
  <c r="T72" i="9"/>
  <c r="S72" i="9"/>
  <c r="K72" i="9"/>
  <c r="J72" i="9"/>
  <c r="I72" i="9"/>
  <c r="H72" i="9"/>
  <c r="G72" i="9"/>
  <c r="F72" i="9"/>
  <c r="E72" i="9"/>
  <c r="D72" i="9"/>
  <c r="C72" i="9"/>
  <c r="B72" i="9"/>
  <c r="A72" i="9"/>
  <c r="W71" i="9"/>
  <c r="V71" i="9"/>
  <c r="U71" i="9"/>
  <c r="T71" i="9"/>
  <c r="S71" i="9"/>
  <c r="K71" i="9"/>
  <c r="J71" i="9"/>
  <c r="I71" i="9"/>
  <c r="H71" i="9"/>
  <c r="G71" i="9"/>
  <c r="F71" i="9"/>
  <c r="E71" i="9"/>
  <c r="D71" i="9"/>
  <c r="C71" i="9"/>
  <c r="B71" i="9"/>
  <c r="A71" i="9"/>
  <c r="W70" i="9"/>
  <c r="V70" i="9"/>
  <c r="U70" i="9"/>
  <c r="T70" i="9"/>
  <c r="S70" i="9"/>
  <c r="K70" i="9"/>
  <c r="J70" i="9"/>
  <c r="I70" i="9"/>
  <c r="H70" i="9"/>
  <c r="G70" i="9"/>
  <c r="F70" i="9"/>
  <c r="E70" i="9"/>
  <c r="D70" i="9"/>
  <c r="C70" i="9"/>
  <c r="B70" i="9"/>
  <c r="A70" i="9"/>
  <c r="W69" i="9"/>
  <c r="V69" i="9"/>
  <c r="U69" i="9"/>
  <c r="T69" i="9"/>
  <c r="S69" i="9"/>
  <c r="K69" i="9"/>
  <c r="J69" i="9"/>
  <c r="I69" i="9"/>
  <c r="H69" i="9"/>
  <c r="G69" i="9"/>
  <c r="F69" i="9"/>
  <c r="E69" i="9"/>
  <c r="D69" i="9"/>
  <c r="C69" i="9"/>
  <c r="B69" i="9"/>
  <c r="A69" i="9"/>
  <c r="W68" i="9"/>
  <c r="V68" i="9"/>
  <c r="U68" i="9"/>
  <c r="T68" i="9"/>
  <c r="S68" i="9"/>
  <c r="K68" i="9"/>
  <c r="J68" i="9"/>
  <c r="I68" i="9"/>
  <c r="H68" i="9"/>
  <c r="G68" i="9"/>
  <c r="F68" i="9"/>
  <c r="E68" i="9"/>
  <c r="D68" i="9"/>
  <c r="C68" i="9"/>
  <c r="B68" i="9"/>
  <c r="A68" i="9"/>
  <c r="W67" i="9"/>
  <c r="V67" i="9"/>
  <c r="U67" i="9"/>
  <c r="T67" i="9"/>
  <c r="S67" i="9"/>
  <c r="K67" i="9"/>
  <c r="J67" i="9"/>
  <c r="I67" i="9"/>
  <c r="H67" i="9"/>
  <c r="G67" i="9"/>
  <c r="F67" i="9"/>
  <c r="E67" i="9"/>
  <c r="D67" i="9"/>
  <c r="C67" i="9"/>
  <c r="B67" i="9"/>
  <c r="A67" i="9"/>
  <c r="W66" i="9"/>
  <c r="V66" i="9"/>
  <c r="U66" i="9"/>
  <c r="T66" i="9"/>
  <c r="S66" i="9"/>
  <c r="K66" i="9"/>
  <c r="J66" i="9"/>
  <c r="I66" i="9"/>
  <c r="H66" i="9"/>
  <c r="G66" i="9"/>
  <c r="F66" i="9"/>
  <c r="E66" i="9"/>
  <c r="D66" i="9"/>
  <c r="C66" i="9"/>
  <c r="B66" i="9"/>
  <c r="A66" i="9"/>
  <c r="W65" i="9"/>
  <c r="V65" i="9"/>
  <c r="U65" i="9"/>
  <c r="T65" i="9"/>
  <c r="S65" i="9"/>
  <c r="K65" i="9"/>
  <c r="J65" i="9"/>
  <c r="I65" i="9"/>
  <c r="H65" i="9"/>
  <c r="G65" i="9"/>
  <c r="F65" i="9"/>
  <c r="E65" i="9"/>
  <c r="D65" i="9"/>
  <c r="C65" i="9"/>
  <c r="B65" i="9"/>
  <c r="A65" i="9"/>
  <c r="W64" i="9"/>
  <c r="V64" i="9"/>
  <c r="U64" i="9"/>
  <c r="T64" i="9"/>
  <c r="S64" i="9"/>
  <c r="K64" i="9"/>
  <c r="J64" i="9"/>
  <c r="I64" i="9"/>
  <c r="H64" i="9"/>
  <c r="G64" i="9"/>
  <c r="F64" i="9"/>
  <c r="E64" i="9"/>
  <c r="D64" i="9"/>
  <c r="C64" i="9"/>
  <c r="B64" i="9"/>
  <c r="A64" i="9"/>
  <c r="W63" i="9"/>
  <c r="V63" i="9"/>
  <c r="U63" i="9"/>
  <c r="T63" i="9"/>
  <c r="S63" i="9"/>
  <c r="K63" i="9"/>
  <c r="J63" i="9"/>
  <c r="I63" i="9"/>
  <c r="H63" i="9"/>
  <c r="G63" i="9"/>
  <c r="F63" i="9"/>
  <c r="E63" i="9"/>
  <c r="D63" i="9"/>
  <c r="C63" i="9"/>
  <c r="B63" i="9"/>
  <c r="A63" i="9"/>
  <c r="W62" i="9"/>
  <c r="V62" i="9"/>
  <c r="U62" i="9"/>
  <c r="T62" i="9"/>
  <c r="S62" i="9"/>
  <c r="K62" i="9"/>
  <c r="J62" i="9"/>
  <c r="I62" i="9"/>
  <c r="H62" i="9"/>
  <c r="G62" i="9"/>
  <c r="F62" i="9"/>
  <c r="E62" i="9"/>
  <c r="D62" i="9"/>
  <c r="C62" i="9"/>
  <c r="B62" i="9"/>
  <c r="A62" i="9"/>
  <c r="W61" i="9"/>
  <c r="V61" i="9"/>
  <c r="U61" i="9"/>
  <c r="T61" i="9"/>
  <c r="S61" i="9"/>
  <c r="K61" i="9"/>
  <c r="J61" i="9"/>
  <c r="I61" i="9"/>
  <c r="H61" i="9"/>
  <c r="G61" i="9"/>
  <c r="F61" i="9"/>
  <c r="E61" i="9"/>
  <c r="D61" i="9"/>
  <c r="C61" i="9"/>
  <c r="B61" i="9"/>
  <c r="A61" i="9"/>
  <c r="W60" i="9"/>
  <c r="V60" i="9"/>
  <c r="U60" i="9"/>
  <c r="T60" i="9"/>
  <c r="S60" i="9"/>
  <c r="K60" i="9"/>
  <c r="J60" i="9"/>
  <c r="I60" i="9"/>
  <c r="H60" i="9"/>
  <c r="G60" i="9"/>
  <c r="F60" i="9"/>
  <c r="E60" i="9"/>
  <c r="D60" i="9"/>
  <c r="C60" i="9"/>
  <c r="B60" i="9"/>
  <c r="A60" i="9"/>
  <c r="W59" i="9"/>
  <c r="V59" i="9"/>
  <c r="U59" i="9"/>
  <c r="T59" i="9"/>
  <c r="S59" i="9"/>
  <c r="K59" i="9"/>
  <c r="J59" i="9"/>
  <c r="I59" i="9"/>
  <c r="H59" i="9"/>
  <c r="G59" i="9"/>
  <c r="F59" i="9"/>
  <c r="E59" i="9"/>
  <c r="D59" i="9"/>
  <c r="C59" i="9"/>
  <c r="B59" i="9"/>
  <c r="A59" i="9"/>
  <c r="W58" i="9"/>
  <c r="V58" i="9"/>
  <c r="U58" i="9"/>
  <c r="T58" i="9"/>
  <c r="S58" i="9"/>
  <c r="K58" i="9"/>
  <c r="J58" i="9"/>
  <c r="I58" i="9"/>
  <c r="H58" i="9"/>
  <c r="G58" i="9"/>
  <c r="F58" i="9"/>
  <c r="E58" i="9"/>
  <c r="D58" i="9"/>
  <c r="C58" i="9"/>
  <c r="B58" i="9"/>
  <c r="A58" i="9"/>
  <c r="W57" i="9"/>
  <c r="V57" i="9"/>
  <c r="U57" i="9"/>
  <c r="T57" i="9"/>
  <c r="S57" i="9"/>
  <c r="K57" i="9"/>
  <c r="J57" i="9"/>
  <c r="I57" i="9"/>
  <c r="H57" i="9"/>
  <c r="G57" i="9"/>
  <c r="F57" i="9"/>
  <c r="E57" i="9"/>
  <c r="D57" i="9"/>
  <c r="C57" i="9"/>
  <c r="B57" i="9"/>
  <c r="A57" i="9"/>
  <c r="W56" i="9"/>
  <c r="V56" i="9"/>
  <c r="U56" i="9"/>
  <c r="T56" i="9"/>
  <c r="S56" i="9"/>
  <c r="K56" i="9"/>
  <c r="J56" i="9"/>
  <c r="I56" i="9"/>
  <c r="H56" i="9"/>
  <c r="G56" i="9"/>
  <c r="F56" i="9"/>
  <c r="E56" i="9"/>
  <c r="D56" i="9"/>
  <c r="C56" i="9"/>
  <c r="B56" i="9"/>
  <c r="A56" i="9"/>
  <c r="W55" i="9"/>
  <c r="V55" i="9"/>
  <c r="U55" i="9"/>
  <c r="T55" i="9"/>
  <c r="S55" i="9"/>
  <c r="K55" i="9"/>
  <c r="J55" i="9"/>
  <c r="I55" i="9"/>
  <c r="H55" i="9"/>
  <c r="G55" i="9"/>
  <c r="F55" i="9"/>
  <c r="E55" i="9"/>
  <c r="D55" i="9"/>
  <c r="C55" i="9"/>
  <c r="B55" i="9"/>
  <c r="A55" i="9"/>
  <c r="W54" i="9"/>
  <c r="V54" i="9"/>
  <c r="U54" i="9"/>
  <c r="T54" i="9"/>
  <c r="S54" i="9"/>
  <c r="K54" i="9"/>
  <c r="J54" i="9"/>
  <c r="I54" i="9"/>
  <c r="H54" i="9"/>
  <c r="G54" i="9"/>
  <c r="F54" i="9"/>
  <c r="E54" i="9"/>
  <c r="D54" i="9"/>
  <c r="C54" i="9"/>
  <c r="B54" i="9"/>
  <c r="A54" i="9"/>
  <c r="W53" i="9"/>
  <c r="V53" i="9"/>
  <c r="U53" i="9"/>
  <c r="T53" i="9"/>
  <c r="S53" i="9"/>
  <c r="K53" i="9"/>
  <c r="J53" i="9"/>
  <c r="I53" i="9"/>
  <c r="H53" i="9"/>
  <c r="G53" i="9"/>
  <c r="F53" i="9"/>
  <c r="E53" i="9"/>
  <c r="D53" i="9"/>
  <c r="C53" i="9"/>
  <c r="B53" i="9"/>
  <c r="A53" i="9"/>
  <c r="W52" i="9"/>
  <c r="V52" i="9"/>
  <c r="U52" i="9"/>
  <c r="T52" i="9"/>
  <c r="S52" i="9"/>
  <c r="K52" i="9"/>
  <c r="J52" i="9"/>
  <c r="I52" i="9"/>
  <c r="H52" i="9"/>
  <c r="G52" i="9"/>
  <c r="F52" i="9"/>
  <c r="E52" i="9"/>
  <c r="D52" i="9"/>
  <c r="C52" i="9"/>
  <c r="B52" i="9"/>
  <c r="A52" i="9"/>
  <c r="W51" i="9"/>
  <c r="V51" i="9"/>
  <c r="U51" i="9"/>
  <c r="T51" i="9"/>
  <c r="S51" i="9"/>
  <c r="K51" i="9"/>
  <c r="J51" i="9"/>
  <c r="I51" i="9"/>
  <c r="H51" i="9"/>
  <c r="G51" i="9"/>
  <c r="F51" i="9"/>
  <c r="E51" i="9"/>
  <c r="D51" i="9"/>
  <c r="C51" i="9"/>
  <c r="B51" i="9"/>
  <c r="A51" i="9"/>
  <c r="W50" i="9"/>
  <c r="V50" i="9"/>
  <c r="U50" i="9"/>
  <c r="T50" i="9"/>
  <c r="S50" i="9"/>
  <c r="K50" i="9"/>
  <c r="J50" i="9"/>
  <c r="I50" i="9"/>
  <c r="H50" i="9"/>
  <c r="G50" i="9"/>
  <c r="F50" i="9"/>
  <c r="E50" i="9"/>
  <c r="D50" i="9"/>
  <c r="C50" i="9"/>
  <c r="B50" i="9"/>
  <c r="A50" i="9"/>
  <c r="W49" i="9"/>
  <c r="V49" i="9"/>
  <c r="U49" i="9"/>
  <c r="T49" i="9"/>
  <c r="S49" i="9"/>
  <c r="K49" i="9"/>
  <c r="J49" i="9"/>
  <c r="I49" i="9"/>
  <c r="H49" i="9"/>
  <c r="G49" i="9"/>
  <c r="F49" i="9"/>
  <c r="E49" i="9"/>
  <c r="D49" i="9"/>
  <c r="C49" i="9"/>
  <c r="B49" i="9"/>
  <c r="A49" i="9"/>
  <c r="W48" i="9"/>
  <c r="V48" i="9"/>
  <c r="U48" i="9"/>
  <c r="T48" i="9"/>
  <c r="S48" i="9"/>
  <c r="K48" i="9"/>
  <c r="J48" i="9"/>
  <c r="I48" i="9"/>
  <c r="H48" i="9"/>
  <c r="G48" i="9"/>
  <c r="F48" i="9"/>
  <c r="E48" i="9"/>
  <c r="D48" i="9"/>
  <c r="C48" i="9"/>
  <c r="B48" i="9"/>
  <c r="A48" i="9"/>
  <c r="W47" i="9"/>
  <c r="V47" i="9"/>
  <c r="U47" i="9"/>
  <c r="T47" i="9"/>
  <c r="S47" i="9"/>
  <c r="K47" i="9"/>
  <c r="J47" i="9"/>
  <c r="I47" i="9"/>
  <c r="H47" i="9"/>
  <c r="G47" i="9"/>
  <c r="F47" i="9"/>
  <c r="E47" i="9"/>
  <c r="D47" i="9"/>
  <c r="C47" i="9"/>
  <c r="B47" i="9"/>
  <c r="A47" i="9"/>
  <c r="W46" i="9"/>
  <c r="V46" i="9"/>
  <c r="U46" i="9"/>
  <c r="T46" i="9"/>
  <c r="S46" i="9"/>
  <c r="K46" i="9"/>
  <c r="J46" i="9"/>
  <c r="I46" i="9"/>
  <c r="H46" i="9"/>
  <c r="G46" i="9"/>
  <c r="F46" i="9"/>
  <c r="E46" i="9"/>
  <c r="D46" i="9"/>
  <c r="C46" i="9"/>
  <c r="B46" i="9"/>
  <c r="A46" i="9"/>
  <c r="W45" i="9"/>
  <c r="V45" i="9"/>
  <c r="U45" i="9"/>
  <c r="T45" i="9"/>
  <c r="S45" i="9"/>
  <c r="K45" i="9"/>
  <c r="J45" i="9"/>
  <c r="I45" i="9"/>
  <c r="H45" i="9"/>
  <c r="G45" i="9"/>
  <c r="F45" i="9"/>
  <c r="E45" i="9"/>
  <c r="D45" i="9"/>
  <c r="C45" i="9"/>
  <c r="B45" i="9"/>
  <c r="A45" i="9"/>
  <c r="W44" i="9"/>
  <c r="V44" i="9"/>
  <c r="U44" i="9"/>
  <c r="T44" i="9"/>
  <c r="S44" i="9"/>
  <c r="K44" i="9"/>
  <c r="J44" i="9"/>
  <c r="I44" i="9"/>
  <c r="H44" i="9"/>
  <c r="G44" i="9"/>
  <c r="F44" i="9"/>
  <c r="E44" i="9"/>
  <c r="D44" i="9"/>
  <c r="C44" i="9"/>
  <c r="B44" i="9"/>
  <c r="A44" i="9"/>
  <c r="W43" i="9"/>
  <c r="V43" i="9"/>
  <c r="U43" i="9"/>
  <c r="T43" i="9"/>
  <c r="S43" i="9"/>
  <c r="K43" i="9"/>
  <c r="J43" i="9"/>
  <c r="I43" i="9"/>
  <c r="H43" i="9"/>
  <c r="G43" i="9"/>
  <c r="F43" i="9"/>
  <c r="E43" i="9"/>
  <c r="D43" i="9"/>
  <c r="C43" i="9"/>
  <c r="B43" i="9"/>
  <c r="A43" i="9"/>
  <c r="W42" i="9"/>
  <c r="V42" i="9"/>
  <c r="U42" i="9"/>
  <c r="T42" i="9"/>
  <c r="S42" i="9"/>
  <c r="K42" i="9"/>
  <c r="J42" i="9"/>
  <c r="I42" i="9"/>
  <c r="H42" i="9"/>
  <c r="G42" i="9"/>
  <c r="F42" i="9"/>
  <c r="E42" i="9"/>
  <c r="D42" i="9"/>
  <c r="C42" i="9"/>
  <c r="B42" i="9"/>
  <c r="A42" i="9"/>
  <c r="W41" i="9"/>
  <c r="V41" i="9"/>
  <c r="U41" i="9"/>
  <c r="T41" i="9"/>
  <c r="S41" i="9"/>
  <c r="K41" i="9"/>
  <c r="J41" i="9"/>
  <c r="I41" i="9"/>
  <c r="H41" i="9"/>
  <c r="G41" i="9"/>
  <c r="F41" i="9"/>
  <c r="E41" i="9"/>
  <c r="D41" i="9"/>
  <c r="C41" i="9"/>
  <c r="B41" i="9"/>
  <c r="A41" i="9"/>
  <c r="W40" i="9"/>
  <c r="V40" i="9"/>
  <c r="U40" i="9"/>
  <c r="T40" i="9"/>
  <c r="S40" i="9"/>
  <c r="K40" i="9"/>
  <c r="J40" i="9"/>
  <c r="I40" i="9"/>
  <c r="H40" i="9"/>
  <c r="G40" i="9"/>
  <c r="F40" i="9"/>
  <c r="E40" i="9"/>
  <c r="D40" i="9"/>
  <c r="C40" i="9"/>
  <c r="B40" i="9"/>
  <c r="A40" i="9"/>
  <c r="W39" i="9"/>
  <c r="V39" i="9"/>
  <c r="U39" i="9"/>
  <c r="T39" i="9"/>
  <c r="S39" i="9"/>
  <c r="K39" i="9"/>
  <c r="J39" i="9"/>
  <c r="I39" i="9"/>
  <c r="H39" i="9"/>
  <c r="G39" i="9"/>
  <c r="F39" i="9"/>
  <c r="E39" i="9"/>
  <c r="D39" i="9"/>
  <c r="C39" i="9"/>
  <c r="B39" i="9"/>
  <c r="A39" i="9"/>
  <c r="W38" i="9"/>
  <c r="Q38" i="9"/>
  <c r="P38" i="9"/>
  <c r="O38" i="9"/>
  <c r="N38" i="9"/>
  <c r="M38" i="9"/>
  <c r="L38" i="9"/>
  <c r="K38" i="9"/>
  <c r="J38" i="9"/>
  <c r="I38" i="9"/>
  <c r="H38" i="9"/>
  <c r="G38" i="9"/>
  <c r="F38" i="9"/>
  <c r="E38" i="9"/>
  <c r="V38" i="9" s="1"/>
  <c r="D38" i="9"/>
  <c r="C38" i="9"/>
  <c r="U38" i="9" s="1"/>
  <c r="B38" i="9"/>
  <c r="T38" i="9" s="1"/>
  <c r="A38" i="9"/>
  <c r="S38" i="9" s="1"/>
  <c r="W37" i="9"/>
  <c r="S37" i="9"/>
  <c r="Q37" i="9"/>
  <c r="P37" i="9"/>
  <c r="O37" i="9"/>
  <c r="N37" i="9"/>
  <c r="M37" i="9"/>
  <c r="L37" i="9"/>
  <c r="K37" i="9"/>
  <c r="J37" i="9"/>
  <c r="I37" i="9"/>
  <c r="H37" i="9"/>
  <c r="G37" i="9"/>
  <c r="F37" i="9"/>
  <c r="E37" i="9"/>
  <c r="V37" i="9" s="1"/>
  <c r="D37" i="9"/>
  <c r="C37" i="9"/>
  <c r="U37" i="9" s="1"/>
  <c r="B37" i="9"/>
  <c r="T37" i="9" s="1"/>
  <c r="A37" i="9"/>
  <c r="W36" i="9"/>
  <c r="Q36" i="9"/>
  <c r="P36" i="9"/>
  <c r="O36" i="9"/>
  <c r="N36" i="9"/>
  <c r="M36" i="9"/>
  <c r="L36" i="9"/>
  <c r="K36" i="9"/>
  <c r="J36" i="9"/>
  <c r="I36" i="9"/>
  <c r="H36" i="9"/>
  <c r="G36" i="9"/>
  <c r="F36" i="9"/>
  <c r="E36" i="9"/>
  <c r="V36" i="9" s="1"/>
  <c r="D36" i="9"/>
  <c r="C36" i="9"/>
  <c r="U36" i="9" s="1"/>
  <c r="B36" i="9"/>
  <c r="T36" i="9" s="1"/>
  <c r="A36" i="9"/>
  <c r="S36" i="9" s="1"/>
  <c r="W35" i="9"/>
  <c r="Q35" i="9"/>
  <c r="P35" i="9"/>
  <c r="O35" i="9"/>
  <c r="N35" i="9"/>
  <c r="M35" i="9"/>
  <c r="L35" i="9"/>
  <c r="K35" i="9"/>
  <c r="J35" i="9"/>
  <c r="I35" i="9"/>
  <c r="H35" i="9"/>
  <c r="G35" i="9"/>
  <c r="F35" i="9"/>
  <c r="E35" i="9"/>
  <c r="V35" i="9" s="1"/>
  <c r="D35" i="9"/>
  <c r="C35" i="9"/>
  <c r="U35" i="9" s="1"/>
  <c r="B35" i="9"/>
  <c r="T35" i="9" s="1"/>
  <c r="V24" i="9" s="1"/>
  <c r="A35" i="9"/>
  <c r="S35" i="9" s="1"/>
  <c r="L32" i="9"/>
  <c r="K32" i="9"/>
  <c r="V30" i="9"/>
  <c r="L30" i="9"/>
  <c r="K30" i="9"/>
  <c r="L28" i="9"/>
  <c r="K28" i="9"/>
  <c r="L26" i="9"/>
  <c r="G26" i="9"/>
  <c r="L24" i="9"/>
  <c r="K24" i="9"/>
  <c r="G24" i="9"/>
  <c r="G28" i="9" s="1"/>
  <c r="L22" i="9"/>
  <c r="K22" i="9"/>
  <c r="G22" i="9"/>
  <c r="L20" i="9"/>
  <c r="K20" i="9"/>
  <c r="G20" i="9"/>
  <c r="L18" i="9"/>
  <c r="K18" i="9"/>
  <c r="K26" i="9" s="1"/>
  <c r="B16" i="9"/>
  <c r="E14" i="9"/>
  <c r="B14" i="9"/>
  <c r="E12" i="9"/>
  <c r="B12" i="9"/>
  <c r="E10" i="9"/>
  <c r="B10" i="9"/>
  <c r="E8" i="9"/>
  <c r="B8" i="9"/>
  <c r="B6" i="9"/>
  <c r="B4" i="9"/>
  <c r="G30" i="9" l="1"/>
  <c r="V22" i="9"/>
  <c r="V32" i="9" s="1"/>
  <c r="V26" i="9"/>
  <c r="V28" i="9"/>
  <c r="F3" i="8"/>
  <c r="F4" i="8"/>
  <c r="F5" i="8"/>
  <c r="F6" i="8"/>
  <c r="G6" i="8" s="1"/>
  <c r="F7" i="8"/>
  <c r="F8" i="8"/>
  <c r="F9" i="8"/>
  <c r="F10" i="8"/>
  <c r="G10" i="8" s="1"/>
  <c r="F11" i="8"/>
  <c r="F12" i="8"/>
  <c r="F13" i="8"/>
  <c r="F14" i="8"/>
  <c r="G14" i="8" s="1"/>
  <c r="F15" i="8"/>
  <c r="F16" i="8"/>
  <c r="F17" i="8"/>
  <c r="G17" i="8" s="1"/>
  <c r="F18" i="8"/>
  <c r="G18" i="8" s="1"/>
  <c r="F19" i="8"/>
  <c r="F20" i="8"/>
  <c r="F21" i="8"/>
  <c r="F22" i="8"/>
  <c r="G22" i="8" s="1"/>
  <c r="F23" i="8"/>
  <c r="F24" i="8"/>
  <c r="F25" i="8"/>
  <c r="G25" i="8" s="1"/>
  <c r="F26" i="8"/>
  <c r="G26" i="8" s="1"/>
  <c r="F27" i="8"/>
  <c r="F28" i="8"/>
  <c r="F29" i="8"/>
  <c r="F30" i="8"/>
  <c r="F31" i="8"/>
  <c r="F32" i="8"/>
  <c r="F33" i="8"/>
  <c r="G33" i="8" s="1"/>
  <c r="F34" i="8"/>
  <c r="G34" i="8" s="1"/>
  <c r="F35" i="8"/>
  <c r="F36" i="8"/>
  <c r="F37" i="8"/>
  <c r="F38" i="8"/>
  <c r="G38" i="8" s="1"/>
  <c r="F39" i="8"/>
  <c r="F40" i="8"/>
  <c r="F41" i="8"/>
  <c r="F42" i="8"/>
  <c r="G42" i="8" s="1"/>
  <c r="F43" i="8"/>
  <c r="F44" i="8"/>
  <c r="F45" i="8"/>
  <c r="F46" i="8"/>
  <c r="F47" i="8"/>
  <c r="F48" i="8"/>
  <c r="F49" i="8"/>
  <c r="F50" i="8"/>
  <c r="G50" i="8" s="1"/>
  <c r="F51" i="8"/>
  <c r="F52" i="8"/>
  <c r="F53" i="8"/>
  <c r="F54" i="8"/>
  <c r="G54" i="8" s="1"/>
  <c r="F55" i="8"/>
  <c r="F56" i="8"/>
  <c r="F57" i="8"/>
  <c r="F58" i="8"/>
  <c r="G58" i="8" s="1"/>
  <c r="F59" i="8"/>
  <c r="F60" i="8"/>
  <c r="F61" i="8"/>
  <c r="F62" i="8"/>
  <c r="F63" i="8"/>
  <c r="F64" i="8"/>
  <c r="F65" i="8"/>
  <c r="F66" i="8"/>
  <c r="G66" i="8" s="1"/>
  <c r="F67" i="8"/>
  <c r="F68" i="8"/>
  <c r="F69" i="8"/>
  <c r="F70" i="8"/>
  <c r="G70" i="8" s="1"/>
  <c r="F71" i="8"/>
  <c r="F72" i="8"/>
  <c r="F73" i="8"/>
  <c r="F74" i="8"/>
  <c r="G74" i="8" s="1"/>
  <c r="F75" i="8"/>
  <c r="F76" i="8"/>
  <c r="F77" i="8"/>
  <c r="F78" i="8"/>
  <c r="F79" i="8"/>
  <c r="F80" i="8"/>
  <c r="F81" i="8"/>
  <c r="F82" i="8"/>
  <c r="G82" i="8" s="1"/>
  <c r="F83" i="8"/>
  <c r="F84" i="8"/>
  <c r="F85" i="8"/>
  <c r="F86" i="8"/>
  <c r="G86" i="8" s="1"/>
  <c r="F87" i="8"/>
  <c r="F88" i="8"/>
  <c r="F89" i="8"/>
  <c r="F90" i="8"/>
  <c r="F91" i="8"/>
  <c r="F92" i="8"/>
  <c r="F93" i="8"/>
  <c r="F94" i="8"/>
  <c r="G94" i="8" s="1"/>
  <c r="F95" i="8"/>
  <c r="F96" i="8"/>
  <c r="F97" i="8"/>
  <c r="F98" i="8"/>
  <c r="G98" i="8" s="1"/>
  <c r="F99" i="8"/>
  <c r="F100" i="8"/>
  <c r="F101" i="8"/>
  <c r="F102" i="8"/>
  <c r="G102" i="8" s="1"/>
  <c r="F103" i="8"/>
  <c r="F104" i="8"/>
  <c r="F105" i="8"/>
  <c r="F106" i="8"/>
  <c r="F107" i="8"/>
  <c r="F108" i="8"/>
  <c r="F109" i="8"/>
  <c r="F110" i="8"/>
  <c r="G110" i="8" s="1"/>
  <c r="F111" i="8"/>
  <c r="F112" i="8"/>
  <c r="F113" i="8"/>
  <c r="F114" i="8"/>
  <c r="G114" i="8" s="1"/>
  <c r="F115" i="8"/>
  <c r="F116" i="8"/>
  <c r="F117" i="8"/>
  <c r="F118" i="8"/>
  <c r="G118" i="8" s="1"/>
  <c r="F119" i="8"/>
  <c r="F120" i="8"/>
  <c r="F121" i="8"/>
  <c r="F122" i="8"/>
  <c r="F123" i="8"/>
  <c r="F124" i="8"/>
  <c r="F125" i="8"/>
  <c r="F126" i="8"/>
  <c r="G126" i="8" s="1"/>
  <c r="F127" i="8"/>
  <c r="F128" i="8"/>
  <c r="F129" i="8"/>
  <c r="F130" i="8"/>
  <c r="G130" i="8" s="1"/>
  <c r="F131" i="8"/>
  <c r="F132" i="8"/>
  <c r="F133" i="8"/>
  <c r="F134" i="8"/>
  <c r="G134" i="8" s="1"/>
  <c r="F135" i="8"/>
  <c r="F136" i="8"/>
  <c r="F137" i="8"/>
  <c r="F138" i="8"/>
  <c r="F139" i="8"/>
  <c r="F140" i="8"/>
  <c r="F141" i="8"/>
  <c r="F142" i="8"/>
  <c r="G142" i="8" s="1"/>
  <c r="F143" i="8"/>
  <c r="F144" i="8"/>
  <c r="F145" i="8"/>
  <c r="F146" i="8"/>
  <c r="G146" i="8" s="1"/>
  <c r="F147" i="8"/>
  <c r="F148" i="8"/>
  <c r="F149" i="8"/>
  <c r="F150" i="8"/>
  <c r="G150" i="8" s="1"/>
  <c r="F151" i="8"/>
  <c r="F152" i="8"/>
  <c r="F153" i="8"/>
  <c r="F154" i="8"/>
  <c r="G154" i="8" s="1"/>
  <c r="F155" i="8"/>
  <c r="F156" i="8"/>
  <c r="F157" i="8"/>
  <c r="F158" i="8"/>
  <c r="G158" i="8" s="1"/>
  <c r="F159" i="8"/>
  <c r="F160" i="8"/>
  <c r="F161" i="8"/>
  <c r="F162" i="8"/>
  <c r="G162" i="8" s="1"/>
  <c r="F163" i="8"/>
  <c r="F164" i="8"/>
  <c r="F165" i="8"/>
  <c r="F166" i="8"/>
  <c r="F167" i="8"/>
  <c r="F168" i="8"/>
  <c r="F169" i="8"/>
  <c r="F170" i="8"/>
  <c r="G170" i="8" s="1"/>
  <c r="F171" i="8"/>
  <c r="F172" i="8"/>
  <c r="F173" i="8"/>
  <c r="F174" i="8"/>
  <c r="G174" i="8" s="1"/>
  <c r="F175" i="8"/>
  <c r="F176" i="8"/>
  <c r="F177" i="8"/>
  <c r="F178" i="8"/>
  <c r="G178" i="8" s="1"/>
  <c r="F179" i="8"/>
  <c r="F180" i="8"/>
  <c r="F181" i="8"/>
  <c r="F182" i="8"/>
  <c r="F183" i="8"/>
  <c r="F184" i="8"/>
  <c r="F185" i="8"/>
  <c r="F186" i="8"/>
  <c r="G186" i="8" s="1"/>
  <c r="F187" i="8"/>
  <c r="F188" i="8"/>
  <c r="F189" i="8"/>
  <c r="F190" i="8"/>
  <c r="G190" i="8" s="1"/>
  <c r="F191" i="8"/>
  <c r="F192" i="8"/>
  <c r="F193" i="8"/>
  <c r="F194" i="8"/>
  <c r="G194" i="8" s="1"/>
  <c r="F195" i="8"/>
  <c r="F196" i="8"/>
  <c r="F197" i="8"/>
  <c r="F198" i="8"/>
  <c r="F199" i="8"/>
  <c r="F200" i="8"/>
  <c r="F201" i="8"/>
  <c r="F202" i="8"/>
  <c r="G202" i="8" s="1"/>
  <c r="F203" i="8"/>
  <c r="F204" i="8"/>
  <c r="F205" i="8"/>
  <c r="F206" i="8"/>
  <c r="G206" i="8" s="1"/>
  <c r="F207" i="8"/>
  <c r="F208" i="8"/>
  <c r="F209" i="8"/>
  <c r="F210" i="8"/>
  <c r="G210" i="8" s="1"/>
  <c r="F211" i="8"/>
  <c r="F212" i="8"/>
  <c r="F213" i="8"/>
  <c r="F214" i="8"/>
  <c r="F215" i="8"/>
  <c r="F216" i="8"/>
  <c r="F217" i="8"/>
  <c r="F218" i="8"/>
  <c r="G218" i="8" s="1"/>
  <c r="F219" i="8"/>
  <c r="F220" i="8"/>
  <c r="F221" i="8"/>
  <c r="F222" i="8"/>
  <c r="G222" i="8" s="1"/>
  <c r="F223" i="8"/>
  <c r="F224" i="8"/>
  <c r="F225" i="8"/>
  <c r="F226" i="8"/>
  <c r="F227" i="8"/>
  <c r="F228" i="8"/>
  <c r="F229" i="8"/>
  <c r="F230" i="8"/>
  <c r="G230" i="8" s="1"/>
  <c r="F231" i="8"/>
  <c r="F232" i="8"/>
  <c r="F233" i="8"/>
  <c r="F234" i="8"/>
  <c r="G234" i="8" s="1"/>
  <c r="F235" i="8"/>
  <c r="F236" i="8"/>
  <c r="F237" i="8"/>
  <c r="F238" i="8"/>
  <c r="G238" i="8" s="1"/>
  <c r="F239" i="8"/>
  <c r="F240" i="8"/>
  <c r="F241" i="8"/>
  <c r="F242" i="8"/>
  <c r="F243" i="8"/>
  <c r="F244" i="8"/>
  <c r="F245" i="8"/>
  <c r="F246" i="8"/>
  <c r="G246" i="8" s="1"/>
  <c r="F247" i="8"/>
  <c r="F248" i="8"/>
  <c r="F249" i="8"/>
  <c r="F250" i="8"/>
  <c r="G250" i="8" s="1"/>
  <c r="F251" i="8"/>
  <c r="F252" i="8"/>
  <c r="F253" i="8"/>
  <c r="F254" i="8"/>
  <c r="G254" i="8" s="1"/>
  <c r="F255" i="8"/>
  <c r="F256" i="8"/>
  <c r="F257" i="8"/>
  <c r="F258" i="8"/>
  <c r="F259" i="8"/>
  <c r="F260" i="8"/>
  <c r="F261" i="8"/>
  <c r="F262" i="8"/>
  <c r="G262" i="8" s="1"/>
  <c r="F263" i="8"/>
  <c r="F264" i="8"/>
  <c r="F265" i="8"/>
  <c r="F266" i="8"/>
  <c r="G266" i="8" s="1"/>
  <c r="F267" i="8"/>
  <c r="F268" i="8"/>
  <c r="F269" i="8"/>
  <c r="F270" i="8"/>
  <c r="G270" i="8" s="1"/>
  <c r="F271" i="8"/>
  <c r="F272" i="8"/>
  <c r="F273" i="8"/>
  <c r="F274" i="8"/>
  <c r="F275" i="8"/>
  <c r="F276" i="8"/>
  <c r="F277" i="8"/>
  <c r="F278" i="8"/>
  <c r="G278" i="8" s="1"/>
  <c r="F279" i="8"/>
  <c r="F280" i="8"/>
  <c r="F281" i="8"/>
  <c r="F282" i="8"/>
  <c r="G282" i="8" s="1"/>
  <c r="F283" i="8"/>
  <c r="F284" i="8"/>
  <c r="F285" i="8"/>
  <c r="F286" i="8"/>
  <c r="F287" i="8"/>
  <c r="F288" i="8"/>
  <c r="F289" i="8"/>
  <c r="F290" i="8"/>
  <c r="G290" i="8" s="1"/>
  <c r="F291" i="8"/>
  <c r="F292" i="8"/>
  <c r="F293" i="8"/>
  <c r="F294" i="8"/>
  <c r="G294" i="8" s="1"/>
  <c r="F295" i="8"/>
  <c r="F296" i="8"/>
  <c r="F297" i="8"/>
  <c r="F298" i="8"/>
  <c r="G298" i="8" s="1"/>
  <c r="F299" i="8"/>
  <c r="F300" i="8"/>
  <c r="F301" i="8"/>
  <c r="F302" i="8"/>
  <c r="F303" i="8"/>
  <c r="F304" i="8"/>
  <c r="F305" i="8"/>
  <c r="F306" i="8"/>
  <c r="G306" i="8" s="1"/>
  <c r="F307" i="8"/>
  <c r="F308" i="8"/>
  <c r="F309" i="8"/>
  <c r="F310" i="8"/>
  <c r="G310" i="8" s="1"/>
  <c r="F311" i="8"/>
  <c r="F312" i="8"/>
  <c r="F313" i="8"/>
  <c r="F314" i="8"/>
  <c r="G314" i="8" s="1"/>
  <c r="F315" i="8"/>
  <c r="F316" i="8"/>
  <c r="F317" i="8"/>
  <c r="F318" i="8"/>
  <c r="F319" i="8"/>
  <c r="F320" i="8"/>
  <c r="F321" i="8"/>
  <c r="F322" i="8"/>
  <c r="G322" i="8" s="1"/>
  <c r="F323" i="8"/>
  <c r="F324" i="8"/>
  <c r="F325" i="8"/>
  <c r="F326" i="8"/>
  <c r="G326" i="8" s="1"/>
  <c r="F327" i="8"/>
  <c r="F328" i="8"/>
  <c r="F329" i="8"/>
  <c r="F330" i="8"/>
  <c r="G330" i="8" s="1"/>
  <c r="F331" i="8"/>
  <c r="F332" i="8"/>
  <c r="F333" i="8"/>
  <c r="F334" i="8"/>
  <c r="F335" i="8"/>
  <c r="F336" i="8"/>
  <c r="F337" i="8"/>
  <c r="F338" i="8"/>
  <c r="G338" i="8" s="1"/>
  <c r="F339" i="8"/>
  <c r="F340" i="8"/>
  <c r="F341" i="8"/>
  <c r="F342" i="8"/>
  <c r="G342" i="8" s="1"/>
  <c r="F343" i="8"/>
  <c r="F344" i="8"/>
  <c r="F345" i="8"/>
  <c r="F346" i="8"/>
  <c r="F347" i="8"/>
  <c r="F348" i="8"/>
  <c r="F349" i="8"/>
  <c r="F350" i="8"/>
  <c r="G350" i="8" s="1"/>
  <c r="F351" i="8"/>
  <c r="F352" i="8"/>
  <c r="F353" i="8"/>
  <c r="F354" i="8"/>
  <c r="G354" i="8" s="1"/>
  <c r="F355" i="8"/>
  <c r="F356" i="8"/>
  <c r="F357" i="8"/>
  <c r="F358" i="8"/>
  <c r="G358" i="8" s="1"/>
  <c r="F359" i="8"/>
  <c r="F360" i="8"/>
  <c r="F361" i="8"/>
  <c r="F362" i="8"/>
  <c r="F363" i="8"/>
  <c r="F364" i="8"/>
  <c r="F365" i="8"/>
  <c r="F366" i="8"/>
  <c r="G366" i="8" s="1"/>
  <c r="F367" i="8"/>
  <c r="F368" i="8"/>
  <c r="F369" i="8"/>
  <c r="F370" i="8"/>
  <c r="G370" i="8" s="1"/>
  <c r="F371" i="8"/>
  <c r="F372" i="8"/>
  <c r="F373" i="8"/>
  <c r="F374" i="8"/>
  <c r="G374" i="8" s="1"/>
  <c r="F375" i="8"/>
  <c r="F376" i="8"/>
  <c r="F377" i="8"/>
  <c r="F378" i="8"/>
  <c r="F379" i="8"/>
  <c r="F380" i="8"/>
  <c r="F381" i="8"/>
  <c r="F382" i="8"/>
  <c r="G382" i="8" s="1"/>
  <c r="F383" i="8"/>
  <c r="F384" i="8"/>
  <c r="F385" i="8"/>
  <c r="F386" i="8"/>
  <c r="G386" i="8" s="1"/>
  <c r="F387" i="8"/>
  <c r="F388" i="8"/>
  <c r="F389" i="8"/>
  <c r="F390" i="8"/>
  <c r="G390" i="8" s="1"/>
  <c r="F391" i="8"/>
  <c r="F392" i="8"/>
  <c r="F393" i="8"/>
  <c r="F394" i="8"/>
  <c r="F395" i="8"/>
  <c r="F396" i="8"/>
  <c r="F397" i="8"/>
  <c r="F398" i="8"/>
  <c r="G398" i="8" s="1"/>
  <c r="F399" i="8"/>
  <c r="F400" i="8"/>
  <c r="F401" i="8"/>
  <c r="F402" i="8"/>
  <c r="G402" i="8" s="1"/>
  <c r="F403" i="8"/>
  <c r="F404" i="8"/>
  <c r="F405" i="8"/>
  <c r="F406" i="8"/>
  <c r="G406" i="8" s="1"/>
  <c r="F407" i="8"/>
  <c r="F408" i="8"/>
  <c r="F409" i="8"/>
  <c r="F410" i="8"/>
  <c r="G410" i="8" s="1"/>
  <c r="F411" i="8"/>
  <c r="F412" i="8"/>
  <c r="F413" i="8"/>
  <c r="F414" i="8"/>
  <c r="G414" i="8" s="1"/>
  <c r="F415" i="8"/>
  <c r="F416" i="8"/>
  <c r="F417" i="8"/>
  <c r="F418" i="8"/>
  <c r="G418" i="8" s="1"/>
  <c r="F419" i="8"/>
  <c r="F420" i="8"/>
  <c r="F421" i="8"/>
  <c r="F422" i="8"/>
  <c r="F423" i="8"/>
  <c r="F424" i="8"/>
  <c r="F425" i="8"/>
  <c r="F426" i="8"/>
  <c r="G426" i="8" s="1"/>
  <c r="F427" i="8"/>
  <c r="F428" i="8"/>
  <c r="F429" i="8"/>
  <c r="F430" i="8"/>
  <c r="G430" i="8" s="1"/>
  <c r="F431" i="8"/>
  <c r="F432" i="8"/>
  <c r="F433" i="8"/>
  <c r="F434" i="8"/>
  <c r="G434" i="8" s="1"/>
  <c r="F435" i="8"/>
  <c r="F436" i="8"/>
  <c r="F437" i="8"/>
  <c r="F438" i="8"/>
  <c r="F439" i="8"/>
  <c r="F440" i="8"/>
  <c r="F441" i="8"/>
  <c r="F442" i="8"/>
  <c r="G442" i="8" s="1"/>
  <c r="F443" i="8"/>
  <c r="F444" i="8"/>
  <c r="F445" i="8"/>
  <c r="F446" i="8"/>
  <c r="G446" i="8" s="1"/>
  <c r="F447" i="8"/>
  <c r="F448" i="8"/>
  <c r="F449" i="8"/>
  <c r="F450" i="8"/>
  <c r="G450" i="8" s="1"/>
  <c r="F451" i="8"/>
  <c r="F452" i="8"/>
  <c r="F453" i="8"/>
  <c r="F454" i="8"/>
  <c r="F455" i="8"/>
  <c r="F456" i="8"/>
  <c r="F457" i="8"/>
  <c r="F458" i="8"/>
  <c r="G458" i="8" s="1"/>
  <c r="F459" i="8"/>
  <c r="F460" i="8"/>
  <c r="F461" i="8"/>
  <c r="F462" i="8"/>
  <c r="G462" i="8" s="1"/>
  <c r="F463" i="8"/>
  <c r="F464" i="8"/>
  <c r="F465" i="8"/>
  <c r="F466" i="8"/>
  <c r="G466" i="8" s="1"/>
  <c r="F467" i="8"/>
  <c r="F468" i="8"/>
  <c r="F469" i="8"/>
  <c r="F470" i="8"/>
  <c r="F471" i="8"/>
  <c r="F472" i="8"/>
  <c r="F473" i="8"/>
  <c r="F474" i="8"/>
  <c r="G474" i="8" s="1"/>
  <c r="F475" i="8"/>
  <c r="F476" i="8"/>
  <c r="F477" i="8"/>
  <c r="F478" i="8"/>
  <c r="G478" i="8" s="1"/>
  <c r="F479" i="8"/>
  <c r="F480" i="8"/>
  <c r="F481" i="8"/>
  <c r="F482" i="8"/>
  <c r="F483" i="8"/>
  <c r="F484" i="8"/>
  <c r="F485" i="8"/>
  <c r="F486" i="8"/>
  <c r="G486" i="8" s="1"/>
  <c r="F487" i="8"/>
  <c r="F488" i="8"/>
  <c r="F489" i="8"/>
  <c r="F490" i="8"/>
  <c r="G490" i="8" s="1"/>
  <c r="F491" i="8"/>
  <c r="F492" i="8"/>
  <c r="F493" i="8"/>
  <c r="F494" i="8"/>
  <c r="G494" i="8" s="1"/>
  <c r="F495" i="8"/>
  <c r="F496" i="8"/>
  <c r="F497" i="8"/>
  <c r="F498" i="8"/>
  <c r="F499" i="8"/>
  <c r="F500" i="8"/>
  <c r="F501" i="8"/>
  <c r="F502" i="8"/>
  <c r="G502" i="8" s="1"/>
  <c r="F503" i="8"/>
  <c r="F504" i="8"/>
  <c r="F505" i="8"/>
  <c r="F506" i="8"/>
  <c r="G506" i="8" s="1"/>
  <c r="F507" i="8"/>
  <c r="F508" i="8"/>
  <c r="F509" i="8"/>
  <c r="F510" i="8"/>
  <c r="G510" i="8" s="1"/>
  <c r="F511" i="8"/>
  <c r="F512" i="8"/>
  <c r="F513" i="8"/>
  <c r="F514" i="8"/>
  <c r="F515" i="8"/>
  <c r="F516" i="8"/>
  <c r="F517" i="8"/>
  <c r="F518" i="8"/>
  <c r="G518" i="8" s="1"/>
  <c r="F519" i="8"/>
  <c r="F520" i="8"/>
  <c r="F521" i="8"/>
  <c r="F522" i="8"/>
  <c r="G522" i="8" s="1"/>
  <c r="F523" i="8"/>
  <c r="F524" i="8"/>
  <c r="F525" i="8"/>
  <c r="F526" i="8"/>
  <c r="G526" i="8" s="1"/>
  <c r="F527" i="8"/>
  <c r="F528" i="8"/>
  <c r="F529" i="8"/>
  <c r="F530" i="8"/>
  <c r="F531" i="8"/>
  <c r="F532" i="8"/>
  <c r="F533" i="8"/>
  <c r="F534" i="8"/>
  <c r="G534" i="8" s="1"/>
  <c r="F535" i="8"/>
  <c r="F536" i="8"/>
  <c r="F537" i="8"/>
  <c r="F538" i="8"/>
  <c r="G538" i="8" s="1"/>
  <c r="F539" i="8"/>
  <c r="F540" i="8"/>
  <c r="F541" i="8"/>
  <c r="F542" i="8"/>
  <c r="F543" i="8"/>
  <c r="F544" i="8"/>
  <c r="F545" i="8"/>
  <c r="F546" i="8"/>
  <c r="G546" i="8" s="1"/>
  <c r="F547" i="8"/>
  <c r="F548" i="8"/>
  <c r="F549" i="8"/>
  <c r="F550" i="8"/>
  <c r="G550" i="8" s="1"/>
  <c r="F551" i="8"/>
  <c r="F552" i="8"/>
  <c r="F553" i="8"/>
  <c r="F554" i="8"/>
  <c r="G554" i="8" s="1"/>
  <c r="F555" i="8"/>
  <c r="F556" i="8"/>
  <c r="F557" i="8"/>
  <c r="F558" i="8"/>
  <c r="F559" i="8"/>
  <c r="F560" i="8"/>
  <c r="F561" i="8"/>
  <c r="F562" i="8"/>
  <c r="G562" i="8" s="1"/>
  <c r="F563" i="8"/>
  <c r="F564" i="8"/>
  <c r="F565" i="8"/>
  <c r="F566" i="8"/>
  <c r="G566" i="8" s="1"/>
  <c r="F567" i="8"/>
  <c r="F568" i="8"/>
  <c r="F569" i="8"/>
  <c r="F570" i="8"/>
  <c r="G570" i="8" s="1"/>
  <c r="F571" i="8"/>
  <c r="F572" i="8"/>
  <c r="F573" i="8"/>
  <c r="F574" i="8"/>
  <c r="F575" i="8"/>
  <c r="F576" i="8"/>
  <c r="F577" i="8"/>
  <c r="F578" i="8"/>
  <c r="G578" i="8" s="1"/>
  <c r="F579" i="8"/>
  <c r="F580" i="8"/>
  <c r="F581" i="8"/>
  <c r="F582" i="8"/>
  <c r="G582" i="8" s="1"/>
  <c r="F583" i="8"/>
  <c r="F584" i="8"/>
  <c r="F585" i="8"/>
  <c r="F586" i="8"/>
  <c r="G586" i="8" s="1"/>
  <c r="F587" i="8"/>
  <c r="F588" i="8"/>
  <c r="F589" i="8"/>
  <c r="F590" i="8"/>
  <c r="F591" i="8"/>
  <c r="F592" i="8"/>
  <c r="F593" i="8"/>
  <c r="F594" i="8"/>
  <c r="G594" i="8" s="1"/>
  <c r="F595" i="8"/>
  <c r="F596" i="8"/>
  <c r="F597" i="8"/>
  <c r="F598" i="8"/>
  <c r="G598" i="8" s="1"/>
  <c r="F599" i="8"/>
  <c r="F600" i="8"/>
  <c r="F601" i="8"/>
  <c r="F602" i="8"/>
  <c r="F603" i="8"/>
  <c r="F604" i="8"/>
  <c r="F605" i="8"/>
  <c r="F606" i="8"/>
  <c r="G606" i="8" s="1"/>
  <c r="F607" i="8"/>
  <c r="F608" i="8"/>
  <c r="F609" i="8"/>
  <c r="F610" i="8"/>
  <c r="G610" i="8" s="1"/>
  <c r="F611" i="8"/>
  <c r="F612" i="8"/>
  <c r="F613" i="8"/>
  <c r="F614" i="8"/>
  <c r="G614" i="8" s="1"/>
  <c r="F615" i="8"/>
  <c r="F616" i="8"/>
  <c r="F617" i="8"/>
  <c r="F618" i="8"/>
  <c r="F619" i="8"/>
  <c r="F620" i="8"/>
  <c r="F621" i="8"/>
  <c r="F622" i="8"/>
  <c r="G622" i="8" s="1"/>
  <c r="F623" i="8"/>
  <c r="F624" i="8"/>
  <c r="F625" i="8"/>
  <c r="F626" i="8"/>
  <c r="G626" i="8" s="1"/>
  <c r="F627" i="8"/>
  <c r="F628" i="8"/>
  <c r="F629" i="8"/>
  <c r="F630" i="8"/>
  <c r="G630" i="8" s="1"/>
  <c r="F631" i="8"/>
  <c r="F632" i="8"/>
  <c r="F633" i="8"/>
  <c r="F634" i="8"/>
  <c r="F635" i="8"/>
  <c r="F636" i="8"/>
  <c r="F637" i="8"/>
  <c r="F638" i="8"/>
  <c r="G638" i="8" s="1"/>
  <c r="F639" i="8"/>
  <c r="F640" i="8"/>
  <c r="F641" i="8"/>
  <c r="F642" i="8"/>
  <c r="G642" i="8" s="1"/>
  <c r="F643" i="8"/>
  <c r="F644" i="8"/>
  <c r="F645" i="8"/>
  <c r="F646" i="8"/>
  <c r="G646" i="8" s="1"/>
  <c r="F647" i="8"/>
  <c r="F648" i="8"/>
  <c r="F649" i="8"/>
  <c r="F650" i="8"/>
  <c r="F651" i="8"/>
  <c r="F652" i="8"/>
  <c r="F653" i="8"/>
  <c r="F654" i="8"/>
  <c r="G654" i="8" s="1"/>
  <c r="F655" i="8"/>
  <c r="F656" i="8"/>
  <c r="F657" i="8"/>
  <c r="F658" i="8"/>
  <c r="G658" i="8" s="1"/>
  <c r="F659" i="8"/>
  <c r="F660" i="8"/>
  <c r="F661" i="8"/>
  <c r="F662" i="8"/>
  <c r="G662" i="8" s="1"/>
  <c r="F663" i="8"/>
  <c r="F664" i="8"/>
  <c r="F665" i="8"/>
  <c r="F666" i="8"/>
  <c r="G666" i="8" s="1"/>
  <c r="F667" i="8"/>
  <c r="F668" i="8"/>
  <c r="F669" i="8"/>
  <c r="F670" i="8"/>
  <c r="G670" i="8" s="1"/>
  <c r="F671" i="8"/>
  <c r="F672" i="8"/>
  <c r="F673" i="8"/>
  <c r="F674" i="8"/>
  <c r="G674" i="8" s="1"/>
  <c r="F675" i="8"/>
  <c r="F676" i="8"/>
  <c r="F677" i="8"/>
  <c r="F678" i="8"/>
  <c r="F679" i="8"/>
  <c r="F680" i="8"/>
  <c r="F681" i="8"/>
  <c r="F682" i="8"/>
  <c r="G682" i="8" s="1"/>
  <c r="F683" i="8"/>
  <c r="F684" i="8"/>
  <c r="F685" i="8"/>
  <c r="F686" i="8"/>
  <c r="G686" i="8" s="1"/>
  <c r="F687" i="8"/>
  <c r="F688" i="8"/>
  <c r="F689" i="8"/>
  <c r="F690" i="8"/>
  <c r="G690" i="8" s="1"/>
  <c r="F691" i="8"/>
  <c r="F692" i="8"/>
  <c r="F693" i="8"/>
  <c r="F694" i="8"/>
  <c r="G694" i="8" s="1"/>
  <c r="F695" i="8"/>
  <c r="F696" i="8"/>
  <c r="F697" i="8"/>
  <c r="F698" i="8"/>
  <c r="F699" i="8"/>
  <c r="F700" i="8"/>
  <c r="F701" i="8"/>
  <c r="F702" i="8"/>
  <c r="G702" i="8" s="1"/>
  <c r="F703" i="8"/>
  <c r="F704" i="8"/>
  <c r="F705" i="8"/>
  <c r="F706" i="8"/>
  <c r="G706" i="8" s="1"/>
  <c r="F707" i="8"/>
  <c r="F708" i="8"/>
  <c r="F709" i="8"/>
  <c r="F710" i="8"/>
  <c r="G710" i="8" s="1"/>
  <c r="F711" i="8"/>
  <c r="F712" i="8"/>
  <c r="F713" i="8"/>
  <c r="F714" i="8"/>
  <c r="G714" i="8" s="1"/>
  <c r="F715" i="8"/>
  <c r="F716" i="8"/>
  <c r="F717" i="8"/>
  <c r="F718" i="8"/>
  <c r="F719" i="8"/>
  <c r="F720" i="8"/>
  <c r="F721" i="8"/>
  <c r="F722" i="8"/>
  <c r="G722" i="8" s="1"/>
  <c r="F723" i="8"/>
  <c r="F724" i="8"/>
  <c r="F725" i="8"/>
  <c r="F726" i="8"/>
  <c r="G726" i="8" s="1"/>
  <c r="F727" i="8"/>
  <c r="F728" i="8"/>
  <c r="F729" i="8"/>
  <c r="F730" i="8"/>
  <c r="G730" i="8" s="1"/>
  <c r="F731" i="8"/>
  <c r="F732" i="8"/>
  <c r="F733" i="8"/>
  <c r="F734" i="8"/>
  <c r="G734" i="8" s="1"/>
  <c r="F735" i="8"/>
  <c r="F736" i="8"/>
  <c r="F737" i="8"/>
  <c r="F738" i="8"/>
  <c r="F739" i="8"/>
  <c r="F740" i="8"/>
  <c r="F741" i="8"/>
  <c r="F742" i="8"/>
  <c r="F743" i="8"/>
  <c r="F744" i="8"/>
  <c r="F745" i="8"/>
  <c r="F746" i="8"/>
  <c r="G746" i="8" s="1"/>
  <c r="F747" i="8"/>
  <c r="F748" i="8"/>
  <c r="F749" i="8"/>
  <c r="F750" i="8"/>
  <c r="G750" i="8" s="1"/>
  <c r="F751" i="8"/>
  <c r="F752" i="8"/>
  <c r="F753" i="8"/>
  <c r="F754" i="8"/>
  <c r="G754" i="8" s="1"/>
  <c r="F755" i="8"/>
  <c r="F756" i="8"/>
  <c r="F757" i="8"/>
  <c r="F758" i="8"/>
  <c r="G758" i="8" s="1"/>
  <c r="F759" i="8"/>
  <c r="F760" i="8"/>
  <c r="F761" i="8"/>
  <c r="F762" i="8"/>
  <c r="G762" i="8" s="1"/>
  <c r="F763" i="8"/>
  <c r="F764" i="8"/>
  <c r="F765" i="8"/>
  <c r="F766" i="8"/>
  <c r="F767" i="8"/>
  <c r="F768" i="8"/>
  <c r="F769" i="8"/>
  <c r="F770" i="8"/>
  <c r="F771" i="8"/>
  <c r="F772" i="8"/>
  <c r="F773" i="8"/>
  <c r="F774" i="8"/>
  <c r="F775" i="8"/>
  <c r="F776" i="8"/>
  <c r="F777" i="8"/>
  <c r="F778" i="8"/>
  <c r="G778" i="8" s="1"/>
  <c r="F779" i="8"/>
  <c r="F780" i="8"/>
  <c r="F781" i="8"/>
  <c r="F782" i="8"/>
  <c r="G782" i="8" s="1"/>
  <c r="F783" i="8"/>
  <c r="F784" i="8"/>
  <c r="F785" i="8"/>
  <c r="F786" i="8"/>
  <c r="G786" i="8" s="1"/>
  <c r="F787" i="8"/>
  <c r="F788" i="8"/>
  <c r="F789" i="8"/>
  <c r="F790" i="8"/>
  <c r="G790" i="8" s="1"/>
  <c r="F791" i="8"/>
  <c r="F792" i="8"/>
  <c r="F793" i="8"/>
  <c r="F794" i="8"/>
  <c r="G794" i="8" s="1"/>
  <c r="F795" i="8"/>
  <c r="F796" i="8"/>
  <c r="F797" i="8"/>
  <c r="F798" i="8"/>
  <c r="F799" i="8"/>
  <c r="F800" i="8"/>
  <c r="F801" i="8"/>
  <c r="F802" i="8"/>
  <c r="G802" i="8" s="1"/>
  <c r="F803" i="8"/>
  <c r="F804" i="8"/>
  <c r="F805" i="8"/>
  <c r="F806" i="8"/>
  <c r="G806" i="8" s="1"/>
  <c r="F807" i="8"/>
  <c r="F808" i="8"/>
  <c r="F809" i="8"/>
  <c r="F810" i="8"/>
  <c r="G810" i="8" s="1"/>
  <c r="F811" i="8"/>
  <c r="F2" i="8"/>
  <c r="G2" i="8" s="1"/>
  <c r="A7" i="4"/>
  <c r="A6" i="4"/>
  <c r="A5" i="4"/>
  <c r="A4" i="4"/>
  <c r="A3" i="4"/>
  <c r="A2" i="4"/>
  <c r="G5" i="8"/>
  <c r="G9" i="8"/>
  <c r="G13" i="8"/>
  <c r="G21" i="8"/>
  <c r="G24" i="8"/>
  <c r="G29" i="8"/>
  <c r="G37" i="8"/>
  <c r="G41" i="8"/>
  <c r="G45" i="8"/>
  <c r="G49" i="8"/>
  <c r="G53" i="8"/>
  <c r="G57" i="8"/>
  <c r="G61" i="8"/>
  <c r="G65" i="8"/>
  <c r="G69" i="8"/>
  <c r="G73" i="8"/>
  <c r="G77" i="8"/>
  <c r="G81" i="8"/>
  <c r="G85" i="8"/>
  <c r="G88" i="8"/>
  <c r="G89" i="8"/>
  <c r="G93" i="8"/>
  <c r="G97" i="8"/>
  <c r="G101" i="8"/>
  <c r="G105" i="8"/>
  <c r="G109" i="8"/>
  <c r="G113" i="8"/>
  <c r="G117" i="8"/>
  <c r="G121" i="8"/>
  <c r="G125" i="8"/>
  <c r="G129" i="8"/>
  <c r="G133" i="8"/>
  <c r="G137" i="8"/>
  <c r="G141" i="8"/>
  <c r="G145" i="8"/>
  <c r="G149" i="8"/>
  <c r="G152" i="8"/>
  <c r="G153" i="8"/>
  <c r="G157" i="8"/>
  <c r="G161" i="8"/>
  <c r="G165" i="8"/>
  <c r="G169" i="8"/>
  <c r="G173" i="8"/>
  <c r="G177" i="8"/>
  <c r="G181" i="8"/>
  <c r="G185" i="8"/>
  <c r="G189" i="8"/>
  <c r="G193" i="8"/>
  <c r="G197" i="8"/>
  <c r="G201" i="8"/>
  <c r="G205" i="8"/>
  <c r="G209" i="8"/>
  <c r="G213" i="8"/>
  <c r="G216" i="8"/>
  <c r="G217" i="8"/>
  <c r="G221" i="8"/>
  <c r="G225" i="8"/>
  <c r="G229" i="8"/>
  <c r="G233" i="8"/>
  <c r="G237" i="8"/>
  <c r="G241" i="8"/>
  <c r="G245" i="8"/>
  <c r="G249" i="8"/>
  <c r="G253" i="8"/>
  <c r="G257" i="8"/>
  <c r="G261" i="8"/>
  <c r="G265" i="8"/>
  <c r="G269" i="8"/>
  <c r="G273" i="8"/>
  <c r="G277" i="8"/>
  <c r="G280" i="8"/>
  <c r="G281" i="8"/>
  <c r="G285" i="8"/>
  <c r="G289" i="8"/>
  <c r="G293" i="8"/>
  <c r="G297" i="8"/>
  <c r="G301" i="8"/>
  <c r="G305" i="8"/>
  <c r="G309" i="8"/>
  <c r="G313" i="8"/>
  <c r="G317" i="8"/>
  <c r="G321" i="8"/>
  <c r="G325" i="8"/>
  <c r="G329" i="8"/>
  <c r="G333" i="8"/>
  <c r="G337" i="8"/>
  <c r="G341" i="8"/>
  <c r="G344" i="8"/>
  <c r="G345" i="8"/>
  <c r="G349" i="8"/>
  <c r="G353" i="8"/>
  <c r="G357" i="8"/>
  <c r="G361" i="8"/>
  <c r="G365" i="8"/>
  <c r="G369" i="8"/>
  <c r="G373" i="8"/>
  <c r="G377" i="8"/>
  <c r="G381" i="8"/>
  <c r="G385" i="8"/>
  <c r="G389" i="8"/>
  <c r="G393" i="8"/>
  <c r="G397" i="8"/>
  <c r="G401" i="8"/>
  <c r="G405" i="8"/>
  <c r="G408" i="8"/>
  <c r="G409" i="8"/>
  <c r="G413" i="8"/>
  <c r="G417" i="8"/>
  <c r="G421" i="8"/>
  <c r="G425" i="8"/>
  <c r="G429" i="8"/>
  <c r="G433" i="8"/>
  <c r="G437" i="8"/>
  <c r="G441" i="8"/>
  <c r="G445" i="8"/>
  <c r="G449" i="8"/>
  <c r="G453" i="8"/>
  <c r="G457" i="8"/>
  <c r="G461" i="8"/>
  <c r="G465" i="8"/>
  <c r="G469" i="8"/>
  <c r="G472" i="8"/>
  <c r="G473" i="8"/>
  <c r="G477" i="8"/>
  <c r="G481" i="8"/>
  <c r="G485" i="8"/>
  <c r="G489" i="8"/>
  <c r="G493" i="8"/>
  <c r="G497" i="8"/>
  <c r="G501" i="8"/>
  <c r="G505" i="8"/>
  <c r="G509" i="8"/>
  <c r="G513" i="8"/>
  <c r="G517" i="8"/>
  <c r="G521" i="8"/>
  <c r="G525" i="8"/>
  <c r="G529" i="8"/>
  <c r="G533" i="8"/>
  <c r="G536" i="8"/>
  <c r="G537" i="8"/>
  <c r="G541" i="8"/>
  <c r="G545" i="8"/>
  <c r="G549" i="8"/>
  <c r="G553" i="8"/>
  <c r="G557" i="8"/>
  <c r="G561" i="8"/>
  <c r="G565" i="8"/>
  <c r="G569" i="8"/>
  <c r="G573" i="8"/>
  <c r="G577" i="8"/>
  <c r="G581" i="8"/>
  <c r="G585" i="8"/>
  <c r="G589" i="8"/>
  <c r="G593" i="8"/>
  <c r="G597" i="8"/>
  <c r="G600" i="8"/>
  <c r="G601" i="8"/>
  <c r="G605" i="8"/>
  <c r="G609" i="8"/>
  <c r="G613" i="8"/>
  <c r="G617" i="8"/>
  <c r="G621" i="8"/>
  <c r="G625" i="8"/>
  <c r="G629" i="8"/>
  <c r="G633" i="8"/>
  <c r="G637" i="8"/>
  <c r="G641" i="8"/>
  <c r="G645" i="8"/>
  <c r="G649" i="8"/>
  <c r="G653" i="8"/>
  <c r="G657" i="8"/>
  <c r="G661" i="8"/>
  <c r="G664" i="8"/>
  <c r="G665" i="8"/>
  <c r="G669" i="8"/>
  <c r="G673" i="8"/>
  <c r="G677" i="8"/>
  <c r="G681" i="8"/>
  <c r="G685" i="8"/>
  <c r="G689" i="8"/>
  <c r="G697" i="8"/>
  <c r="G701" i="8"/>
  <c r="G705" i="8"/>
  <c r="G713" i="8"/>
  <c r="G717" i="8"/>
  <c r="G721" i="8"/>
  <c r="G729" i="8"/>
  <c r="G733" i="8"/>
  <c r="G737" i="8"/>
  <c r="G745" i="8"/>
  <c r="G749" i="8"/>
  <c r="G761" i="8"/>
  <c r="G765" i="8"/>
  <c r="G777" i="8"/>
  <c r="G781" i="8"/>
  <c r="G793" i="8"/>
  <c r="G797" i="8"/>
  <c r="G801" i="8"/>
  <c r="G809" i="8"/>
  <c r="G3" i="8"/>
  <c r="G4" i="8"/>
  <c r="G7" i="8"/>
  <c r="G8" i="8"/>
  <c r="G11" i="8"/>
  <c r="G12" i="8"/>
  <c r="G15" i="8"/>
  <c r="G16" i="8"/>
  <c r="G19" i="8"/>
  <c r="G20" i="8"/>
  <c r="G23" i="8"/>
  <c r="G27" i="8"/>
  <c r="G28" i="8"/>
  <c r="G30" i="8"/>
  <c r="G31" i="8"/>
  <c r="G32" i="8"/>
  <c r="G35" i="8"/>
  <c r="G36" i="8"/>
  <c r="G39" i="8"/>
  <c r="G40" i="8"/>
  <c r="G43" i="8"/>
  <c r="G44" i="8"/>
  <c r="G46" i="8"/>
  <c r="G47" i="8"/>
  <c r="G48" i="8"/>
  <c r="G51" i="8"/>
  <c r="G52" i="8"/>
  <c r="G55" i="8"/>
  <c r="G56" i="8"/>
  <c r="G59" i="8"/>
  <c r="G60" i="8"/>
  <c r="G62" i="8"/>
  <c r="G63" i="8"/>
  <c r="G64" i="8"/>
  <c r="G67" i="8"/>
  <c r="G68" i="8"/>
  <c r="G71" i="8"/>
  <c r="G72" i="8"/>
  <c r="G75" i="8"/>
  <c r="G76" i="8"/>
  <c r="G78" i="8"/>
  <c r="G79" i="8"/>
  <c r="G80" i="8"/>
  <c r="G83" i="8"/>
  <c r="G84" i="8"/>
  <c r="G87" i="8"/>
  <c r="G90" i="8"/>
  <c r="G91" i="8"/>
  <c r="G92" i="8"/>
  <c r="G95" i="8"/>
  <c r="G96" i="8"/>
  <c r="G99" i="8"/>
  <c r="G100" i="8"/>
  <c r="G103" i="8"/>
  <c r="G104" i="8"/>
  <c r="G106" i="8"/>
  <c r="G107" i="8"/>
  <c r="G108" i="8"/>
  <c r="G111" i="8"/>
  <c r="G112" i="8"/>
  <c r="G115" i="8"/>
  <c r="G116" i="8"/>
  <c r="G119" i="8"/>
  <c r="G120" i="8"/>
  <c r="G122" i="8"/>
  <c r="G123" i="8"/>
  <c r="G124" i="8"/>
  <c r="G127" i="8"/>
  <c r="G128" i="8"/>
  <c r="G131" i="8"/>
  <c r="G132" i="8"/>
  <c r="G135" i="8"/>
  <c r="G136" i="8"/>
  <c r="G138" i="8"/>
  <c r="G139" i="8"/>
  <c r="G140" i="8"/>
  <c r="G143" i="8"/>
  <c r="G144" i="8"/>
  <c r="G147" i="8"/>
  <c r="G148" i="8"/>
  <c r="G151" i="8"/>
  <c r="G155" i="8"/>
  <c r="G156" i="8"/>
  <c r="G159" i="8"/>
  <c r="G160" i="8"/>
  <c r="G163" i="8"/>
  <c r="G164" i="8"/>
  <c r="G166" i="8"/>
  <c r="G167" i="8"/>
  <c r="G168" i="8"/>
  <c r="G171" i="8"/>
  <c r="G172" i="8"/>
  <c r="G175" i="8"/>
  <c r="G176" i="8"/>
  <c r="G179" i="8"/>
  <c r="G180" i="8"/>
  <c r="G182" i="8"/>
  <c r="G183" i="8"/>
  <c r="G184" i="8"/>
  <c r="G187" i="8"/>
  <c r="G188" i="8"/>
  <c r="G191" i="8"/>
  <c r="G192" i="8"/>
  <c r="G195" i="8"/>
  <c r="G196" i="8"/>
  <c r="G198" i="8"/>
  <c r="G199" i="8"/>
  <c r="G200" i="8"/>
  <c r="G203" i="8"/>
  <c r="G204" i="8"/>
  <c r="G207" i="8"/>
  <c r="G208" i="8"/>
  <c r="G211" i="8"/>
  <c r="G212" i="8"/>
  <c r="G214" i="8"/>
  <c r="G215" i="8"/>
  <c r="G219" i="8"/>
  <c r="G220" i="8"/>
  <c r="G223" i="8"/>
  <c r="G224" i="8"/>
  <c r="G226" i="8"/>
  <c r="G227" i="8"/>
  <c r="G228" i="8"/>
  <c r="G231" i="8"/>
  <c r="G232" i="8"/>
  <c r="G235" i="8"/>
  <c r="G236" i="8"/>
  <c r="G239" i="8"/>
  <c r="G240" i="8"/>
  <c r="G242" i="8"/>
  <c r="G243" i="8"/>
  <c r="G244" i="8"/>
  <c r="G247" i="8"/>
  <c r="G248" i="8"/>
  <c r="G251" i="8"/>
  <c r="G252" i="8"/>
  <c r="G255" i="8"/>
  <c r="G256" i="8"/>
  <c r="G258" i="8"/>
  <c r="G259" i="8"/>
  <c r="G260" i="8"/>
  <c r="G263" i="8"/>
  <c r="G264" i="8"/>
  <c r="G267" i="8"/>
  <c r="G268" i="8"/>
  <c r="G271" i="8"/>
  <c r="G272" i="8"/>
  <c r="G274" i="8"/>
  <c r="G275" i="8"/>
  <c r="G276" i="8"/>
  <c r="G279" i="8"/>
  <c r="G283" i="8"/>
  <c r="G284" i="8"/>
  <c r="G286" i="8"/>
  <c r="G287" i="8"/>
  <c r="G288" i="8"/>
  <c r="G291" i="8"/>
  <c r="G292" i="8"/>
  <c r="G295" i="8"/>
  <c r="G296" i="8"/>
  <c r="G299" i="8"/>
  <c r="G300" i="8"/>
  <c r="G302" i="8"/>
  <c r="G303" i="8"/>
  <c r="G304" i="8"/>
  <c r="G307" i="8"/>
  <c r="G308" i="8"/>
  <c r="G311" i="8"/>
  <c r="G312" i="8"/>
  <c r="G315" i="8"/>
  <c r="G316" i="8"/>
  <c r="G318" i="8"/>
  <c r="G319" i="8"/>
  <c r="G320" i="8"/>
  <c r="G323" i="8"/>
  <c r="G324" i="8"/>
  <c r="G327" i="8"/>
  <c r="G328" i="8"/>
  <c r="G331" i="8"/>
  <c r="G332" i="8"/>
  <c r="G334" i="8"/>
  <c r="G335" i="8"/>
  <c r="G336" i="8"/>
  <c r="G339" i="8"/>
  <c r="G340" i="8"/>
  <c r="G343" i="8"/>
  <c r="G346" i="8"/>
  <c r="G347" i="8"/>
  <c r="G348" i="8"/>
  <c r="G351" i="8"/>
  <c r="G352" i="8"/>
  <c r="G355" i="8"/>
  <c r="G356" i="8"/>
  <c r="G359" i="8"/>
  <c r="G360" i="8"/>
  <c r="G362" i="8"/>
  <c r="G363" i="8"/>
  <c r="G364" i="8"/>
  <c r="G367" i="8"/>
  <c r="G368" i="8"/>
  <c r="G371" i="8"/>
  <c r="G372" i="8"/>
  <c r="G375" i="8"/>
  <c r="G376" i="8"/>
  <c r="G378" i="8"/>
  <c r="G379" i="8"/>
  <c r="G380" i="8"/>
  <c r="G383" i="8"/>
  <c r="G384" i="8"/>
  <c r="G387" i="8"/>
  <c r="G388" i="8"/>
  <c r="G391" i="8"/>
  <c r="G392" i="8"/>
  <c r="G394" i="8"/>
  <c r="G395" i="8"/>
  <c r="G396" i="8"/>
  <c r="G399" i="8"/>
  <c r="G400" i="8"/>
  <c r="G403" i="8"/>
  <c r="G404" i="8"/>
  <c r="G407" i="8"/>
  <c r="G411" i="8"/>
  <c r="G412" i="8"/>
  <c r="G415" i="8"/>
  <c r="G416" i="8"/>
  <c r="G419" i="8"/>
  <c r="G420" i="8"/>
  <c r="G422" i="8"/>
  <c r="G423" i="8"/>
  <c r="G424" i="8"/>
  <c r="G427" i="8"/>
  <c r="G428" i="8"/>
  <c r="G431" i="8"/>
  <c r="G432" i="8"/>
  <c r="G435" i="8"/>
  <c r="G436" i="8"/>
  <c r="G438" i="8"/>
  <c r="G439" i="8"/>
  <c r="G440" i="8"/>
  <c r="G443" i="8"/>
  <c r="G444" i="8"/>
  <c r="G447" i="8"/>
  <c r="G448" i="8"/>
  <c r="G451" i="8"/>
  <c r="G452" i="8"/>
  <c r="G454" i="8"/>
  <c r="G455" i="8"/>
  <c r="G456" i="8"/>
  <c r="G459" i="8"/>
  <c r="G460" i="8"/>
  <c r="G463" i="8"/>
  <c r="G464" i="8"/>
  <c r="G467" i="8"/>
  <c r="G468" i="8"/>
  <c r="G470" i="8"/>
  <c r="G471" i="8"/>
  <c r="G475" i="8"/>
  <c r="G476" i="8"/>
  <c r="G479" i="8"/>
  <c r="G480" i="8"/>
  <c r="G482" i="8"/>
  <c r="G483" i="8"/>
  <c r="G484" i="8"/>
  <c r="G487" i="8"/>
  <c r="G488" i="8"/>
  <c r="G491" i="8"/>
  <c r="G492" i="8"/>
  <c r="G495" i="8"/>
  <c r="G496" i="8"/>
  <c r="G498" i="8"/>
  <c r="G499" i="8"/>
  <c r="G500" i="8"/>
  <c r="G503" i="8"/>
  <c r="G504" i="8"/>
  <c r="G507" i="8"/>
  <c r="G508" i="8"/>
  <c r="G511" i="8"/>
  <c r="G512" i="8"/>
  <c r="G514" i="8"/>
  <c r="G515" i="8"/>
  <c r="G516" i="8"/>
  <c r="G519" i="8"/>
  <c r="G520" i="8"/>
  <c r="G523" i="8"/>
  <c r="G524" i="8"/>
  <c r="G527" i="8"/>
  <c r="G528" i="8"/>
  <c r="G530" i="8"/>
  <c r="G531" i="8"/>
  <c r="G532" i="8"/>
  <c r="G535" i="8"/>
  <c r="G539" i="8"/>
  <c r="G540" i="8"/>
  <c r="G542" i="8"/>
  <c r="G543" i="8"/>
  <c r="G544" i="8"/>
  <c r="G547" i="8"/>
  <c r="G548" i="8"/>
  <c r="G551" i="8"/>
  <c r="G552" i="8"/>
  <c r="G555" i="8"/>
  <c r="G556" i="8"/>
  <c r="G558" i="8"/>
  <c r="G559" i="8"/>
  <c r="G560" i="8"/>
  <c r="G563" i="8"/>
  <c r="G564" i="8"/>
  <c r="G567" i="8"/>
  <c r="G568" i="8"/>
  <c r="G571" i="8"/>
  <c r="G572" i="8"/>
  <c r="G574" i="8"/>
  <c r="G575" i="8"/>
  <c r="G576" i="8"/>
  <c r="G579" i="8"/>
  <c r="G580" i="8"/>
  <c r="G583" i="8"/>
  <c r="G584" i="8"/>
  <c r="G587" i="8"/>
  <c r="G588" i="8"/>
  <c r="G590" i="8"/>
  <c r="G591" i="8"/>
  <c r="G592" i="8"/>
  <c r="G595" i="8"/>
  <c r="G596" i="8"/>
  <c r="G599" i="8"/>
  <c r="G602" i="8"/>
  <c r="G603" i="8"/>
  <c r="G604" i="8"/>
  <c r="G607" i="8"/>
  <c r="G608" i="8"/>
  <c r="G611" i="8"/>
  <c r="G612" i="8"/>
  <c r="G615" i="8"/>
  <c r="G616" i="8"/>
  <c r="G618" i="8"/>
  <c r="G619" i="8"/>
  <c r="G620" i="8"/>
  <c r="G623" i="8"/>
  <c r="G624" i="8"/>
  <c r="G627" i="8"/>
  <c r="G628" i="8"/>
  <c r="G631" i="8"/>
  <c r="G632" i="8"/>
  <c r="G634" i="8"/>
  <c r="G635" i="8"/>
  <c r="G636" i="8"/>
  <c r="G639" i="8"/>
  <c r="G640" i="8"/>
  <c r="G643" i="8"/>
  <c r="G644" i="8"/>
  <c r="G647" i="8"/>
  <c r="G648" i="8"/>
  <c r="G650" i="8"/>
  <c r="G651" i="8"/>
  <c r="G652" i="8"/>
  <c r="G655" i="8"/>
  <c r="G656" i="8"/>
  <c r="G659" i="8"/>
  <c r="G660" i="8"/>
  <c r="G663" i="8"/>
  <c r="G667" i="8"/>
  <c r="G668" i="8"/>
  <c r="G671" i="8"/>
  <c r="G672" i="8"/>
  <c r="G675" i="8"/>
  <c r="G676" i="8"/>
  <c r="G678" i="8"/>
  <c r="G679" i="8"/>
  <c r="G680" i="8"/>
  <c r="G683" i="8"/>
  <c r="G684" i="8"/>
  <c r="G687" i="8"/>
  <c r="G688" i="8"/>
  <c r="G691" i="8"/>
  <c r="G692" i="8"/>
  <c r="G693" i="8"/>
  <c r="G695" i="8"/>
  <c r="G696" i="8"/>
  <c r="G698" i="8"/>
  <c r="G699" i="8"/>
  <c r="G700" i="8"/>
  <c r="G703" i="8"/>
  <c r="G704" i="8"/>
  <c r="G707" i="8"/>
  <c r="G708" i="8"/>
  <c r="G709" i="8"/>
  <c r="G711" i="8"/>
  <c r="G712" i="8"/>
  <c r="G715" i="8"/>
  <c r="G716" i="8"/>
  <c r="G718" i="8"/>
  <c r="G719" i="8"/>
  <c r="G720" i="8"/>
  <c r="G723" i="8"/>
  <c r="G724" i="8"/>
  <c r="G725" i="8"/>
  <c r="G727" i="8"/>
  <c r="G728" i="8"/>
  <c r="G731" i="8"/>
  <c r="G732" i="8"/>
  <c r="G735" i="8"/>
  <c r="G736" i="8"/>
  <c r="G738" i="8"/>
  <c r="G739" i="8"/>
  <c r="G740" i="8"/>
  <c r="G741" i="8"/>
  <c r="G742" i="8"/>
  <c r="G743" i="8"/>
  <c r="G744" i="8"/>
  <c r="G747" i="8"/>
  <c r="G748" i="8"/>
  <c r="G751" i="8"/>
  <c r="G752" i="8"/>
  <c r="G753" i="8"/>
  <c r="G755" i="8"/>
  <c r="G756" i="8"/>
  <c r="G757" i="8"/>
  <c r="G759" i="8"/>
  <c r="G760" i="8"/>
  <c r="G763" i="8"/>
  <c r="G764" i="8"/>
  <c r="G766" i="8"/>
  <c r="G767" i="8"/>
  <c r="G768" i="8"/>
  <c r="G769" i="8"/>
  <c r="G770" i="8"/>
  <c r="G771" i="8"/>
  <c r="G772" i="8"/>
  <c r="G773" i="8"/>
  <c r="G774" i="8"/>
  <c r="G775" i="8"/>
  <c r="G776" i="8"/>
  <c r="G779" i="8"/>
  <c r="G780" i="8"/>
  <c r="G783" i="8"/>
  <c r="G784" i="8"/>
  <c r="G785" i="8"/>
  <c r="G787" i="8"/>
  <c r="G788" i="8"/>
  <c r="G789" i="8"/>
  <c r="G791" i="8"/>
  <c r="G792" i="8"/>
  <c r="G795" i="8"/>
  <c r="G796" i="8"/>
  <c r="G798" i="8"/>
  <c r="G799" i="8"/>
  <c r="G800" i="8"/>
  <c r="G803" i="8"/>
  <c r="G804" i="8"/>
  <c r="G805" i="8"/>
  <c r="G807" i="8"/>
  <c r="G808" i="8"/>
  <c r="G811" i="8"/>
  <c r="H3" i="8"/>
  <c r="I3" i="8" s="1"/>
  <c r="H4" i="8"/>
  <c r="I4" i="8" s="1"/>
  <c r="H5" i="8"/>
  <c r="I5" i="8" s="1"/>
  <c r="H6" i="8"/>
  <c r="I6" i="8" s="1"/>
  <c r="H7" i="8"/>
  <c r="I7" i="8" s="1"/>
  <c r="H8" i="8"/>
  <c r="I8" i="8" s="1"/>
  <c r="H9" i="8"/>
  <c r="I9" i="8" s="1"/>
  <c r="H10" i="8"/>
  <c r="I10" i="8" s="1"/>
  <c r="H11" i="8"/>
  <c r="I11" i="8" s="1"/>
  <c r="H12" i="8"/>
  <c r="I12" i="8" s="1"/>
  <c r="H13" i="8"/>
  <c r="I13" i="8" s="1"/>
  <c r="H14" i="8"/>
  <c r="I14" i="8" s="1"/>
  <c r="H15" i="8"/>
  <c r="I15" i="8" s="1"/>
  <c r="H16" i="8"/>
  <c r="I16" i="8" s="1"/>
  <c r="H17" i="8"/>
  <c r="I17" i="8" s="1"/>
  <c r="H18" i="8"/>
  <c r="I18" i="8" s="1"/>
  <c r="H19" i="8"/>
  <c r="I19" i="8" s="1"/>
  <c r="H20" i="8"/>
  <c r="I20" i="8" s="1"/>
  <c r="H21" i="8"/>
  <c r="I21" i="8" s="1"/>
  <c r="H22" i="8"/>
  <c r="I22" i="8" s="1"/>
  <c r="H23" i="8"/>
  <c r="I23" i="8" s="1"/>
  <c r="H24" i="8"/>
  <c r="I24" i="8" s="1"/>
  <c r="H25" i="8"/>
  <c r="I25" i="8" s="1"/>
  <c r="H26" i="8"/>
  <c r="I26" i="8" s="1"/>
  <c r="H27" i="8"/>
  <c r="I27" i="8" s="1"/>
  <c r="H28" i="8"/>
  <c r="I28" i="8" s="1"/>
  <c r="H29" i="8"/>
  <c r="I29" i="8" s="1"/>
  <c r="H30" i="8"/>
  <c r="I30" i="8" s="1"/>
  <c r="H31" i="8"/>
  <c r="I31" i="8" s="1"/>
  <c r="H32" i="8"/>
  <c r="I32" i="8" s="1"/>
  <c r="H33" i="8"/>
  <c r="I33" i="8" s="1"/>
  <c r="H34" i="8"/>
  <c r="I34" i="8" s="1"/>
  <c r="H35" i="8"/>
  <c r="I35" i="8" s="1"/>
  <c r="H36" i="8"/>
  <c r="I36" i="8" s="1"/>
  <c r="H37" i="8"/>
  <c r="I37" i="8" s="1"/>
  <c r="H38" i="8"/>
  <c r="I38" i="8" s="1"/>
  <c r="H39" i="8"/>
  <c r="I39" i="8" s="1"/>
  <c r="H40" i="8"/>
  <c r="I40" i="8" s="1"/>
  <c r="H41" i="8"/>
  <c r="I41" i="8" s="1"/>
  <c r="H42" i="8"/>
  <c r="I42" i="8" s="1"/>
  <c r="H43" i="8"/>
  <c r="I43" i="8" s="1"/>
  <c r="H44" i="8"/>
  <c r="I44" i="8" s="1"/>
  <c r="H45" i="8"/>
  <c r="I45" i="8" s="1"/>
  <c r="H46" i="8"/>
  <c r="I46" i="8" s="1"/>
  <c r="H47" i="8"/>
  <c r="I47" i="8" s="1"/>
  <c r="H48" i="8"/>
  <c r="I48" i="8" s="1"/>
  <c r="H49" i="8"/>
  <c r="I49" i="8" s="1"/>
  <c r="H50" i="8"/>
  <c r="I50" i="8" s="1"/>
  <c r="H51" i="8"/>
  <c r="I51" i="8" s="1"/>
  <c r="H52" i="8"/>
  <c r="I52" i="8" s="1"/>
  <c r="H53" i="8"/>
  <c r="I53" i="8" s="1"/>
  <c r="H54" i="8"/>
  <c r="I54" i="8" s="1"/>
  <c r="H55" i="8"/>
  <c r="I55" i="8" s="1"/>
  <c r="H56" i="8"/>
  <c r="I56" i="8" s="1"/>
  <c r="H57" i="8"/>
  <c r="I57" i="8" s="1"/>
  <c r="H58" i="8"/>
  <c r="I58" i="8" s="1"/>
  <c r="H59" i="8"/>
  <c r="I59" i="8" s="1"/>
  <c r="H60" i="8"/>
  <c r="I60" i="8" s="1"/>
  <c r="H61" i="8"/>
  <c r="I61" i="8" s="1"/>
  <c r="H62" i="8"/>
  <c r="I62" i="8" s="1"/>
  <c r="H63" i="8"/>
  <c r="I63" i="8" s="1"/>
  <c r="H64" i="8"/>
  <c r="I64" i="8" s="1"/>
  <c r="H65" i="8"/>
  <c r="I65" i="8" s="1"/>
  <c r="H66" i="8"/>
  <c r="I66" i="8" s="1"/>
  <c r="H67" i="8"/>
  <c r="I67" i="8" s="1"/>
  <c r="H68" i="8"/>
  <c r="I68" i="8" s="1"/>
  <c r="H69" i="8"/>
  <c r="I69" i="8" s="1"/>
  <c r="H70" i="8"/>
  <c r="I70" i="8" s="1"/>
  <c r="H71" i="8"/>
  <c r="I71" i="8" s="1"/>
  <c r="H72" i="8"/>
  <c r="I72" i="8" s="1"/>
  <c r="H73" i="8"/>
  <c r="I73" i="8" s="1"/>
  <c r="H74" i="8"/>
  <c r="I74" i="8" s="1"/>
  <c r="H75" i="8"/>
  <c r="I75" i="8" s="1"/>
  <c r="H76" i="8"/>
  <c r="I76" i="8" s="1"/>
  <c r="H77" i="8"/>
  <c r="I77" i="8" s="1"/>
  <c r="H78" i="8"/>
  <c r="I78" i="8" s="1"/>
  <c r="H79" i="8"/>
  <c r="I79" i="8" s="1"/>
  <c r="H80" i="8"/>
  <c r="I80" i="8" s="1"/>
  <c r="H81" i="8"/>
  <c r="I81" i="8" s="1"/>
  <c r="H82" i="8"/>
  <c r="I82" i="8" s="1"/>
  <c r="H83" i="8"/>
  <c r="I83" i="8" s="1"/>
  <c r="H84" i="8"/>
  <c r="I84" i="8" s="1"/>
  <c r="H85" i="8"/>
  <c r="I85" i="8" s="1"/>
  <c r="H86" i="8"/>
  <c r="I86" i="8" s="1"/>
  <c r="H87" i="8"/>
  <c r="I87" i="8" s="1"/>
  <c r="H88" i="8"/>
  <c r="I88" i="8" s="1"/>
  <c r="H89" i="8"/>
  <c r="I89" i="8" s="1"/>
  <c r="H90" i="8"/>
  <c r="I90" i="8" s="1"/>
  <c r="H91" i="8"/>
  <c r="I91" i="8" s="1"/>
  <c r="H92" i="8"/>
  <c r="I92" i="8" s="1"/>
  <c r="H93" i="8"/>
  <c r="I93" i="8" s="1"/>
  <c r="H94" i="8"/>
  <c r="I94" i="8" s="1"/>
  <c r="H95" i="8"/>
  <c r="I95" i="8" s="1"/>
  <c r="H96" i="8"/>
  <c r="I96" i="8" s="1"/>
  <c r="H97" i="8"/>
  <c r="I97" i="8" s="1"/>
  <c r="H98" i="8"/>
  <c r="I98" i="8" s="1"/>
  <c r="H99" i="8"/>
  <c r="I99" i="8" s="1"/>
  <c r="H100" i="8"/>
  <c r="I100" i="8" s="1"/>
  <c r="H101" i="8"/>
  <c r="I101" i="8" s="1"/>
  <c r="H102" i="8"/>
  <c r="I102" i="8" s="1"/>
  <c r="H103" i="8"/>
  <c r="I103" i="8" s="1"/>
  <c r="H104" i="8"/>
  <c r="I104" i="8" s="1"/>
  <c r="H105" i="8"/>
  <c r="I105" i="8" s="1"/>
  <c r="H106" i="8"/>
  <c r="I106" i="8" s="1"/>
  <c r="H107" i="8"/>
  <c r="I107" i="8" s="1"/>
  <c r="H108" i="8"/>
  <c r="I108" i="8" s="1"/>
  <c r="H109" i="8"/>
  <c r="I109" i="8" s="1"/>
  <c r="H110" i="8"/>
  <c r="I110" i="8" s="1"/>
  <c r="H111" i="8"/>
  <c r="I111" i="8" s="1"/>
  <c r="H112" i="8"/>
  <c r="I112" i="8" s="1"/>
  <c r="H113" i="8"/>
  <c r="I113" i="8" s="1"/>
  <c r="H114" i="8"/>
  <c r="I114" i="8" s="1"/>
  <c r="H115" i="8"/>
  <c r="I115" i="8" s="1"/>
  <c r="H116" i="8"/>
  <c r="I116" i="8" s="1"/>
  <c r="H117" i="8"/>
  <c r="I117" i="8" s="1"/>
  <c r="H118" i="8"/>
  <c r="I118" i="8" s="1"/>
  <c r="H119" i="8"/>
  <c r="I119" i="8" s="1"/>
  <c r="H120" i="8"/>
  <c r="I120" i="8" s="1"/>
  <c r="H121" i="8"/>
  <c r="I121" i="8" s="1"/>
  <c r="H122" i="8"/>
  <c r="I122" i="8" s="1"/>
  <c r="H123" i="8"/>
  <c r="I123" i="8" s="1"/>
  <c r="H124" i="8"/>
  <c r="I124" i="8" s="1"/>
  <c r="H125" i="8"/>
  <c r="I125" i="8" s="1"/>
  <c r="H126" i="8"/>
  <c r="I126" i="8" s="1"/>
  <c r="H127" i="8"/>
  <c r="I127" i="8" s="1"/>
  <c r="H128" i="8"/>
  <c r="I128" i="8" s="1"/>
  <c r="H129" i="8"/>
  <c r="I129" i="8" s="1"/>
  <c r="H130" i="8"/>
  <c r="I130" i="8" s="1"/>
  <c r="H131" i="8"/>
  <c r="I131" i="8" s="1"/>
  <c r="H132" i="8"/>
  <c r="I132" i="8" s="1"/>
  <c r="H133" i="8"/>
  <c r="I133" i="8" s="1"/>
  <c r="H134" i="8"/>
  <c r="I134" i="8" s="1"/>
  <c r="H135" i="8"/>
  <c r="I135" i="8" s="1"/>
  <c r="H136" i="8"/>
  <c r="I136" i="8" s="1"/>
  <c r="H137" i="8"/>
  <c r="I137" i="8" s="1"/>
  <c r="H138" i="8"/>
  <c r="I138" i="8" s="1"/>
  <c r="H139" i="8"/>
  <c r="I139" i="8" s="1"/>
  <c r="H140" i="8"/>
  <c r="I140" i="8" s="1"/>
  <c r="H141" i="8"/>
  <c r="I141" i="8" s="1"/>
  <c r="H142" i="8"/>
  <c r="I142" i="8" s="1"/>
  <c r="H143" i="8"/>
  <c r="I143" i="8" s="1"/>
  <c r="H144" i="8"/>
  <c r="I144" i="8" s="1"/>
  <c r="H145" i="8"/>
  <c r="I145" i="8" s="1"/>
  <c r="H146" i="8"/>
  <c r="I146" i="8" s="1"/>
  <c r="H147" i="8"/>
  <c r="I147" i="8" s="1"/>
  <c r="H148" i="8"/>
  <c r="I148" i="8" s="1"/>
  <c r="H149" i="8"/>
  <c r="I149" i="8" s="1"/>
  <c r="H150" i="8"/>
  <c r="I150" i="8" s="1"/>
  <c r="H151" i="8"/>
  <c r="I151" i="8" s="1"/>
  <c r="H152" i="8"/>
  <c r="I152" i="8" s="1"/>
  <c r="H153" i="8"/>
  <c r="I153" i="8" s="1"/>
  <c r="H154" i="8"/>
  <c r="I154" i="8" s="1"/>
  <c r="H155" i="8"/>
  <c r="I155" i="8" s="1"/>
  <c r="H156" i="8"/>
  <c r="I156" i="8" s="1"/>
  <c r="H157" i="8"/>
  <c r="I157" i="8" s="1"/>
  <c r="H158" i="8"/>
  <c r="I158" i="8" s="1"/>
  <c r="H159" i="8"/>
  <c r="I159" i="8" s="1"/>
  <c r="H160" i="8"/>
  <c r="I160" i="8" s="1"/>
  <c r="H161" i="8"/>
  <c r="I161" i="8" s="1"/>
  <c r="H162" i="8"/>
  <c r="I162" i="8" s="1"/>
  <c r="H163" i="8"/>
  <c r="I163" i="8" s="1"/>
  <c r="H164" i="8"/>
  <c r="I164" i="8" s="1"/>
  <c r="H165" i="8"/>
  <c r="I165" i="8" s="1"/>
  <c r="H166" i="8"/>
  <c r="I166" i="8" s="1"/>
  <c r="H167" i="8"/>
  <c r="I167" i="8" s="1"/>
  <c r="H168" i="8"/>
  <c r="I168" i="8" s="1"/>
  <c r="H169" i="8"/>
  <c r="I169" i="8" s="1"/>
  <c r="H170" i="8"/>
  <c r="I170" i="8" s="1"/>
  <c r="H171" i="8"/>
  <c r="I171" i="8" s="1"/>
  <c r="H172" i="8"/>
  <c r="I172" i="8" s="1"/>
  <c r="H173" i="8"/>
  <c r="I173" i="8" s="1"/>
  <c r="H174" i="8"/>
  <c r="I174" i="8" s="1"/>
  <c r="H175" i="8"/>
  <c r="I175" i="8" s="1"/>
  <c r="H176" i="8"/>
  <c r="I176" i="8" s="1"/>
  <c r="H177" i="8"/>
  <c r="I177" i="8" s="1"/>
  <c r="H178" i="8"/>
  <c r="I178" i="8" s="1"/>
  <c r="H179" i="8"/>
  <c r="I179" i="8" s="1"/>
  <c r="H180" i="8"/>
  <c r="I180" i="8" s="1"/>
  <c r="H181" i="8"/>
  <c r="I181" i="8" s="1"/>
  <c r="H182" i="8"/>
  <c r="I182" i="8" s="1"/>
  <c r="H183" i="8"/>
  <c r="I183" i="8" s="1"/>
  <c r="H184" i="8"/>
  <c r="I184" i="8" s="1"/>
  <c r="H185" i="8"/>
  <c r="I185" i="8" s="1"/>
  <c r="H186" i="8"/>
  <c r="I186" i="8" s="1"/>
  <c r="H187" i="8"/>
  <c r="I187" i="8" s="1"/>
  <c r="H188" i="8"/>
  <c r="I188" i="8" s="1"/>
  <c r="H189" i="8"/>
  <c r="I189" i="8" s="1"/>
  <c r="H190" i="8"/>
  <c r="I190" i="8" s="1"/>
  <c r="H191" i="8"/>
  <c r="I191" i="8" s="1"/>
  <c r="H192" i="8"/>
  <c r="I192" i="8" s="1"/>
  <c r="H193" i="8"/>
  <c r="I193" i="8" s="1"/>
  <c r="H194" i="8"/>
  <c r="I194" i="8" s="1"/>
  <c r="H195" i="8"/>
  <c r="I195" i="8" s="1"/>
  <c r="H196" i="8"/>
  <c r="I196" i="8" s="1"/>
  <c r="H197" i="8"/>
  <c r="I197" i="8" s="1"/>
  <c r="H198" i="8"/>
  <c r="I198" i="8" s="1"/>
  <c r="H199" i="8"/>
  <c r="I199" i="8" s="1"/>
  <c r="H200" i="8"/>
  <c r="I200" i="8" s="1"/>
  <c r="H201" i="8"/>
  <c r="I201" i="8" s="1"/>
  <c r="H202" i="8"/>
  <c r="I202" i="8" s="1"/>
  <c r="H203" i="8"/>
  <c r="I203" i="8" s="1"/>
  <c r="H204" i="8"/>
  <c r="I204" i="8" s="1"/>
  <c r="H205" i="8"/>
  <c r="I205" i="8" s="1"/>
  <c r="H206" i="8"/>
  <c r="I206" i="8" s="1"/>
  <c r="H207" i="8"/>
  <c r="I207" i="8" s="1"/>
  <c r="H208" i="8"/>
  <c r="I208" i="8" s="1"/>
  <c r="H209" i="8"/>
  <c r="I209" i="8" s="1"/>
  <c r="H210" i="8"/>
  <c r="I210" i="8" s="1"/>
  <c r="H211" i="8"/>
  <c r="I211" i="8" s="1"/>
  <c r="H212" i="8"/>
  <c r="I212" i="8" s="1"/>
  <c r="H213" i="8"/>
  <c r="I213" i="8" s="1"/>
  <c r="H214" i="8"/>
  <c r="I214" i="8" s="1"/>
  <c r="H215" i="8"/>
  <c r="I215" i="8" s="1"/>
  <c r="H216" i="8"/>
  <c r="I216" i="8" s="1"/>
  <c r="H217" i="8"/>
  <c r="I217" i="8" s="1"/>
  <c r="H218" i="8"/>
  <c r="I218" i="8" s="1"/>
  <c r="H219" i="8"/>
  <c r="I219" i="8" s="1"/>
  <c r="H220" i="8"/>
  <c r="I220" i="8" s="1"/>
  <c r="H221" i="8"/>
  <c r="I221" i="8" s="1"/>
  <c r="H222" i="8"/>
  <c r="I222" i="8" s="1"/>
  <c r="H223" i="8"/>
  <c r="I223" i="8" s="1"/>
  <c r="H224" i="8"/>
  <c r="I224" i="8" s="1"/>
  <c r="H225" i="8"/>
  <c r="I225" i="8" s="1"/>
  <c r="H226" i="8"/>
  <c r="I226" i="8" s="1"/>
  <c r="H227" i="8"/>
  <c r="I227" i="8" s="1"/>
  <c r="H228" i="8"/>
  <c r="I228" i="8" s="1"/>
  <c r="H229" i="8"/>
  <c r="I229" i="8" s="1"/>
  <c r="H230" i="8"/>
  <c r="I230" i="8" s="1"/>
  <c r="H231" i="8"/>
  <c r="I231" i="8" s="1"/>
  <c r="H232" i="8"/>
  <c r="I232" i="8" s="1"/>
  <c r="H233" i="8"/>
  <c r="I233" i="8" s="1"/>
  <c r="H234" i="8"/>
  <c r="I234" i="8" s="1"/>
  <c r="H235" i="8"/>
  <c r="I235" i="8" s="1"/>
  <c r="H236" i="8"/>
  <c r="I236" i="8" s="1"/>
  <c r="H237" i="8"/>
  <c r="I237" i="8" s="1"/>
  <c r="H238" i="8"/>
  <c r="I238" i="8" s="1"/>
  <c r="H239" i="8"/>
  <c r="I239" i="8" s="1"/>
  <c r="H240" i="8"/>
  <c r="I240" i="8" s="1"/>
  <c r="H241" i="8"/>
  <c r="I241" i="8" s="1"/>
  <c r="H242" i="8"/>
  <c r="I242" i="8" s="1"/>
  <c r="H243" i="8"/>
  <c r="I243" i="8" s="1"/>
  <c r="H244" i="8"/>
  <c r="I244" i="8" s="1"/>
  <c r="H245" i="8"/>
  <c r="I245" i="8" s="1"/>
  <c r="H246" i="8"/>
  <c r="I246" i="8" s="1"/>
  <c r="H247" i="8"/>
  <c r="I247" i="8" s="1"/>
  <c r="H248" i="8"/>
  <c r="I248" i="8" s="1"/>
  <c r="H249" i="8"/>
  <c r="I249" i="8" s="1"/>
  <c r="H250" i="8"/>
  <c r="I250" i="8" s="1"/>
  <c r="H251" i="8"/>
  <c r="I251" i="8" s="1"/>
  <c r="H252" i="8"/>
  <c r="I252" i="8" s="1"/>
  <c r="H253" i="8"/>
  <c r="I253" i="8" s="1"/>
  <c r="H254" i="8"/>
  <c r="I254" i="8" s="1"/>
  <c r="H255" i="8"/>
  <c r="I255" i="8" s="1"/>
  <c r="H256" i="8"/>
  <c r="I256" i="8" s="1"/>
  <c r="H257" i="8"/>
  <c r="I257" i="8" s="1"/>
  <c r="H258" i="8"/>
  <c r="I258" i="8" s="1"/>
  <c r="H259" i="8"/>
  <c r="I259" i="8" s="1"/>
  <c r="H260" i="8"/>
  <c r="I260" i="8" s="1"/>
  <c r="H261" i="8"/>
  <c r="I261" i="8" s="1"/>
  <c r="H262" i="8"/>
  <c r="I262" i="8" s="1"/>
  <c r="H263" i="8"/>
  <c r="I263" i="8" s="1"/>
  <c r="H264" i="8"/>
  <c r="I264" i="8" s="1"/>
  <c r="H265" i="8"/>
  <c r="I265" i="8" s="1"/>
  <c r="H266" i="8"/>
  <c r="I266" i="8" s="1"/>
  <c r="H267" i="8"/>
  <c r="I267" i="8" s="1"/>
  <c r="H268" i="8"/>
  <c r="I268" i="8" s="1"/>
  <c r="H269" i="8"/>
  <c r="I269" i="8" s="1"/>
  <c r="H270" i="8"/>
  <c r="I270" i="8" s="1"/>
  <c r="H271" i="8"/>
  <c r="I271" i="8" s="1"/>
  <c r="H272" i="8"/>
  <c r="I272" i="8" s="1"/>
  <c r="H273" i="8"/>
  <c r="I273" i="8" s="1"/>
  <c r="H274" i="8"/>
  <c r="I274" i="8" s="1"/>
  <c r="H275" i="8"/>
  <c r="I275" i="8" s="1"/>
  <c r="H276" i="8"/>
  <c r="I276" i="8" s="1"/>
  <c r="H277" i="8"/>
  <c r="I277" i="8" s="1"/>
  <c r="H278" i="8"/>
  <c r="I278" i="8" s="1"/>
  <c r="H279" i="8"/>
  <c r="I279" i="8" s="1"/>
  <c r="H280" i="8"/>
  <c r="I280" i="8" s="1"/>
  <c r="H281" i="8"/>
  <c r="I281" i="8" s="1"/>
  <c r="H282" i="8"/>
  <c r="I282" i="8" s="1"/>
  <c r="H283" i="8"/>
  <c r="I283" i="8" s="1"/>
  <c r="H284" i="8"/>
  <c r="I284" i="8" s="1"/>
  <c r="H285" i="8"/>
  <c r="I285" i="8" s="1"/>
  <c r="H286" i="8"/>
  <c r="I286" i="8" s="1"/>
  <c r="H287" i="8"/>
  <c r="I287" i="8" s="1"/>
  <c r="H288" i="8"/>
  <c r="I288" i="8" s="1"/>
  <c r="H289" i="8"/>
  <c r="I289" i="8" s="1"/>
  <c r="H290" i="8"/>
  <c r="I290" i="8" s="1"/>
  <c r="H291" i="8"/>
  <c r="I291" i="8" s="1"/>
  <c r="H292" i="8"/>
  <c r="I292" i="8" s="1"/>
  <c r="H293" i="8"/>
  <c r="I293" i="8" s="1"/>
  <c r="H294" i="8"/>
  <c r="I294" i="8" s="1"/>
  <c r="H295" i="8"/>
  <c r="I295" i="8" s="1"/>
  <c r="H296" i="8"/>
  <c r="I296" i="8" s="1"/>
  <c r="H297" i="8"/>
  <c r="I297" i="8" s="1"/>
  <c r="H298" i="8"/>
  <c r="I298" i="8" s="1"/>
  <c r="H299" i="8"/>
  <c r="I299" i="8" s="1"/>
  <c r="H300" i="8"/>
  <c r="I300" i="8" s="1"/>
  <c r="H301" i="8"/>
  <c r="I301" i="8" s="1"/>
  <c r="H302" i="8"/>
  <c r="I302" i="8" s="1"/>
  <c r="H303" i="8"/>
  <c r="I303" i="8" s="1"/>
  <c r="H304" i="8"/>
  <c r="I304" i="8" s="1"/>
  <c r="H305" i="8"/>
  <c r="I305" i="8" s="1"/>
  <c r="H306" i="8"/>
  <c r="I306" i="8" s="1"/>
  <c r="H307" i="8"/>
  <c r="I307" i="8" s="1"/>
  <c r="H308" i="8"/>
  <c r="I308" i="8" s="1"/>
  <c r="H309" i="8"/>
  <c r="I309" i="8" s="1"/>
  <c r="H310" i="8"/>
  <c r="I310" i="8" s="1"/>
  <c r="H311" i="8"/>
  <c r="I311" i="8" s="1"/>
  <c r="H312" i="8"/>
  <c r="I312" i="8" s="1"/>
  <c r="H313" i="8"/>
  <c r="I313" i="8" s="1"/>
  <c r="H314" i="8"/>
  <c r="I314" i="8" s="1"/>
  <c r="H315" i="8"/>
  <c r="I315" i="8" s="1"/>
  <c r="H316" i="8"/>
  <c r="I316" i="8" s="1"/>
  <c r="H317" i="8"/>
  <c r="I317" i="8" s="1"/>
  <c r="H318" i="8"/>
  <c r="I318" i="8" s="1"/>
  <c r="H319" i="8"/>
  <c r="I319" i="8" s="1"/>
  <c r="H320" i="8"/>
  <c r="I320" i="8" s="1"/>
  <c r="H321" i="8"/>
  <c r="I321" i="8" s="1"/>
  <c r="H322" i="8"/>
  <c r="I322" i="8" s="1"/>
  <c r="H323" i="8"/>
  <c r="I323" i="8" s="1"/>
  <c r="H324" i="8"/>
  <c r="I324" i="8" s="1"/>
  <c r="H325" i="8"/>
  <c r="I325" i="8" s="1"/>
  <c r="H326" i="8"/>
  <c r="I326" i="8" s="1"/>
  <c r="H327" i="8"/>
  <c r="I327" i="8" s="1"/>
  <c r="H328" i="8"/>
  <c r="I328" i="8" s="1"/>
  <c r="H329" i="8"/>
  <c r="I329" i="8" s="1"/>
  <c r="H330" i="8"/>
  <c r="I330" i="8" s="1"/>
  <c r="H331" i="8"/>
  <c r="I331" i="8" s="1"/>
  <c r="H332" i="8"/>
  <c r="I332" i="8" s="1"/>
  <c r="H333" i="8"/>
  <c r="I333" i="8" s="1"/>
  <c r="H334" i="8"/>
  <c r="I334" i="8" s="1"/>
  <c r="H335" i="8"/>
  <c r="I335" i="8" s="1"/>
  <c r="H336" i="8"/>
  <c r="I336" i="8" s="1"/>
  <c r="H337" i="8"/>
  <c r="I337" i="8" s="1"/>
  <c r="H338" i="8"/>
  <c r="I338" i="8" s="1"/>
  <c r="H339" i="8"/>
  <c r="I339" i="8" s="1"/>
  <c r="H340" i="8"/>
  <c r="I340" i="8" s="1"/>
  <c r="H341" i="8"/>
  <c r="I341" i="8" s="1"/>
  <c r="H342" i="8"/>
  <c r="I342" i="8" s="1"/>
  <c r="H343" i="8"/>
  <c r="I343" i="8" s="1"/>
  <c r="H344" i="8"/>
  <c r="I344" i="8" s="1"/>
  <c r="H345" i="8"/>
  <c r="I345" i="8" s="1"/>
  <c r="H346" i="8"/>
  <c r="I346" i="8" s="1"/>
  <c r="H347" i="8"/>
  <c r="I347" i="8" s="1"/>
  <c r="H348" i="8"/>
  <c r="I348" i="8" s="1"/>
  <c r="H349" i="8"/>
  <c r="I349" i="8" s="1"/>
  <c r="H350" i="8"/>
  <c r="I350" i="8" s="1"/>
  <c r="H351" i="8"/>
  <c r="I351" i="8" s="1"/>
  <c r="H352" i="8"/>
  <c r="I352" i="8" s="1"/>
  <c r="H353" i="8"/>
  <c r="I353" i="8" s="1"/>
  <c r="H354" i="8"/>
  <c r="I354" i="8" s="1"/>
  <c r="H355" i="8"/>
  <c r="I355" i="8" s="1"/>
  <c r="H356" i="8"/>
  <c r="I356" i="8" s="1"/>
  <c r="H357" i="8"/>
  <c r="I357" i="8" s="1"/>
  <c r="H358" i="8"/>
  <c r="I358" i="8" s="1"/>
  <c r="H359" i="8"/>
  <c r="I359" i="8" s="1"/>
  <c r="H360" i="8"/>
  <c r="I360" i="8" s="1"/>
  <c r="H361" i="8"/>
  <c r="I361" i="8" s="1"/>
  <c r="H362" i="8"/>
  <c r="I362" i="8" s="1"/>
  <c r="H363" i="8"/>
  <c r="I363" i="8" s="1"/>
  <c r="H364" i="8"/>
  <c r="I364" i="8" s="1"/>
  <c r="H365" i="8"/>
  <c r="I365" i="8" s="1"/>
  <c r="H366" i="8"/>
  <c r="I366" i="8" s="1"/>
  <c r="H367" i="8"/>
  <c r="I367" i="8" s="1"/>
  <c r="H368" i="8"/>
  <c r="I368" i="8" s="1"/>
  <c r="H369" i="8"/>
  <c r="I369" i="8" s="1"/>
  <c r="H370" i="8"/>
  <c r="I370" i="8" s="1"/>
  <c r="H371" i="8"/>
  <c r="I371" i="8" s="1"/>
  <c r="H372" i="8"/>
  <c r="I372" i="8" s="1"/>
  <c r="H373" i="8"/>
  <c r="I373" i="8" s="1"/>
  <c r="H374" i="8"/>
  <c r="I374" i="8" s="1"/>
  <c r="H375" i="8"/>
  <c r="I375" i="8" s="1"/>
  <c r="H376" i="8"/>
  <c r="I376" i="8" s="1"/>
  <c r="H377" i="8"/>
  <c r="I377" i="8" s="1"/>
  <c r="H378" i="8"/>
  <c r="I378" i="8" s="1"/>
  <c r="H379" i="8"/>
  <c r="I379" i="8" s="1"/>
  <c r="H380" i="8"/>
  <c r="I380" i="8" s="1"/>
  <c r="H381" i="8"/>
  <c r="I381" i="8" s="1"/>
  <c r="H382" i="8"/>
  <c r="I382" i="8" s="1"/>
  <c r="H383" i="8"/>
  <c r="I383" i="8" s="1"/>
  <c r="H384" i="8"/>
  <c r="I384" i="8" s="1"/>
  <c r="H385" i="8"/>
  <c r="I385" i="8" s="1"/>
  <c r="H386" i="8"/>
  <c r="I386" i="8" s="1"/>
  <c r="H387" i="8"/>
  <c r="I387" i="8" s="1"/>
  <c r="H388" i="8"/>
  <c r="I388" i="8" s="1"/>
  <c r="H389" i="8"/>
  <c r="I389" i="8" s="1"/>
  <c r="H390" i="8"/>
  <c r="I390" i="8" s="1"/>
  <c r="H391" i="8"/>
  <c r="I391" i="8" s="1"/>
  <c r="H392" i="8"/>
  <c r="I392" i="8" s="1"/>
  <c r="H393" i="8"/>
  <c r="I393" i="8" s="1"/>
  <c r="H394" i="8"/>
  <c r="I394" i="8" s="1"/>
  <c r="H395" i="8"/>
  <c r="I395" i="8" s="1"/>
  <c r="H396" i="8"/>
  <c r="I396" i="8" s="1"/>
  <c r="H397" i="8"/>
  <c r="I397" i="8" s="1"/>
  <c r="H398" i="8"/>
  <c r="I398" i="8" s="1"/>
  <c r="H399" i="8"/>
  <c r="I399" i="8" s="1"/>
  <c r="H400" i="8"/>
  <c r="I400" i="8" s="1"/>
  <c r="H401" i="8"/>
  <c r="I401" i="8" s="1"/>
  <c r="H402" i="8"/>
  <c r="I402" i="8" s="1"/>
  <c r="H403" i="8"/>
  <c r="I403" i="8" s="1"/>
  <c r="H404" i="8"/>
  <c r="I404" i="8" s="1"/>
  <c r="H405" i="8"/>
  <c r="I405" i="8" s="1"/>
  <c r="H406" i="8"/>
  <c r="I406" i="8" s="1"/>
  <c r="H407" i="8"/>
  <c r="I407" i="8" s="1"/>
  <c r="H408" i="8"/>
  <c r="I408" i="8" s="1"/>
  <c r="H409" i="8"/>
  <c r="I409" i="8" s="1"/>
  <c r="H410" i="8"/>
  <c r="I410" i="8" s="1"/>
  <c r="H411" i="8"/>
  <c r="I411" i="8" s="1"/>
  <c r="H412" i="8"/>
  <c r="I412" i="8" s="1"/>
  <c r="H413" i="8"/>
  <c r="I413" i="8" s="1"/>
  <c r="H414" i="8"/>
  <c r="I414" i="8" s="1"/>
  <c r="H415" i="8"/>
  <c r="I415" i="8" s="1"/>
  <c r="H416" i="8"/>
  <c r="I416" i="8" s="1"/>
  <c r="H417" i="8"/>
  <c r="I417" i="8" s="1"/>
  <c r="H418" i="8"/>
  <c r="I418" i="8" s="1"/>
  <c r="H419" i="8"/>
  <c r="I419" i="8" s="1"/>
  <c r="H420" i="8"/>
  <c r="I420" i="8" s="1"/>
  <c r="H421" i="8"/>
  <c r="I421" i="8" s="1"/>
  <c r="H422" i="8"/>
  <c r="I422" i="8" s="1"/>
  <c r="H423" i="8"/>
  <c r="I423" i="8" s="1"/>
  <c r="H424" i="8"/>
  <c r="I424" i="8" s="1"/>
  <c r="H425" i="8"/>
  <c r="I425" i="8" s="1"/>
  <c r="H426" i="8"/>
  <c r="I426" i="8" s="1"/>
  <c r="H427" i="8"/>
  <c r="I427" i="8" s="1"/>
  <c r="H428" i="8"/>
  <c r="I428" i="8" s="1"/>
  <c r="H429" i="8"/>
  <c r="I429" i="8" s="1"/>
  <c r="H430" i="8"/>
  <c r="I430" i="8" s="1"/>
  <c r="H431" i="8"/>
  <c r="I431" i="8" s="1"/>
  <c r="H432" i="8"/>
  <c r="I432" i="8" s="1"/>
  <c r="H433" i="8"/>
  <c r="I433" i="8" s="1"/>
  <c r="H434" i="8"/>
  <c r="I434" i="8" s="1"/>
  <c r="H435" i="8"/>
  <c r="I435" i="8" s="1"/>
  <c r="H436" i="8"/>
  <c r="I436" i="8" s="1"/>
  <c r="H437" i="8"/>
  <c r="I437" i="8" s="1"/>
  <c r="H438" i="8"/>
  <c r="I438" i="8" s="1"/>
  <c r="H439" i="8"/>
  <c r="I439" i="8" s="1"/>
  <c r="H440" i="8"/>
  <c r="I440" i="8" s="1"/>
  <c r="H441" i="8"/>
  <c r="I441" i="8" s="1"/>
  <c r="H442" i="8"/>
  <c r="I442" i="8" s="1"/>
  <c r="H443" i="8"/>
  <c r="I443" i="8" s="1"/>
  <c r="H444" i="8"/>
  <c r="I444" i="8" s="1"/>
  <c r="H445" i="8"/>
  <c r="I445" i="8" s="1"/>
  <c r="H446" i="8"/>
  <c r="I446" i="8" s="1"/>
  <c r="H447" i="8"/>
  <c r="I447" i="8" s="1"/>
  <c r="H448" i="8"/>
  <c r="I448" i="8" s="1"/>
  <c r="H449" i="8"/>
  <c r="I449" i="8" s="1"/>
  <c r="H450" i="8"/>
  <c r="I450" i="8" s="1"/>
  <c r="H451" i="8"/>
  <c r="I451" i="8" s="1"/>
  <c r="H452" i="8"/>
  <c r="I452" i="8" s="1"/>
  <c r="H453" i="8"/>
  <c r="I453" i="8" s="1"/>
  <c r="H454" i="8"/>
  <c r="I454" i="8" s="1"/>
  <c r="H455" i="8"/>
  <c r="I455" i="8" s="1"/>
  <c r="H456" i="8"/>
  <c r="I456" i="8" s="1"/>
  <c r="H457" i="8"/>
  <c r="I457" i="8" s="1"/>
  <c r="H458" i="8"/>
  <c r="I458" i="8" s="1"/>
  <c r="H459" i="8"/>
  <c r="I459" i="8" s="1"/>
  <c r="H460" i="8"/>
  <c r="I460" i="8" s="1"/>
  <c r="H461" i="8"/>
  <c r="I461" i="8" s="1"/>
  <c r="H462" i="8"/>
  <c r="I462" i="8" s="1"/>
  <c r="H463" i="8"/>
  <c r="I463" i="8" s="1"/>
  <c r="H464" i="8"/>
  <c r="I464" i="8" s="1"/>
  <c r="H465" i="8"/>
  <c r="I465" i="8" s="1"/>
  <c r="H466" i="8"/>
  <c r="I466" i="8" s="1"/>
  <c r="H467" i="8"/>
  <c r="I467" i="8" s="1"/>
  <c r="H468" i="8"/>
  <c r="I468" i="8" s="1"/>
  <c r="H469" i="8"/>
  <c r="I469" i="8" s="1"/>
  <c r="H470" i="8"/>
  <c r="I470" i="8" s="1"/>
  <c r="H471" i="8"/>
  <c r="I471" i="8" s="1"/>
  <c r="H472" i="8"/>
  <c r="I472" i="8" s="1"/>
  <c r="H473" i="8"/>
  <c r="I473" i="8" s="1"/>
  <c r="H474" i="8"/>
  <c r="I474" i="8" s="1"/>
  <c r="H475" i="8"/>
  <c r="I475" i="8" s="1"/>
  <c r="H476" i="8"/>
  <c r="I476" i="8" s="1"/>
  <c r="H477" i="8"/>
  <c r="I477" i="8" s="1"/>
  <c r="H478" i="8"/>
  <c r="I478" i="8" s="1"/>
  <c r="H479" i="8"/>
  <c r="I479" i="8" s="1"/>
  <c r="H480" i="8"/>
  <c r="I480" i="8" s="1"/>
  <c r="H481" i="8"/>
  <c r="I481" i="8" s="1"/>
  <c r="H482" i="8"/>
  <c r="I482" i="8" s="1"/>
  <c r="H483" i="8"/>
  <c r="I483" i="8" s="1"/>
  <c r="H484" i="8"/>
  <c r="I484" i="8" s="1"/>
  <c r="H485" i="8"/>
  <c r="I485" i="8" s="1"/>
  <c r="H486" i="8"/>
  <c r="I486" i="8" s="1"/>
  <c r="H487" i="8"/>
  <c r="I487" i="8" s="1"/>
  <c r="H488" i="8"/>
  <c r="I488" i="8" s="1"/>
  <c r="H489" i="8"/>
  <c r="I489" i="8" s="1"/>
  <c r="H490" i="8"/>
  <c r="I490" i="8" s="1"/>
  <c r="H491" i="8"/>
  <c r="I491" i="8" s="1"/>
  <c r="H492" i="8"/>
  <c r="I492" i="8" s="1"/>
  <c r="H493" i="8"/>
  <c r="I493" i="8" s="1"/>
  <c r="H494" i="8"/>
  <c r="I494" i="8" s="1"/>
  <c r="H495" i="8"/>
  <c r="I495" i="8" s="1"/>
  <c r="H496" i="8"/>
  <c r="I496" i="8" s="1"/>
  <c r="H497" i="8"/>
  <c r="I497" i="8" s="1"/>
  <c r="H498" i="8"/>
  <c r="I498" i="8" s="1"/>
  <c r="H499" i="8"/>
  <c r="I499" i="8" s="1"/>
  <c r="H500" i="8"/>
  <c r="I500" i="8" s="1"/>
  <c r="H501" i="8"/>
  <c r="I501" i="8" s="1"/>
  <c r="H502" i="8"/>
  <c r="I502" i="8" s="1"/>
  <c r="H503" i="8"/>
  <c r="I503" i="8" s="1"/>
  <c r="H504" i="8"/>
  <c r="I504" i="8" s="1"/>
  <c r="H505" i="8"/>
  <c r="I505" i="8" s="1"/>
  <c r="H506" i="8"/>
  <c r="I506" i="8" s="1"/>
  <c r="H507" i="8"/>
  <c r="I507" i="8" s="1"/>
  <c r="H508" i="8"/>
  <c r="I508" i="8" s="1"/>
  <c r="H509" i="8"/>
  <c r="I509" i="8" s="1"/>
  <c r="H510" i="8"/>
  <c r="I510" i="8" s="1"/>
  <c r="H511" i="8"/>
  <c r="I511" i="8" s="1"/>
  <c r="H512" i="8"/>
  <c r="I512" i="8" s="1"/>
  <c r="H513" i="8"/>
  <c r="I513" i="8" s="1"/>
  <c r="H514" i="8"/>
  <c r="I514" i="8" s="1"/>
  <c r="H515" i="8"/>
  <c r="I515" i="8" s="1"/>
  <c r="H516" i="8"/>
  <c r="I516" i="8" s="1"/>
  <c r="H517" i="8"/>
  <c r="I517" i="8" s="1"/>
  <c r="H518" i="8"/>
  <c r="I518" i="8" s="1"/>
  <c r="H519" i="8"/>
  <c r="I519" i="8" s="1"/>
  <c r="H520" i="8"/>
  <c r="I520" i="8" s="1"/>
  <c r="H521" i="8"/>
  <c r="I521" i="8" s="1"/>
  <c r="H522" i="8"/>
  <c r="I522" i="8" s="1"/>
  <c r="H523" i="8"/>
  <c r="I523" i="8" s="1"/>
  <c r="H524" i="8"/>
  <c r="I524" i="8" s="1"/>
  <c r="H525" i="8"/>
  <c r="I525" i="8" s="1"/>
  <c r="H526" i="8"/>
  <c r="I526" i="8" s="1"/>
  <c r="H527" i="8"/>
  <c r="I527" i="8" s="1"/>
  <c r="H528" i="8"/>
  <c r="I528" i="8" s="1"/>
  <c r="H529" i="8"/>
  <c r="I529" i="8" s="1"/>
  <c r="H530" i="8"/>
  <c r="I530" i="8" s="1"/>
  <c r="H531" i="8"/>
  <c r="I531" i="8" s="1"/>
  <c r="H532" i="8"/>
  <c r="I532" i="8" s="1"/>
  <c r="H533" i="8"/>
  <c r="I533" i="8" s="1"/>
  <c r="H534" i="8"/>
  <c r="I534" i="8" s="1"/>
  <c r="H535" i="8"/>
  <c r="I535" i="8" s="1"/>
  <c r="H536" i="8"/>
  <c r="I536" i="8" s="1"/>
  <c r="H537" i="8"/>
  <c r="I537" i="8" s="1"/>
  <c r="H538" i="8"/>
  <c r="I538" i="8" s="1"/>
  <c r="H539" i="8"/>
  <c r="I539" i="8" s="1"/>
  <c r="H540" i="8"/>
  <c r="I540" i="8" s="1"/>
  <c r="H541" i="8"/>
  <c r="I541" i="8" s="1"/>
  <c r="H542" i="8"/>
  <c r="I542" i="8" s="1"/>
  <c r="H543" i="8"/>
  <c r="I543" i="8" s="1"/>
  <c r="H544" i="8"/>
  <c r="I544" i="8" s="1"/>
  <c r="H545" i="8"/>
  <c r="I545" i="8" s="1"/>
  <c r="H546" i="8"/>
  <c r="I546" i="8" s="1"/>
  <c r="H547" i="8"/>
  <c r="I547" i="8" s="1"/>
  <c r="H548" i="8"/>
  <c r="I548" i="8" s="1"/>
  <c r="H549" i="8"/>
  <c r="I549" i="8" s="1"/>
  <c r="H550" i="8"/>
  <c r="I550" i="8" s="1"/>
  <c r="H551" i="8"/>
  <c r="I551" i="8" s="1"/>
  <c r="H552" i="8"/>
  <c r="I552" i="8" s="1"/>
  <c r="H553" i="8"/>
  <c r="I553" i="8" s="1"/>
  <c r="H554" i="8"/>
  <c r="I554" i="8" s="1"/>
  <c r="H555" i="8"/>
  <c r="I555" i="8" s="1"/>
  <c r="H556" i="8"/>
  <c r="I556" i="8" s="1"/>
  <c r="H557" i="8"/>
  <c r="I557" i="8" s="1"/>
  <c r="H558" i="8"/>
  <c r="I558" i="8" s="1"/>
  <c r="H559" i="8"/>
  <c r="I559" i="8" s="1"/>
  <c r="H560" i="8"/>
  <c r="I560" i="8" s="1"/>
  <c r="H561" i="8"/>
  <c r="I561" i="8" s="1"/>
  <c r="H562" i="8"/>
  <c r="I562" i="8" s="1"/>
  <c r="H563" i="8"/>
  <c r="I563" i="8" s="1"/>
  <c r="H564" i="8"/>
  <c r="I564" i="8" s="1"/>
  <c r="H565" i="8"/>
  <c r="I565" i="8" s="1"/>
  <c r="H566" i="8"/>
  <c r="I566" i="8" s="1"/>
  <c r="H567" i="8"/>
  <c r="I567" i="8" s="1"/>
  <c r="H568" i="8"/>
  <c r="I568" i="8" s="1"/>
  <c r="H569" i="8"/>
  <c r="I569" i="8" s="1"/>
  <c r="H570" i="8"/>
  <c r="I570" i="8" s="1"/>
  <c r="H571" i="8"/>
  <c r="I571" i="8" s="1"/>
  <c r="H572" i="8"/>
  <c r="I572" i="8" s="1"/>
  <c r="H573" i="8"/>
  <c r="I573" i="8" s="1"/>
  <c r="H574" i="8"/>
  <c r="I574" i="8" s="1"/>
  <c r="H575" i="8"/>
  <c r="I575" i="8" s="1"/>
  <c r="H576" i="8"/>
  <c r="I576" i="8" s="1"/>
  <c r="H577" i="8"/>
  <c r="I577" i="8" s="1"/>
  <c r="H578" i="8"/>
  <c r="I578" i="8" s="1"/>
  <c r="H579" i="8"/>
  <c r="I579" i="8" s="1"/>
  <c r="H580" i="8"/>
  <c r="I580" i="8" s="1"/>
  <c r="H581" i="8"/>
  <c r="I581" i="8" s="1"/>
  <c r="H582" i="8"/>
  <c r="I582" i="8" s="1"/>
  <c r="H583" i="8"/>
  <c r="I583" i="8" s="1"/>
  <c r="H584" i="8"/>
  <c r="I584" i="8" s="1"/>
  <c r="H585" i="8"/>
  <c r="I585" i="8" s="1"/>
  <c r="H586" i="8"/>
  <c r="I586" i="8" s="1"/>
  <c r="H587" i="8"/>
  <c r="I587" i="8" s="1"/>
  <c r="H588" i="8"/>
  <c r="I588" i="8" s="1"/>
  <c r="H589" i="8"/>
  <c r="I589" i="8" s="1"/>
  <c r="H590" i="8"/>
  <c r="I590" i="8" s="1"/>
  <c r="H591" i="8"/>
  <c r="I591" i="8" s="1"/>
  <c r="H592" i="8"/>
  <c r="I592" i="8" s="1"/>
  <c r="H593" i="8"/>
  <c r="I593" i="8" s="1"/>
  <c r="H594" i="8"/>
  <c r="I594" i="8" s="1"/>
  <c r="H595" i="8"/>
  <c r="I595" i="8" s="1"/>
  <c r="H596" i="8"/>
  <c r="I596" i="8" s="1"/>
  <c r="H597" i="8"/>
  <c r="I597" i="8" s="1"/>
  <c r="H598" i="8"/>
  <c r="I598" i="8" s="1"/>
  <c r="H599" i="8"/>
  <c r="I599" i="8" s="1"/>
  <c r="H600" i="8"/>
  <c r="I600" i="8" s="1"/>
  <c r="H601" i="8"/>
  <c r="I601" i="8" s="1"/>
  <c r="H602" i="8"/>
  <c r="I602" i="8" s="1"/>
  <c r="H603" i="8"/>
  <c r="I603" i="8" s="1"/>
  <c r="H604" i="8"/>
  <c r="I604" i="8" s="1"/>
  <c r="H605" i="8"/>
  <c r="I605" i="8" s="1"/>
  <c r="H606" i="8"/>
  <c r="I606" i="8" s="1"/>
  <c r="H607" i="8"/>
  <c r="I607" i="8" s="1"/>
  <c r="H608" i="8"/>
  <c r="I608" i="8" s="1"/>
  <c r="H609" i="8"/>
  <c r="I609" i="8" s="1"/>
  <c r="H610" i="8"/>
  <c r="I610" i="8" s="1"/>
  <c r="H611" i="8"/>
  <c r="I611" i="8" s="1"/>
  <c r="H612" i="8"/>
  <c r="I612" i="8" s="1"/>
  <c r="H613" i="8"/>
  <c r="I613" i="8" s="1"/>
  <c r="H614" i="8"/>
  <c r="I614" i="8" s="1"/>
  <c r="H615" i="8"/>
  <c r="I615" i="8" s="1"/>
  <c r="H616" i="8"/>
  <c r="I616" i="8" s="1"/>
  <c r="H617" i="8"/>
  <c r="I617" i="8" s="1"/>
  <c r="H618" i="8"/>
  <c r="I618" i="8" s="1"/>
  <c r="H619" i="8"/>
  <c r="I619" i="8" s="1"/>
  <c r="H620" i="8"/>
  <c r="I620" i="8" s="1"/>
  <c r="H621" i="8"/>
  <c r="I621" i="8" s="1"/>
  <c r="H622" i="8"/>
  <c r="I622" i="8" s="1"/>
  <c r="H623" i="8"/>
  <c r="I623" i="8" s="1"/>
  <c r="H624" i="8"/>
  <c r="I624" i="8" s="1"/>
  <c r="H625" i="8"/>
  <c r="I625" i="8" s="1"/>
  <c r="H626" i="8"/>
  <c r="I626" i="8" s="1"/>
  <c r="H627" i="8"/>
  <c r="I627" i="8" s="1"/>
  <c r="H628" i="8"/>
  <c r="I628" i="8" s="1"/>
  <c r="H629" i="8"/>
  <c r="I629" i="8" s="1"/>
  <c r="H630" i="8"/>
  <c r="I630" i="8" s="1"/>
  <c r="H631" i="8"/>
  <c r="I631" i="8" s="1"/>
  <c r="H632" i="8"/>
  <c r="I632" i="8" s="1"/>
  <c r="H633" i="8"/>
  <c r="I633" i="8" s="1"/>
  <c r="H634" i="8"/>
  <c r="I634" i="8" s="1"/>
  <c r="H635" i="8"/>
  <c r="I635" i="8" s="1"/>
  <c r="H636" i="8"/>
  <c r="I636" i="8" s="1"/>
  <c r="H637" i="8"/>
  <c r="I637" i="8" s="1"/>
  <c r="H638" i="8"/>
  <c r="I638" i="8" s="1"/>
  <c r="H639" i="8"/>
  <c r="I639" i="8" s="1"/>
  <c r="H640" i="8"/>
  <c r="I640" i="8" s="1"/>
  <c r="H641" i="8"/>
  <c r="I641" i="8" s="1"/>
  <c r="H642" i="8"/>
  <c r="I642" i="8" s="1"/>
  <c r="H643" i="8"/>
  <c r="I643" i="8" s="1"/>
  <c r="H644" i="8"/>
  <c r="I644" i="8" s="1"/>
  <c r="H645" i="8"/>
  <c r="I645" i="8" s="1"/>
  <c r="H646" i="8"/>
  <c r="I646" i="8" s="1"/>
  <c r="H647" i="8"/>
  <c r="I647" i="8" s="1"/>
  <c r="H648" i="8"/>
  <c r="I648" i="8" s="1"/>
  <c r="H649" i="8"/>
  <c r="I649" i="8" s="1"/>
  <c r="H650" i="8"/>
  <c r="I650" i="8" s="1"/>
  <c r="H651" i="8"/>
  <c r="I651" i="8" s="1"/>
  <c r="H652" i="8"/>
  <c r="I652" i="8" s="1"/>
  <c r="H653" i="8"/>
  <c r="I653" i="8" s="1"/>
  <c r="H654" i="8"/>
  <c r="I654" i="8" s="1"/>
  <c r="H655" i="8"/>
  <c r="I655" i="8" s="1"/>
  <c r="H656" i="8"/>
  <c r="I656" i="8" s="1"/>
  <c r="H657" i="8"/>
  <c r="I657" i="8" s="1"/>
  <c r="H658" i="8"/>
  <c r="I658" i="8" s="1"/>
  <c r="H659" i="8"/>
  <c r="I659" i="8" s="1"/>
  <c r="H660" i="8"/>
  <c r="I660" i="8" s="1"/>
  <c r="H661" i="8"/>
  <c r="I661" i="8" s="1"/>
  <c r="H662" i="8"/>
  <c r="I662" i="8" s="1"/>
  <c r="H663" i="8"/>
  <c r="I663" i="8" s="1"/>
  <c r="H664" i="8"/>
  <c r="I664" i="8" s="1"/>
  <c r="H665" i="8"/>
  <c r="I665" i="8" s="1"/>
  <c r="H666" i="8"/>
  <c r="I666" i="8" s="1"/>
  <c r="H667" i="8"/>
  <c r="I667" i="8" s="1"/>
  <c r="H668" i="8"/>
  <c r="I668" i="8" s="1"/>
  <c r="H669" i="8"/>
  <c r="I669" i="8" s="1"/>
  <c r="H670" i="8"/>
  <c r="I670" i="8" s="1"/>
  <c r="H671" i="8"/>
  <c r="I671" i="8" s="1"/>
  <c r="H672" i="8"/>
  <c r="I672" i="8" s="1"/>
  <c r="H673" i="8"/>
  <c r="I673" i="8" s="1"/>
  <c r="H674" i="8"/>
  <c r="I674" i="8" s="1"/>
  <c r="H675" i="8"/>
  <c r="I675" i="8" s="1"/>
  <c r="H676" i="8"/>
  <c r="I676" i="8" s="1"/>
  <c r="H677" i="8"/>
  <c r="I677" i="8" s="1"/>
  <c r="H678" i="8"/>
  <c r="I678" i="8" s="1"/>
  <c r="H679" i="8"/>
  <c r="I679" i="8" s="1"/>
  <c r="H680" i="8"/>
  <c r="I680" i="8" s="1"/>
  <c r="H681" i="8"/>
  <c r="I681" i="8" s="1"/>
  <c r="H682" i="8"/>
  <c r="I682" i="8" s="1"/>
  <c r="H683" i="8"/>
  <c r="I683" i="8" s="1"/>
  <c r="H684" i="8"/>
  <c r="I684" i="8" s="1"/>
  <c r="H685" i="8"/>
  <c r="I685" i="8" s="1"/>
  <c r="H686" i="8"/>
  <c r="I686" i="8" s="1"/>
  <c r="H687" i="8"/>
  <c r="I687" i="8" s="1"/>
  <c r="H688" i="8"/>
  <c r="I688" i="8" s="1"/>
  <c r="H689" i="8"/>
  <c r="I689" i="8" s="1"/>
  <c r="H690" i="8"/>
  <c r="I690" i="8" s="1"/>
  <c r="H691" i="8"/>
  <c r="I691" i="8" s="1"/>
  <c r="H692" i="8"/>
  <c r="I692" i="8" s="1"/>
  <c r="H693" i="8"/>
  <c r="I693" i="8" s="1"/>
  <c r="H694" i="8"/>
  <c r="I694" i="8" s="1"/>
  <c r="H695" i="8"/>
  <c r="I695" i="8" s="1"/>
  <c r="H696" i="8"/>
  <c r="I696" i="8" s="1"/>
  <c r="H697" i="8"/>
  <c r="I697" i="8" s="1"/>
  <c r="H698" i="8"/>
  <c r="I698" i="8" s="1"/>
  <c r="H699" i="8"/>
  <c r="I699" i="8" s="1"/>
  <c r="H700" i="8"/>
  <c r="I700" i="8" s="1"/>
  <c r="H701" i="8"/>
  <c r="I701" i="8" s="1"/>
  <c r="H702" i="8"/>
  <c r="I702" i="8" s="1"/>
  <c r="H703" i="8"/>
  <c r="I703" i="8" s="1"/>
  <c r="H704" i="8"/>
  <c r="I704" i="8" s="1"/>
  <c r="H705" i="8"/>
  <c r="I705" i="8" s="1"/>
  <c r="H706" i="8"/>
  <c r="I706" i="8" s="1"/>
  <c r="H707" i="8"/>
  <c r="I707" i="8" s="1"/>
  <c r="H708" i="8"/>
  <c r="I708" i="8" s="1"/>
  <c r="H709" i="8"/>
  <c r="I709" i="8" s="1"/>
  <c r="H710" i="8"/>
  <c r="I710" i="8" s="1"/>
  <c r="H711" i="8"/>
  <c r="I711" i="8" s="1"/>
  <c r="H712" i="8"/>
  <c r="I712" i="8" s="1"/>
  <c r="H713" i="8"/>
  <c r="I713" i="8" s="1"/>
  <c r="H714" i="8"/>
  <c r="I714" i="8" s="1"/>
  <c r="H715" i="8"/>
  <c r="I715" i="8" s="1"/>
  <c r="H716" i="8"/>
  <c r="I716" i="8" s="1"/>
  <c r="H717" i="8"/>
  <c r="I717" i="8" s="1"/>
  <c r="H718" i="8"/>
  <c r="I718" i="8" s="1"/>
  <c r="H719" i="8"/>
  <c r="I719" i="8" s="1"/>
  <c r="H720" i="8"/>
  <c r="I720" i="8" s="1"/>
  <c r="H721" i="8"/>
  <c r="I721" i="8" s="1"/>
  <c r="H722" i="8"/>
  <c r="I722" i="8" s="1"/>
  <c r="H723" i="8"/>
  <c r="I723" i="8" s="1"/>
  <c r="H724" i="8"/>
  <c r="I724" i="8" s="1"/>
  <c r="H725" i="8"/>
  <c r="I725" i="8" s="1"/>
  <c r="H726" i="8"/>
  <c r="I726" i="8" s="1"/>
  <c r="H727" i="8"/>
  <c r="I727" i="8" s="1"/>
  <c r="H728" i="8"/>
  <c r="I728" i="8" s="1"/>
  <c r="H729" i="8"/>
  <c r="I729" i="8" s="1"/>
  <c r="H730" i="8"/>
  <c r="I730" i="8" s="1"/>
  <c r="H731" i="8"/>
  <c r="I731" i="8" s="1"/>
  <c r="H732" i="8"/>
  <c r="I732" i="8" s="1"/>
  <c r="H733" i="8"/>
  <c r="I733" i="8" s="1"/>
  <c r="H734" i="8"/>
  <c r="I734" i="8" s="1"/>
  <c r="H735" i="8"/>
  <c r="I735" i="8" s="1"/>
  <c r="H736" i="8"/>
  <c r="I736" i="8" s="1"/>
  <c r="H737" i="8"/>
  <c r="I737" i="8" s="1"/>
  <c r="H738" i="8"/>
  <c r="I738" i="8" s="1"/>
  <c r="H739" i="8"/>
  <c r="I739" i="8" s="1"/>
  <c r="H740" i="8"/>
  <c r="I740" i="8" s="1"/>
  <c r="H741" i="8"/>
  <c r="I741" i="8" s="1"/>
  <c r="H742" i="8"/>
  <c r="I742" i="8" s="1"/>
  <c r="H743" i="8"/>
  <c r="I743" i="8" s="1"/>
  <c r="H744" i="8"/>
  <c r="I744" i="8" s="1"/>
  <c r="H745" i="8"/>
  <c r="I745" i="8" s="1"/>
  <c r="H746" i="8"/>
  <c r="I746" i="8" s="1"/>
  <c r="H747" i="8"/>
  <c r="I747" i="8" s="1"/>
  <c r="H748" i="8"/>
  <c r="I748" i="8" s="1"/>
  <c r="H749" i="8"/>
  <c r="I749" i="8" s="1"/>
  <c r="H750" i="8"/>
  <c r="I750" i="8" s="1"/>
  <c r="H751" i="8"/>
  <c r="I751" i="8" s="1"/>
  <c r="H752" i="8"/>
  <c r="I752" i="8" s="1"/>
  <c r="H753" i="8"/>
  <c r="I753" i="8" s="1"/>
  <c r="H754" i="8"/>
  <c r="I754" i="8" s="1"/>
  <c r="H755" i="8"/>
  <c r="I755" i="8" s="1"/>
  <c r="H756" i="8"/>
  <c r="I756" i="8" s="1"/>
  <c r="H757" i="8"/>
  <c r="I757" i="8" s="1"/>
  <c r="H758" i="8"/>
  <c r="I758" i="8" s="1"/>
  <c r="H759" i="8"/>
  <c r="I759" i="8" s="1"/>
  <c r="H760" i="8"/>
  <c r="I760" i="8" s="1"/>
  <c r="H761" i="8"/>
  <c r="I761" i="8" s="1"/>
  <c r="H762" i="8"/>
  <c r="I762" i="8" s="1"/>
  <c r="H763" i="8"/>
  <c r="I763" i="8" s="1"/>
  <c r="H764" i="8"/>
  <c r="I764" i="8" s="1"/>
  <c r="H765" i="8"/>
  <c r="I765" i="8" s="1"/>
  <c r="H766" i="8"/>
  <c r="I766" i="8" s="1"/>
  <c r="H767" i="8"/>
  <c r="I767" i="8" s="1"/>
  <c r="H768" i="8"/>
  <c r="I768" i="8" s="1"/>
  <c r="H769" i="8"/>
  <c r="I769" i="8" s="1"/>
  <c r="H770" i="8"/>
  <c r="I770" i="8" s="1"/>
  <c r="H771" i="8"/>
  <c r="I771" i="8" s="1"/>
  <c r="H772" i="8"/>
  <c r="I772" i="8" s="1"/>
  <c r="H773" i="8"/>
  <c r="I773" i="8" s="1"/>
  <c r="H774" i="8"/>
  <c r="I774" i="8" s="1"/>
  <c r="H775" i="8"/>
  <c r="I775" i="8" s="1"/>
  <c r="H776" i="8"/>
  <c r="I776" i="8" s="1"/>
  <c r="H777" i="8"/>
  <c r="I777" i="8" s="1"/>
  <c r="H778" i="8"/>
  <c r="I778" i="8" s="1"/>
  <c r="H779" i="8"/>
  <c r="I779" i="8" s="1"/>
  <c r="H780" i="8"/>
  <c r="I780" i="8" s="1"/>
  <c r="H781" i="8"/>
  <c r="I781" i="8" s="1"/>
  <c r="H782" i="8"/>
  <c r="I782" i="8" s="1"/>
  <c r="H783" i="8"/>
  <c r="I783" i="8" s="1"/>
  <c r="H784" i="8"/>
  <c r="I784" i="8" s="1"/>
  <c r="H785" i="8"/>
  <c r="I785" i="8" s="1"/>
  <c r="H786" i="8"/>
  <c r="I786" i="8" s="1"/>
  <c r="H787" i="8"/>
  <c r="I787" i="8" s="1"/>
  <c r="H788" i="8"/>
  <c r="I788" i="8" s="1"/>
  <c r="H789" i="8"/>
  <c r="I789" i="8" s="1"/>
  <c r="H790" i="8"/>
  <c r="I790" i="8" s="1"/>
  <c r="H791" i="8"/>
  <c r="I791" i="8" s="1"/>
  <c r="H792" i="8"/>
  <c r="I792" i="8" s="1"/>
  <c r="H793" i="8"/>
  <c r="I793" i="8" s="1"/>
  <c r="H794" i="8"/>
  <c r="I794" i="8" s="1"/>
  <c r="H795" i="8"/>
  <c r="I795" i="8" s="1"/>
  <c r="H796" i="8"/>
  <c r="I796" i="8" s="1"/>
  <c r="H797" i="8"/>
  <c r="I797" i="8" s="1"/>
  <c r="H798" i="8"/>
  <c r="I798" i="8" s="1"/>
  <c r="H799" i="8"/>
  <c r="I799" i="8" s="1"/>
  <c r="H800" i="8"/>
  <c r="I800" i="8" s="1"/>
  <c r="H801" i="8"/>
  <c r="I801" i="8" s="1"/>
  <c r="H802" i="8"/>
  <c r="I802" i="8" s="1"/>
  <c r="H803" i="8"/>
  <c r="I803" i="8" s="1"/>
  <c r="H804" i="8"/>
  <c r="I804" i="8" s="1"/>
  <c r="H805" i="8"/>
  <c r="I805" i="8" s="1"/>
  <c r="H806" i="8"/>
  <c r="I806" i="8" s="1"/>
  <c r="H807" i="8"/>
  <c r="I807" i="8" s="1"/>
  <c r="H808" i="8"/>
  <c r="I808" i="8" s="1"/>
  <c r="H809" i="8"/>
  <c r="I809" i="8" s="1"/>
  <c r="H810" i="8"/>
  <c r="I810" i="8" s="1"/>
  <c r="H811" i="8"/>
  <c r="I811" i="8" s="1"/>
  <c r="H2" i="8"/>
  <c r="I2" i="8" s="1"/>
  <c r="E3" i="8"/>
  <c r="E4"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655" i="8"/>
  <c r="E656" i="8"/>
  <c r="E657" i="8"/>
  <c r="E658" i="8"/>
  <c r="E659" i="8"/>
  <c r="E660" i="8"/>
  <c r="E661" i="8"/>
  <c r="E662" i="8"/>
  <c r="E663" i="8"/>
  <c r="E664" i="8"/>
  <c r="E665" i="8"/>
  <c r="E666" i="8"/>
  <c r="E667" i="8"/>
  <c r="E668" i="8"/>
  <c r="E669" i="8"/>
  <c r="E670" i="8"/>
  <c r="E671" i="8"/>
  <c r="E672" i="8"/>
  <c r="E673" i="8"/>
  <c r="E67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755" i="8"/>
  <c r="E756" i="8"/>
  <c r="E757" i="8"/>
  <c r="E758" i="8"/>
  <c r="E759" i="8"/>
  <c r="E760" i="8"/>
  <c r="E761" i="8"/>
  <c r="E762" i="8"/>
  <c r="E763" i="8"/>
  <c r="E764" i="8"/>
  <c r="E765" i="8"/>
  <c r="E766" i="8"/>
  <c r="E767" i="8"/>
  <c r="E768" i="8"/>
  <c r="E769" i="8"/>
  <c r="E770" i="8"/>
  <c r="E771" i="8"/>
  <c r="E772" i="8"/>
  <c r="E773" i="8"/>
  <c r="E774" i="8"/>
  <c r="E775" i="8"/>
  <c r="E776" i="8"/>
  <c r="E777" i="8"/>
  <c r="E778" i="8"/>
  <c r="E779" i="8"/>
  <c r="E780" i="8"/>
  <c r="E781" i="8"/>
  <c r="E782" i="8"/>
  <c r="E783" i="8"/>
  <c r="E784" i="8"/>
  <c r="E785" i="8"/>
  <c r="E786" i="8"/>
  <c r="E787" i="8"/>
  <c r="E788" i="8"/>
  <c r="E789" i="8"/>
  <c r="E790" i="8"/>
  <c r="E791" i="8"/>
  <c r="E792" i="8"/>
  <c r="E793" i="8"/>
  <c r="E794" i="8"/>
  <c r="E795" i="8"/>
  <c r="E796" i="8"/>
  <c r="E797" i="8"/>
  <c r="E798" i="8"/>
  <c r="E799" i="8"/>
  <c r="E800" i="8"/>
  <c r="E801" i="8"/>
  <c r="E802" i="8"/>
  <c r="E803" i="8"/>
  <c r="E804" i="8"/>
  <c r="E805" i="8"/>
  <c r="E806" i="8"/>
  <c r="E807" i="8"/>
  <c r="E808" i="8"/>
  <c r="E809" i="8"/>
  <c r="E810" i="8"/>
  <c r="E811" i="8"/>
  <c r="E2" i="8"/>
  <c r="C811" i="8"/>
  <c r="C3" i="8"/>
  <c r="C4" i="8"/>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C299" i="8"/>
  <c r="C300" i="8"/>
  <c r="C301" i="8"/>
  <c r="C302" i="8"/>
  <c r="C303" i="8"/>
  <c r="C304" i="8"/>
  <c r="C305" i="8"/>
  <c r="C306" i="8"/>
  <c r="C307" i="8"/>
  <c r="C308" i="8"/>
  <c r="C309" i="8"/>
  <c r="C310" i="8"/>
  <c r="C311" i="8"/>
  <c r="C312" i="8"/>
  <c r="C313" i="8"/>
  <c r="C314" i="8"/>
  <c r="C315" i="8"/>
  <c r="C316" i="8"/>
  <c r="C317" i="8"/>
  <c r="C318" i="8"/>
  <c r="C319" i="8"/>
  <c r="C320" i="8"/>
  <c r="C321" i="8"/>
  <c r="C322" i="8"/>
  <c r="C323" i="8"/>
  <c r="C324" i="8"/>
  <c r="C325" i="8"/>
  <c r="C326" i="8"/>
  <c r="C327" i="8"/>
  <c r="C328" i="8"/>
  <c r="C329" i="8"/>
  <c r="C330" i="8"/>
  <c r="C331" i="8"/>
  <c r="C332" i="8"/>
  <c r="C333" i="8"/>
  <c r="C334" i="8"/>
  <c r="C335" i="8"/>
  <c r="C336" i="8"/>
  <c r="C337" i="8"/>
  <c r="C338" i="8"/>
  <c r="C339" i="8"/>
  <c r="C340" i="8"/>
  <c r="C341" i="8"/>
  <c r="C342" i="8"/>
  <c r="C343" i="8"/>
  <c r="C344" i="8"/>
  <c r="C345" i="8"/>
  <c r="C346" i="8"/>
  <c r="C347" i="8"/>
  <c r="C348" i="8"/>
  <c r="C349" i="8"/>
  <c r="C350" i="8"/>
  <c r="C351" i="8"/>
  <c r="C352" i="8"/>
  <c r="C353" i="8"/>
  <c r="C354" i="8"/>
  <c r="C355" i="8"/>
  <c r="C356" i="8"/>
  <c r="C357" i="8"/>
  <c r="C358" i="8"/>
  <c r="C359" i="8"/>
  <c r="C360" i="8"/>
  <c r="C361" i="8"/>
  <c r="C362" i="8"/>
  <c r="C363" i="8"/>
  <c r="C364" i="8"/>
  <c r="C365" i="8"/>
  <c r="C366" i="8"/>
  <c r="C367" i="8"/>
  <c r="C368" i="8"/>
  <c r="C369" i="8"/>
  <c r="C370" i="8"/>
  <c r="C371" i="8"/>
  <c r="C372" i="8"/>
  <c r="C373" i="8"/>
  <c r="C374" i="8"/>
  <c r="C375" i="8"/>
  <c r="C376" i="8"/>
  <c r="C377" i="8"/>
  <c r="C378" i="8"/>
  <c r="C379" i="8"/>
  <c r="C380" i="8"/>
  <c r="C381" i="8"/>
  <c r="C382" i="8"/>
  <c r="C383" i="8"/>
  <c r="C384" i="8"/>
  <c r="C385" i="8"/>
  <c r="C386" i="8"/>
  <c r="C387" i="8"/>
  <c r="C388" i="8"/>
  <c r="C389" i="8"/>
  <c r="C390" i="8"/>
  <c r="C391" i="8"/>
  <c r="C392" i="8"/>
  <c r="C393" i="8"/>
  <c r="C394" i="8"/>
  <c r="C395" i="8"/>
  <c r="C396" i="8"/>
  <c r="C397" i="8"/>
  <c r="C398" i="8"/>
  <c r="C399" i="8"/>
  <c r="C400" i="8"/>
  <c r="C401" i="8"/>
  <c r="C402" i="8"/>
  <c r="C403" i="8"/>
  <c r="C404" i="8"/>
  <c r="C405" i="8"/>
  <c r="C406" i="8"/>
  <c r="C407" i="8"/>
  <c r="C408" i="8"/>
  <c r="C409" i="8"/>
  <c r="C410" i="8"/>
  <c r="C411" i="8"/>
  <c r="C412" i="8"/>
  <c r="C413" i="8"/>
  <c r="C414" i="8"/>
  <c r="C415" i="8"/>
  <c r="C416" i="8"/>
  <c r="C417" i="8"/>
  <c r="C418" i="8"/>
  <c r="C419" i="8"/>
  <c r="C420" i="8"/>
  <c r="C421" i="8"/>
  <c r="C422" i="8"/>
  <c r="C423" i="8"/>
  <c r="C424" i="8"/>
  <c r="C425" i="8"/>
  <c r="C426" i="8"/>
  <c r="C427" i="8"/>
  <c r="C428" i="8"/>
  <c r="C429" i="8"/>
  <c r="C430" i="8"/>
  <c r="C431" i="8"/>
  <c r="C432" i="8"/>
  <c r="C433" i="8"/>
  <c r="C434" i="8"/>
  <c r="C435" i="8"/>
  <c r="C436" i="8"/>
  <c r="C437" i="8"/>
  <c r="C438" i="8"/>
  <c r="C439" i="8"/>
  <c r="C440" i="8"/>
  <c r="C441" i="8"/>
  <c r="C442" i="8"/>
  <c r="C443" i="8"/>
  <c r="C444" i="8"/>
  <c r="C445" i="8"/>
  <c r="C446" i="8"/>
  <c r="C447" i="8"/>
  <c r="C448" i="8"/>
  <c r="C449" i="8"/>
  <c r="C450" i="8"/>
  <c r="C451" i="8"/>
  <c r="C452" i="8"/>
  <c r="C453" i="8"/>
  <c r="C454" i="8"/>
  <c r="C455" i="8"/>
  <c r="C456" i="8"/>
  <c r="C457" i="8"/>
  <c r="C458" i="8"/>
  <c r="C459" i="8"/>
  <c r="C460" i="8"/>
  <c r="C461" i="8"/>
  <c r="C462" i="8"/>
  <c r="C463" i="8"/>
  <c r="C464" i="8"/>
  <c r="C465" i="8"/>
  <c r="C466" i="8"/>
  <c r="C467" i="8"/>
  <c r="C468" i="8"/>
  <c r="C469" i="8"/>
  <c r="C470" i="8"/>
  <c r="C471" i="8"/>
  <c r="C472" i="8"/>
  <c r="C473" i="8"/>
  <c r="C474" i="8"/>
  <c r="C475" i="8"/>
  <c r="C476" i="8"/>
  <c r="C477" i="8"/>
  <c r="C478" i="8"/>
  <c r="C479" i="8"/>
  <c r="C480" i="8"/>
  <c r="C481" i="8"/>
  <c r="C482" i="8"/>
  <c r="C483" i="8"/>
  <c r="C484" i="8"/>
  <c r="C485" i="8"/>
  <c r="C486" i="8"/>
  <c r="C487" i="8"/>
  <c r="C488" i="8"/>
  <c r="C489" i="8"/>
  <c r="C490" i="8"/>
  <c r="C491" i="8"/>
  <c r="C492" i="8"/>
  <c r="C493" i="8"/>
  <c r="C494" i="8"/>
  <c r="C495" i="8"/>
  <c r="C496" i="8"/>
  <c r="C497" i="8"/>
  <c r="C498" i="8"/>
  <c r="C499" i="8"/>
  <c r="C500" i="8"/>
  <c r="C501" i="8"/>
  <c r="C502" i="8"/>
  <c r="C503" i="8"/>
  <c r="C504" i="8"/>
  <c r="C505" i="8"/>
  <c r="C506" i="8"/>
  <c r="C507" i="8"/>
  <c r="C508" i="8"/>
  <c r="C509" i="8"/>
  <c r="C510" i="8"/>
  <c r="C511" i="8"/>
  <c r="C512" i="8"/>
  <c r="C513" i="8"/>
  <c r="C514" i="8"/>
  <c r="C515" i="8"/>
  <c r="C516" i="8"/>
  <c r="C517" i="8"/>
  <c r="C518" i="8"/>
  <c r="C519" i="8"/>
  <c r="C520" i="8"/>
  <c r="C521" i="8"/>
  <c r="C522" i="8"/>
  <c r="C523" i="8"/>
  <c r="C524" i="8"/>
  <c r="C525" i="8"/>
  <c r="C526" i="8"/>
  <c r="C527" i="8"/>
  <c r="C528" i="8"/>
  <c r="C529" i="8"/>
  <c r="C530" i="8"/>
  <c r="C531" i="8"/>
  <c r="C532" i="8"/>
  <c r="C533" i="8"/>
  <c r="C534" i="8"/>
  <c r="C535" i="8"/>
  <c r="C536" i="8"/>
  <c r="C537" i="8"/>
  <c r="C538" i="8"/>
  <c r="C539" i="8"/>
  <c r="C540" i="8"/>
  <c r="C541" i="8"/>
  <c r="C542" i="8"/>
  <c r="C543" i="8"/>
  <c r="C544" i="8"/>
  <c r="C545" i="8"/>
  <c r="C546" i="8"/>
  <c r="C547" i="8"/>
  <c r="C548" i="8"/>
  <c r="C549" i="8"/>
  <c r="C550" i="8"/>
  <c r="C551" i="8"/>
  <c r="C552" i="8"/>
  <c r="C553" i="8"/>
  <c r="C554" i="8"/>
  <c r="C555" i="8"/>
  <c r="C556" i="8"/>
  <c r="C557" i="8"/>
  <c r="C558" i="8"/>
  <c r="C559" i="8"/>
  <c r="C560" i="8"/>
  <c r="C561" i="8"/>
  <c r="C562" i="8"/>
  <c r="C563" i="8"/>
  <c r="C564" i="8"/>
  <c r="C565" i="8"/>
  <c r="C566" i="8"/>
  <c r="C567" i="8"/>
  <c r="C568" i="8"/>
  <c r="C569" i="8"/>
  <c r="C570" i="8"/>
  <c r="C571" i="8"/>
  <c r="C572" i="8"/>
  <c r="C573" i="8"/>
  <c r="C574" i="8"/>
  <c r="C575" i="8"/>
  <c r="C576" i="8"/>
  <c r="C577" i="8"/>
  <c r="C578" i="8"/>
  <c r="C579" i="8"/>
  <c r="C580" i="8"/>
  <c r="C581" i="8"/>
  <c r="C582" i="8"/>
  <c r="C583" i="8"/>
  <c r="C584" i="8"/>
  <c r="C585" i="8"/>
  <c r="C586" i="8"/>
  <c r="C587" i="8"/>
  <c r="C588" i="8"/>
  <c r="C589" i="8"/>
  <c r="C590" i="8"/>
  <c r="C591" i="8"/>
  <c r="C592" i="8"/>
  <c r="C593" i="8"/>
  <c r="C594" i="8"/>
  <c r="C595" i="8"/>
  <c r="C596" i="8"/>
  <c r="C597" i="8"/>
  <c r="C598" i="8"/>
  <c r="C599" i="8"/>
  <c r="C600" i="8"/>
  <c r="C601" i="8"/>
  <c r="C602" i="8"/>
  <c r="C603" i="8"/>
  <c r="C604" i="8"/>
  <c r="C605" i="8"/>
  <c r="C606" i="8"/>
  <c r="C607" i="8"/>
  <c r="C608" i="8"/>
  <c r="C609" i="8"/>
  <c r="C610" i="8"/>
  <c r="C611" i="8"/>
  <c r="C612" i="8"/>
  <c r="C613" i="8"/>
  <c r="C614" i="8"/>
  <c r="C615" i="8"/>
  <c r="C616" i="8"/>
  <c r="C617" i="8"/>
  <c r="C618" i="8"/>
  <c r="C619" i="8"/>
  <c r="C620" i="8"/>
  <c r="C621" i="8"/>
  <c r="C622" i="8"/>
  <c r="C623" i="8"/>
  <c r="C624" i="8"/>
  <c r="C625" i="8"/>
  <c r="C626" i="8"/>
  <c r="C627" i="8"/>
  <c r="C628" i="8"/>
  <c r="C629" i="8"/>
  <c r="C630" i="8"/>
  <c r="C631" i="8"/>
  <c r="C632" i="8"/>
  <c r="C633" i="8"/>
  <c r="C634" i="8"/>
  <c r="C635" i="8"/>
  <c r="C636" i="8"/>
  <c r="C637" i="8"/>
  <c r="C638" i="8"/>
  <c r="C639" i="8"/>
  <c r="C640" i="8"/>
  <c r="C641" i="8"/>
  <c r="C642" i="8"/>
  <c r="C643" i="8"/>
  <c r="C644" i="8"/>
  <c r="C645" i="8"/>
  <c r="C646" i="8"/>
  <c r="C647" i="8"/>
  <c r="C648" i="8"/>
  <c r="C649" i="8"/>
  <c r="C650" i="8"/>
  <c r="C651" i="8"/>
  <c r="C652" i="8"/>
  <c r="C653" i="8"/>
  <c r="C654" i="8"/>
  <c r="C655" i="8"/>
  <c r="C656" i="8"/>
  <c r="C657" i="8"/>
  <c r="C658" i="8"/>
  <c r="C659" i="8"/>
  <c r="C660" i="8"/>
  <c r="C661" i="8"/>
  <c r="C662" i="8"/>
  <c r="C663" i="8"/>
  <c r="C664" i="8"/>
  <c r="C665" i="8"/>
  <c r="C666" i="8"/>
  <c r="C667" i="8"/>
  <c r="C668" i="8"/>
  <c r="C669" i="8"/>
  <c r="C670" i="8"/>
  <c r="C671" i="8"/>
  <c r="C672" i="8"/>
  <c r="C673" i="8"/>
  <c r="C674" i="8"/>
  <c r="C675" i="8"/>
  <c r="C676" i="8"/>
  <c r="C677" i="8"/>
  <c r="C678" i="8"/>
  <c r="C679" i="8"/>
  <c r="C680" i="8"/>
  <c r="C681" i="8"/>
  <c r="C682" i="8"/>
  <c r="C683" i="8"/>
  <c r="C684" i="8"/>
  <c r="C685" i="8"/>
  <c r="C686" i="8"/>
  <c r="C687" i="8"/>
  <c r="C688" i="8"/>
  <c r="C689" i="8"/>
  <c r="C690" i="8"/>
  <c r="C691" i="8"/>
  <c r="C692" i="8"/>
  <c r="C693" i="8"/>
  <c r="C694" i="8"/>
  <c r="C695" i="8"/>
  <c r="C696" i="8"/>
  <c r="C697" i="8"/>
  <c r="C698" i="8"/>
  <c r="C699" i="8"/>
  <c r="C700" i="8"/>
  <c r="C701" i="8"/>
  <c r="C702" i="8"/>
  <c r="C703" i="8"/>
  <c r="C704" i="8"/>
  <c r="C705" i="8"/>
  <c r="C706" i="8"/>
  <c r="C707" i="8"/>
  <c r="C708" i="8"/>
  <c r="C709" i="8"/>
  <c r="C710" i="8"/>
  <c r="C711" i="8"/>
  <c r="C712" i="8"/>
  <c r="C713" i="8"/>
  <c r="C714" i="8"/>
  <c r="C715" i="8"/>
  <c r="C716" i="8"/>
  <c r="C717" i="8"/>
  <c r="C718" i="8"/>
  <c r="C719" i="8"/>
  <c r="C720" i="8"/>
  <c r="C721" i="8"/>
  <c r="C722" i="8"/>
  <c r="C723" i="8"/>
  <c r="C724" i="8"/>
  <c r="C725" i="8"/>
  <c r="C726" i="8"/>
  <c r="C727" i="8"/>
  <c r="C728" i="8"/>
  <c r="C729" i="8"/>
  <c r="C730" i="8"/>
  <c r="C731" i="8"/>
  <c r="C732" i="8"/>
  <c r="C733" i="8"/>
  <c r="C734" i="8"/>
  <c r="C735" i="8"/>
  <c r="C736" i="8"/>
  <c r="C737" i="8"/>
  <c r="C738" i="8"/>
  <c r="C739" i="8"/>
  <c r="C740" i="8"/>
  <c r="C741" i="8"/>
  <c r="C742" i="8"/>
  <c r="C743" i="8"/>
  <c r="C744" i="8"/>
  <c r="C745" i="8"/>
  <c r="C746" i="8"/>
  <c r="C747" i="8"/>
  <c r="C748" i="8"/>
  <c r="C749" i="8"/>
  <c r="C750" i="8"/>
  <c r="C751" i="8"/>
  <c r="C752" i="8"/>
  <c r="C753" i="8"/>
  <c r="C754" i="8"/>
  <c r="C755" i="8"/>
  <c r="C756" i="8"/>
  <c r="C757" i="8"/>
  <c r="C758" i="8"/>
  <c r="C759" i="8"/>
  <c r="C760" i="8"/>
  <c r="C761" i="8"/>
  <c r="C762" i="8"/>
  <c r="C763" i="8"/>
  <c r="C764" i="8"/>
  <c r="C765" i="8"/>
  <c r="C766" i="8"/>
  <c r="C767" i="8"/>
  <c r="C768" i="8"/>
  <c r="C769" i="8"/>
  <c r="C770" i="8"/>
  <c r="C771" i="8"/>
  <c r="C772" i="8"/>
  <c r="C773" i="8"/>
  <c r="C774" i="8"/>
  <c r="C775" i="8"/>
  <c r="C776" i="8"/>
  <c r="C777" i="8"/>
  <c r="C778" i="8"/>
  <c r="C779" i="8"/>
  <c r="C780" i="8"/>
  <c r="C781" i="8"/>
  <c r="C782" i="8"/>
  <c r="C783" i="8"/>
  <c r="C784" i="8"/>
  <c r="C785" i="8"/>
  <c r="C786" i="8"/>
  <c r="C787" i="8"/>
  <c r="C788" i="8"/>
  <c r="C789" i="8"/>
  <c r="C790" i="8"/>
  <c r="C791" i="8"/>
  <c r="C792" i="8"/>
  <c r="C793" i="8"/>
  <c r="C794" i="8"/>
  <c r="C795" i="8"/>
  <c r="C796" i="8"/>
  <c r="C797" i="8"/>
  <c r="C798" i="8"/>
  <c r="C799" i="8"/>
  <c r="C800" i="8"/>
  <c r="C801" i="8"/>
  <c r="C802" i="8"/>
  <c r="C803" i="8"/>
  <c r="C804" i="8"/>
  <c r="C805" i="8"/>
  <c r="C806" i="8"/>
  <c r="C807" i="8"/>
  <c r="C808" i="8"/>
  <c r="C809" i="8"/>
  <c r="C810" i="8"/>
  <c r="C2" i="8"/>
  <c r="D3" i="8"/>
  <c r="D4" i="8"/>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214" i="8"/>
  <c r="D215" i="8"/>
  <c r="D216" i="8"/>
  <c r="D217" i="8"/>
  <c r="D218" i="8"/>
  <c r="D219" i="8"/>
  <c r="D220" i="8"/>
  <c r="D221" i="8"/>
  <c r="D222" i="8"/>
  <c r="D223" i="8"/>
  <c r="D224" i="8"/>
  <c r="D225" i="8"/>
  <c r="D226" i="8"/>
  <c r="D227" i="8"/>
  <c r="D228" i="8"/>
  <c r="D229" i="8"/>
  <c r="D230" i="8"/>
  <c r="D231" i="8"/>
  <c r="D232" i="8"/>
  <c r="D233" i="8"/>
  <c r="D234" i="8"/>
  <c r="D235" i="8"/>
  <c r="D236" i="8"/>
  <c r="D237" i="8"/>
  <c r="D238" i="8"/>
  <c r="D239" i="8"/>
  <c r="D240" i="8"/>
  <c r="D241" i="8"/>
  <c r="D242" i="8"/>
  <c r="D243" i="8"/>
  <c r="D244" i="8"/>
  <c r="D245" i="8"/>
  <c r="D246" i="8"/>
  <c r="D247" i="8"/>
  <c r="D248" i="8"/>
  <c r="D249" i="8"/>
  <c r="D250" i="8"/>
  <c r="D251" i="8"/>
  <c r="D252" i="8"/>
  <c r="D253" i="8"/>
  <c r="D254" i="8"/>
  <c r="D255" i="8"/>
  <c r="D256" i="8"/>
  <c r="D257" i="8"/>
  <c r="D258" i="8"/>
  <c r="D259" i="8"/>
  <c r="D260" i="8"/>
  <c r="D261" i="8"/>
  <c r="D262" i="8"/>
  <c r="D263" i="8"/>
  <c r="D264" i="8"/>
  <c r="D265" i="8"/>
  <c r="D266" i="8"/>
  <c r="D267" i="8"/>
  <c r="D268" i="8"/>
  <c r="D269" i="8"/>
  <c r="D270" i="8"/>
  <c r="D271" i="8"/>
  <c r="D272" i="8"/>
  <c r="D273" i="8"/>
  <c r="D274" i="8"/>
  <c r="D275" i="8"/>
  <c r="D276" i="8"/>
  <c r="D277" i="8"/>
  <c r="D278" i="8"/>
  <c r="D279" i="8"/>
  <c r="D280" i="8"/>
  <c r="D281" i="8"/>
  <c r="D282" i="8"/>
  <c r="D283" i="8"/>
  <c r="D284" i="8"/>
  <c r="D285" i="8"/>
  <c r="D286" i="8"/>
  <c r="D287" i="8"/>
  <c r="D288" i="8"/>
  <c r="D289" i="8"/>
  <c r="D290" i="8"/>
  <c r="D291" i="8"/>
  <c r="D292" i="8"/>
  <c r="D293" i="8"/>
  <c r="D294" i="8"/>
  <c r="D295" i="8"/>
  <c r="D296" i="8"/>
  <c r="D297" i="8"/>
  <c r="D298" i="8"/>
  <c r="D299" i="8"/>
  <c r="D300" i="8"/>
  <c r="D301" i="8"/>
  <c r="D302" i="8"/>
  <c r="D303" i="8"/>
  <c r="D304" i="8"/>
  <c r="D305" i="8"/>
  <c r="D306" i="8"/>
  <c r="D307" i="8"/>
  <c r="D308" i="8"/>
  <c r="D309" i="8"/>
  <c r="D310" i="8"/>
  <c r="D311" i="8"/>
  <c r="D312" i="8"/>
  <c r="D313" i="8"/>
  <c r="D314" i="8"/>
  <c r="D315" i="8"/>
  <c r="D316" i="8"/>
  <c r="D317" i="8"/>
  <c r="D318" i="8"/>
  <c r="D319" i="8"/>
  <c r="D320" i="8"/>
  <c r="D321" i="8"/>
  <c r="D322" i="8"/>
  <c r="D323" i="8"/>
  <c r="D324" i="8"/>
  <c r="D325" i="8"/>
  <c r="D326" i="8"/>
  <c r="D327" i="8"/>
  <c r="D328" i="8"/>
  <c r="D329" i="8"/>
  <c r="D330" i="8"/>
  <c r="D331" i="8"/>
  <c r="D332" i="8"/>
  <c r="D333" i="8"/>
  <c r="D334" i="8"/>
  <c r="D335" i="8"/>
  <c r="D336" i="8"/>
  <c r="D337" i="8"/>
  <c r="D338" i="8"/>
  <c r="D339" i="8"/>
  <c r="D340" i="8"/>
  <c r="D341" i="8"/>
  <c r="D342" i="8"/>
  <c r="D343" i="8"/>
  <c r="D344" i="8"/>
  <c r="D345" i="8"/>
  <c r="D346" i="8"/>
  <c r="D347" i="8"/>
  <c r="D348" i="8"/>
  <c r="D349" i="8"/>
  <c r="D350" i="8"/>
  <c r="D351" i="8"/>
  <c r="D352" i="8"/>
  <c r="D353" i="8"/>
  <c r="D354" i="8"/>
  <c r="D355" i="8"/>
  <c r="D356" i="8"/>
  <c r="D357" i="8"/>
  <c r="D358" i="8"/>
  <c r="D359" i="8"/>
  <c r="D360" i="8"/>
  <c r="D361" i="8"/>
  <c r="D362" i="8"/>
  <c r="D363" i="8"/>
  <c r="D364" i="8"/>
  <c r="D365" i="8"/>
  <c r="D366" i="8"/>
  <c r="D367" i="8"/>
  <c r="D368" i="8"/>
  <c r="D369" i="8"/>
  <c r="D370" i="8"/>
  <c r="D371" i="8"/>
  <c r="D372" i="8"/>
  <c r="D373" i="8"/>
  <c r="D374" i="8"/>
  <c r="D375" i="8"/>
  <c r="D376" i="8"/>
  <c r="D377" i="8"/>
  <c r="D378" i="8"/>
  <c r="D379" i="8"/>
  <c r="D380" i="8"/>
  <c r="D381" i="8"/>
  <c r="D382" i="8"/>
  <c r="D383" i="8"/>
  <c r="D384" i="8"/>
  <c r="D385" i="8"/>
  <c r="D386" i="8"/>
  <c r="D387" i="8"/>
  <c r="D388" i="8"/>
  <c r="D389" i="8"/>
  <c r="D390" i="8"/>
  <c r="D391" i="8"/>
  <c r="D392" i="8"/>
  <c r="D393" i="8"/>
  <c r="D394" i="8"/>
  <c r="D395" i="8"/>
  <c r="D396" i="8"/>
  <c r="D397" i="8"/>
  <c r="D398" i="8"/>
  <c r="D399" i="8"/>
  <c r="D400" i="8"/>
  <c r="D401" i="8"/>
  <c r="D402" i="8"/>
  <c r="D403" i="8"/>
  <c r="D404" i="8"/>
  <c r="D405" i="8"/>
  <c r="D406" i="8"/>
  <c r="D407" i="8"/>
  <c r="D408" i="8"/>
  <c r="D409" i="8"/>
  <c r="D410" i="8"/>
  <c r="D411" i="8"/>
  <c r="D412" i="8"/>
  <c r="D413" i="8"/>
  <c r="D414" i="8"/>
  <c r="D415" i="8"/>
  <c r="D416" i="8"/>
  <c r="D417" i="8"/>
  <c r="D418" i="8"/>
  <c r="D419" i="8"/>
  <c r="D420" i="8"/>
  <c r="D421" i="8"/>
  <c r="D422" i="8"/>
  <c r="D423" i="8"/>
  <c r="D424" i="8"/>
  <c r="D425" i="8"/>
  <c r="D426" i="8"/>
  <c r="D427" i="8"/>
  <c r="D428" i="8"/>
  <c r="D429" i="8"/>
  <c r="D430" i="8"/>
  <c r="D431" i="8"/>
  <c r="D432" i="8"/>
  <c r="D433" i="8"/>
  <c r="D434" i="8"/>
  <c r="D435" i="8"/>
  <c r="D436" i="8"/>
  <c r="D437" i="8"/>
  <c r="D438" i="8"/>
  <c r="D439" i="8"/>
  <c r="D440" i="8"/>
  <c r="D441" i="8"/>
  <c r="D442" i="8"/>
  <c r="D443" i="8"/>
  <c r="D444" i="8"/>
  <c r="D445" i="8"/>
  <c r="D446" i="8"/>
  <c r="D447" i="8"/>
  <c r="D448" i="8"/>
  <c r="D449" i="8"/>
  <c r="D450" i="8"/>
  <c r="D451" i="8"/>
  <c r="D452" i="8"/>
  <c r="D453" i="8"/>
  <c r="D454" i="8"/>
  <c r="D455" i="8"/>
  <c r="D456" i="8"/>
  <c r="D457" i="8"/>
  <c r="D458" i="8"/>
  <c r="D459" i="8"/>
  <c r="D460" i="8"/>
  <c r="D461" i="8"/>
  <c r="D462" i="8"/>
  <c r="D463" i="8"/>
  <c r="D464" i="8"/>
  <c r="D465" i="8"/>
  <c r="D466" i="8"/>
  <c r="D467" i="8"/>
  <c r="D468" i="8"/>
  <c r="D469" i="8"/>
  <c r="D470" i="8"/>
  <c r="D471" i="8"/>
  <c r="D472" i="8"/>
  <c r="D473" i="8"/>
  <c r="D474" i="8"/>
  <c r="D475" i="8"/>
  <c r="D476" i="8"/>
  <c r="D477" i="8"/>
  <c r="D478" i="8"/>
  <c r="D479" i="8"/>
  <c r="D480" i="8"/>
  <c r="D481" i="8"/>
  <c r="D482" i="8"/>
  <c r="D483" i="8"/>
  <c r="D484" i="8"/>
  <c r="D485" i="8"/>
  <c r="D486" i="8"/>
  <c r="D487" i="8"/>
  <c r="D488" i="8"/>
  <c r="D489" i="8"/>
  <c r="D490" i="8"/>
  <c r="D491" i="8"/>
  <c r="D492" i="8"/>
  <c r="D493" i="8"/>
  <c r="D494" i="8"/>
  <c r="D495" i="8"/>
  <c r="D496" i="8"/>
  <c r="D497" i="8"/>
  <c r="D498" i="8"/>
  <c r="D499" i="8"/>
  <c r="D500" i="8"/>
  <c r="D501" i="8"/>
  <c r="D502" i="8"/>
  <c r="D503" i="8"/>
  <c r="D504" i="8"/>
  <c r="D505" i="8"/>
  <c r="D506" i="8"/>
  <c r="D507" i="8"/>
  <c r="D508" i="8"/>
  <c r="D509" i="8"/>
  <c r="D510" i="8"/>
  <c r="D511" i="8"/>
  <c r="D512" i="8"/>
  <c r="D513" i="8"/>
  <c r="D514" i="8"/>
  <c r="D515" i="8"/>
  <c r="D516" i="8"/>
  <c r="D517" i="8"/>
  <c r="D518" i="8"/>
  <c r="D519" i="8"/>
  <c r="D520" i="8"/>
  <c r="D521" i="8"/>
  <c r="D522" i="8"/>
  <c r="D523" i="8"/>
  <c r="D524" i="8"/>
  <c r="D525" i="8"/>
  <c r="D526" i="8"/>
  <c r="D527" i="8"/>
  <c r="D528" i="8"/>
  <c r="D529" i="8"/>
  <c r="D530" i="8"/>
  <c r="D531" i="8"/>
  <c r="D532" i="8"/>
  <c r="D533" i="8"/>
  <c r="D534" i="8"/>
  <c r="D535" i="8"/>
  <c r="D536" i="8"/>
  <c r="D537" i="8"/>
  <c r="D538" i="8"/>
  <c r="D539" i="8"/>
  <c r="D540" i="8"/>
  <c r="D541" i="8"/>
  <c r="D542" i="8"/>
  <c r="D543" i="8"/>
  <c r="D544" i="8"/>
  <c r="D545" i="8"/>
  <c r="D546" i="8"/>
  <c r="D547" i="8"/>
  <c r="D548" i="8"/>
  <c r="D549" i="8"/>
  <c r="D550" i="8"/>
  <c r="D551" i="8"/>
  <c r="D552" i="8"/>
  <c r="D553" i="8"/>
  <c r="D554" i="8"/>
  <c r="D555" i="8"/>
  <c r="D556" i="8"/>
  <c r="D557" i="8"/>
  <c r="D558" i="8"/>
  <c r="D559" i="8"/>
  <c r="D560" i="8"/>
  <c r="D561" i="8"/>
  <c r="D562" i="8"/>
  <c r="D563" i="8"/>
  <c r="D564" i="8"/>
  <c r="D565" i="8"/>
  <c r="D566" i="8"/>
  <c r="D567" i="8"/>
  <c r="D568" i="8"/>
  <c r="D569" i="8"/>
  <c r="D570" i="8"/>
  <c r="D571" i="8"/>
  <c r="D572" i="8"/>
  <c r="D573" i="8"/>
  <c r="D574" i="8"/>
  <c r="D575" i="8"/>
  <c r="D576" i="8"/>
  <c r="D577" i="8"/>
  <c r="D578" i="8"/>
  <c r="D579" i="8"/>
  <c r="D580" i="8"/>
  <c r="D581" i="8"/>
  <c r="D582" i="8"/>
  <c r="D583" i="8"/>
  <c r="D584" i="8"/>
  <c r="D585" i="8"/>
  <c r="D586" i="8"/>
  <c r="D587" i="8"/>
  <c r="D588" i="8"/>
  <c r="D589" i="8"/>
  <c r="D590" i="8"/>
  <c r="D591" i="8"/>
  <c r="D592" i="8"/>
  <c r="D593" i="8"/>
  <c r="D594" i="8"/>
  <c r="D595" i="8"/>
  <c r="D596" i="8"/>
  <c r="D597" i="8"/>
  <c r="D598" i="8"/>
  <c r="D599" i="8"/>
  <c r="D600" i="8"/>
  <c r="D601" i="8"/>
  <c r="D602" i="8"/>
  <c r="D603" i="8"/>
  <c r="D604" i="8"/>
  <c r="D605" i="8"/>
  <c r="D606" i="8"/>
  <c r="D607" i="8"/>
  <c r="D608" i="8"/>
  <c r="D609" i="8"/>
  <c r="D610" i="8"/>
  <c r="D611" i="8"/>
  <c r="D612" i="8"/>
  <c r="D613" i="8"/>
  <c r="D614" i="8"/>
  <c r="D615" i="8"/>
  <c r="D616" i="8"/>
  <c r="D617" i="8"/>
  <c r="D618" i="8"/>
  <c r="D619" i="8"/>
  <c r="D620" i="8"/>
  <c r="D621" i="8"/>
  <c r="D622" i="8"/>
  <c r="D623" i="8"/>
  <c r="D624" i="8"/>
  <c r="D625" i="8"/>
  <c r="D626" i="8"/>
  <c r="D627" i="8"/>
  <c r="D628" i="8"/>
  <c r="D629" i="8"/>
  <c r="D630" i="8"/>
  <c r="D631" i="8"/>
  <c r="D632" i="8"/>
  <c r="D633" i="8"/>
  <c r="D634" i="8"/>
  <c r="D635" i="8"/>
  <c r="D636" i="8"/>
  <c r="D637" i="8"/>
  <c r="D638" i="8"/>
  <c r="D639" i="8"/>
  <c r="D640" i="8"/>
  <c r="D641" i="8"/>
  <c r="D642" i="8"/>
  <c r="D643" i="8"/>
  <c r="D644" i="8"/>
  <c r="D645" i="8"/>
  <c r="D646" i="8"/>
  <c r="D647" i="8"/>
  <c r="D648" i="8"/>
  <c r="D649" i="8"/>
  <c r="D650" i="8"/>
  <c r="D651" i="8"/>
  <c r="D652" i="8"/>
  <c r="D653" i="8"/>
  <c r="D654" i="8"/>
  <c r="D655" i="8"/>
  <c r="D656" i="8"/>
  <c r="D657" i="8"/>
  <c r="D658" i="8"/>
  <c r="D659" i="8"/>
  <c r="D660" i="8"/>
  <c r="D661" i="8"/>
  <c r="D662" i="8"/>
  <c r="D663" i="8"/>
  <c r="D664" i="8"/>
  <c r="D665" i="8"/>
  <c r="D666" i="8"/>
  <c r="D667" i="8"/>
  <c r="D668" i="8"/>
  <c r="D669" i="8"/>
  <c r="D670" i="8"/>
  <c r="D671" i="8"/>
  <c r="D672" i="8"/>
  <c r="D673" i="8"/>
  <c r="D674" i="8"/>
  <c r="D675" i="8"/>
  <c r="D676" i="8"/>
  <c r="D677" i="8"/>
  <c r="D678" i="8"/>
  <c r="D679" i="8"/>
  <c r="D680" i="8"/>
  <c r="D681" i="8"/>
  <c r="D682" i="8"/>
  <c r="D683" i="8"/>
  <c r="D684" i="8"/>
  <c r="D685" i="8"/>
  <c r="D686" i="8"/>
  <c r="D687" i="8"/>
  <c r="D688" i="8"/>
  <c r="D689" i="8"/>
  <c r="D690" i="8"/>
  <c r="D691" i="8"/>
  <c r="D692" i="8"/>
  <c r="D693" i="8"/>
  <c r="D694" i="8"/>
  <c r="D695" i="8"/>
  <c r="D696" i="8"/>
  <c r="D697" i="8"/>
  <c r="D698" i="8"/>
  <c r="D699" i="8"/>
  <c r="D700" i="8"/>
  <c r="D701" i="8"/>
  <c r="D702" i="8"/>
  <c r="D703" i="8"/>
  <c r="D704" i="8"/>
  <c r="D705" i="8"/>
  <c r="D706" i="8"/>
  <c r="D707" i="8"/>
  <c r="D708" i="8"/>
  <c r="D709" i="8"/>
  <c r="D710" i="8"/>
  <c r="D711" i="8"/>
  <c r="D712" i="8"/>
  <c r="D713" i="8"/>
  <c r="D714" i="8"/>
  <c r="D715" i="8"/>
  <c r="D716" i="8"/>
  <c r="D717" i="8"/>
  <c r="D718" i="8"/>
  <c r="D719" i="8"/>
  <c r="D720" i="8"/>
  <c r="D721" i="8"/>
  <c r="D722" i="8"/>
  <c r="D723" i="8"/>
  <c r="D724" i="8"/>
  <c r="D725" i="8"/>
  <c r="D726" i="8"/>
  <c r="D727" i="8"/>
  <c r="D728" i="8"/>
  <c r="D729" i="8"/>
  <c r="D730" i="8"/>
  <c r="D731" i="8"/>
  <c r="D732" i="8"/>
  <c r="D733" i="8"/>
  <c r="D734" i="8"/>
  <c r="D735" i="8"/>
  <c r="D736" i="8"/>
  <c r="D737" i="8"/>
  <c r="D738" i="8"/>
  <c r="D739" i="8"/>
  <c r="D740" i="8"/>
  <c r="D741" i="8"/>
  <c r="D742" i="8"/>
  <c r="D743" i="8"/>
  <c r="D744" i="8"/>
  <c r="D745" i="8"/>
  <c r="D746" i="8"/>
  <c r="D747" i="8"/>
  <c r="D748" i="8"/>
  <c r="D749" i="8"/>
  <c r="D750" i="8"/>
  <c r="D751" i="8"/>
  <c r="D752" i="8"/>
  <c r="D753" i="8"/>
  <c r="D754" i="8"/>
  <c r="D755" i="8"/>
  <c r="D756" i="8"/>
  <c r="D757" i="8"/>
  <c r="D758" i="8"/>
  <c r="D759" i="8"/>
  <c r="D760" i="8"/>
  <c r="D761" i="8"/>
  <c r="D762" i="8"/>
  <c r="D763" i="8"/>
  <c r="D764" i="8"/>
  <c r="D765" i="8"/>
  <c r="D766" i="8"/>
  <c r="D767" i="8"/>
  <c r="D768" i="8"/>
  <c r="D769" i="8"/>
  <c r="D770" i="8"/>
  <c r="D771" i="8"/>
  <c r="D772" i="8"/>
  <c r="D773" i="8"/>
  <c r="D774" i="8"/>
  <c r="D775" i="8"/>
  <c r="D776" i="8"/>
  <c r="D777" i="8"/>
  <c r="D778" i="8"/>
  <c r="D779" i="8"/>
  <c r="D780" i="8"/>
  <c r="D781" i="8"/>
  <c r="D782" i="8"/>
  <c r="D783" i="8"/>
  <c r="D784" i="8"/>
  <c r="D785" i="8"/>
  <c r="D786" i="8"/>
  <c r="D787" i="8"/>
  <c r="D788" i="8"/>
  <c r="D789" i="8"/>
  <c r="D790" i="8"/>
  <c r="D791" i="8"/>
  <c r="D792" i="8"/>
  <c r="D793" i="8"/>
  <c r="D794" i="8"/>
  <c r="D795" i="8"/>
  <c r="D796" i="8"/>
  <c r="D797" i="8"/>
  <c r="D798" i="8"/>
  <c r="D799" i="8"/>
  <c r="D800" i="8"/>
  <c r="D801" i="8"/>
  <c r="D802" i="8"/>
  <c r="D803" i="8"/>
  <c r="D804" i="8"/>
  <c r="D805" i="8"/>
  <c r="D806" i="8"/>
  <c r="D807" i="8"/>
  <c r="D808" i="8"/>
  <c r="D809" i="8"/>
  <c r="D810" i="8"/>
  <c r="D811" i="8"/>
  <c r="D2" i="8"/>
  <c r="B3" i="8"/>
  <c r="B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4" i="8"/>
  <c r="B345" i="8"/>
  <c r="B346" i="8"/>
  <c r="B347" i="8"/>
  <c r="B348" i="8"/>
  <c r="B349" i="8"/>
  <c r="B350" i="8"/>
  <c r="B351" i="8"/>
  <c r="B352" i="8"/>
  <c r="B353" i="8"/>
  <c r="B354" i="8"/>
  <c r="B355" i="8"/>
  <c r="B356" i="8"/>
  <c r="B357" i="8"/>
  <c r="B358" i="8"/>
  <c r="B359" i="8"/>
  <c r="B360" i="8"/>
  <c r="B361" i="8"/>
  <c r="B362" i="8"/>
  <c r="B363" i="8"/>
  <c r="B364" i="8"/>
  <c r="B365" i="8"/>
  <c r="B366" i="8"/>
  <c r="B367" i="8"/>
  <c r="B368" i="8"/>
  <c r="B369" i="8"/>
  <c r="B370" i="8"/>
  <c r="B371" i="8"/>
  <c r="B372" i="8"/>
  <c r="B373" i="8"/>
  <c r="B374" i="8"/>
  <c r="B375" i="8"/>
  <c r="B376" i="8"/>
  <c r="B377" i="8"/>
  <c r="B378" i="8"/>
  <c r="B379" i="8"/>
  <c r="B380" i="8"/>
  <c r="B381" i="8"/>
  <c r="B382" i="8"/>
  <c r="B383" i="8"/>
  <c r="B384" i="8"/>
  <c r="B385" i="8"/>
  <c r="B386" i="8"/>
  <c r="B387" i="8"/>
  <c r="B388" i="8"/>
  <c r="B389" i="8"/>
  <c r="B390" i="8"/>
  <c r="B391" i="8"/>
  <c r="B392" i="8"/>
  <c r="B393" i="8"/>
  <c r="B394" i="8"/>
  <c r="B395" i="8"/>
  <c r="B396" i="8"/>
  <c r="B397" i="8"/>
  <c r="B398" i="8"/>
  <c r="B399" i="8"/>
  <c r="B400" i="8"/>
  <c r="B401" i="8"/>
  <c r="B402" i="8"/>
  <c r="B403" i="8"/>
  <c r="B404" i="8"/>
  <c r="B405" i="8"/>
  <c r="B406" i="8"/>
  <c r="B407" i="8"/>
  <c r="B408" i="8"/>
  <c r="B409" i="8"/>
  <c r="B410" i="8"/>
  <c r="B411" i="8"/>
  <c r="B412" i="8"/>
  <c r="B413" i="8"/>
  <c r="B414" i="8"/>
  <c r="B415" i="8"/>
  <c r="B416" i="8"/>
  <c r="B417" i="8"/>
  <c r="B418" i="8"/>
  <c r="B419" i="8"/>
  <c r="B420" i="8"/>
  <c r="B421" i="8"/>
  <c r="B422" i="8"/>
  <c r="B423" i="8"/>
  <c r="B424" i="8"/>
  <c r="B425" i="8"/>
  <c r="B426" i="8"/>
  <c r="B427" i="8"/>
  <c r="B428" i="8"/>
  <c r="B429" i="8"/>
  <c r="B430" i="8"/>
  <c r="B431" i="8"/>
  <c r="B432" i="8"/>
  <c r="B433" i="8"/>
  <c r="B434" i="8"/>
  <c r="B435" i="8"/>
  <c r="B436" i="8"/>
  <c r="B437" i="8"/>
  <c r="B438" i="8"/>
  <c r="B439" i="8"/>
  <c r="B440" i="8"/>
  <c r="B441" i="8"/>
  <c r="B442" i="8"/>
  <c r="B443" i="8"/>
  <c r="B444" i="8"/>
  <c r="B445" i="8"/>
  <c r="B446" i="8"/>
  <c r="B447" i="8"/>
  <c r="B448" i="8"/>
  <c r="B449" i="8"/>
  <c r="B450" i="8"/>
  <c r="B451" i="8"/>
  <c r="B452" i="8"/>
  <c r="B453" i="8"/>
  <c r="B454" i="8"/>
  <c r="B455" i="8"/>
  <c r="B456" i="8"/>
  <c r="B457" i="8"/>
  <c r="B458" i="8"/>
  <c r="B459" i="8"/>
  <c r="B460" i="8"/>
  <c r="B461" i="8"/>
  <c r="B462" i="8"/>
  <c r="B463" i="8"/>
  <c r="B464" i="8"/>
  <c r="B465" i="8"/>
  <c r="B466" i="8"/>
  <c r="B467" i="8"/>
  <c r="B468" i="8"/>
  <c r="B469" i="8"/>
  <c r="B470" i="8"/>
  <c r="B471" i="8"/>
  <c r="B472" i="8"/>
  <c r="B473" i="8"/>
  <c r="B474" i="8"/>
  <c r="B475" i="8"/>
  <c r="B476" i="8"/>
  <c r="B477" i="8"/>
  <c r="B478" i="8"/>
  <c r="B479" i="8"/>
  <c r="B480" i="8"/>
  <c r="B481" i="8"/>
  <c r="B482" i="8"/>
  <c r="B483" i="8"/>
  <c r="B484" i="8"/>
  <c r="B485" i="8"/>
  <c r="B486" i="8"/>
  <c r="B487" i="8"/>
  <c r="B488" i="8"/>
  <c r="B489" i="8"/>
  <c r="B490" i="8"/>
  <c r="B491" i="8"/>
  <c r="B492" i="8"/>
  <c r="B493" i="8"/>
  <c r="B494" i="8"/>
  <c r="B495" i="8"/>
  <c r="B496" i="8"/>
  <c r="B497" i="8"/>
  <c r="B498" i="8"/>
  <c r="B499" i="8"/>
  <c r="B500" i="8"/>
  <c r="B501" i="8"/>
  <c r="B502" i="8"/>
  <c r="B503" i="8"/>
  <c r="B504" i="8"/>
  <c r="B505" i="8"/>
  <c r="B506" i="8"/>
  <c r="B507" i="8"/>
  <c r="B508" i="8"/>
  <c r="B509" i="8"/>
  <c r="B510" i="8"/>
  <c r="B511" i="8"/>
  <c r="B512" i="8"/>
  <c r="B513" i="8"/>
  <c r="B514" i="8"/>
  <c r="B515" i="8"/>
  <c r="B516" i="8"/>
  <c r="B517" i="8"/>
  <c r="B518" i="8"/>
  <c r="B519" i="8"/>
  <c r="B520" i="8"/>
  <c r="B521" i="8"/>
  <c r="B522" i="8"/>
  <c r="B523" i="8"/>
  <c r="B524" i="8"/>
  <c r="B525" i="8"/>
  <c r="B526" i="8"/>
  <c r="B527" i="8"/>
  <c r="B528" i="8"/>
  <c r="B529" i="8"/>
  <c r="B530" i="8"/>
  <c r="B531" i="8"/>
  <c r="B532" i="8"/>
  <c r="B533" i="8"/>
  <c r="B534" i="8"/>
  <c r="B535" i="8"/>
  <c r="B536" i="8"/>
  <c r="B537" i="8"/>
  <c r="B538" i="8"/>
  <c r="B539" i="8"/>
  <c r="B540" i="8"/>
  <c r="B541" i="8"/>
  <c r="B542" i="8"/>
  <c r="B543" i="8"/>
  <c r="B544" i="8"/>
  <c r="B545" i="8"/>
  <c r="B546" i="8"/>
  <c r="B547" i="8"/>
  <c r="B548" i="8"/>
  <c r="B549" i="8"/>
  <c r="B550" i="8"/>
  <c r="B551" i="8"/>
  <c r="B552" i="8"/>
  <c r="B553" i="8"/>
  <c r="B554" i="8"/>
  <c r="B555" i="8"/>
  <c r="B556" i="8"/>
  <c r="B557" i="8"/>
  <c r="B558" i="8"/>
  <c r="B559" i="8"/>
  <c r="B560" i="8"/>
  <c r="B561" i="8"/>
  <c r="B562" i="8"/>
  <c r="B563" i="8"/>
  <c r="B564" i="8"/>
  <c r="B565" i="8"/>
  <c r="B566" i="8"/>
  <c r="B567" i="8"/>
  <c r="B568" i="8"/>
  <c r="B569" i="8"/>
  <c r="B570" i="8"/>
  <c r="B571" i="8"/>
  <c r="B572" i="8"/>
  <c r="B573" i="8"/>
  <c r="B574" i="8"/>
  <c r="B575" i="8"/>
  <c r="B576" i="8"/>
  <c r="B577" i="8"/>
  <c r="B578" i="8"/>
  <c r="B579" i="8"/>
  <c r="B580" i="8"/>
  <c r="B581" i="8"/>
  <c r="B582" i="8"/>
  <c r="B583" i="8"/>
  <c r="B584" i="8"/>
  <c r="B585" i="8"/>
  <c r="B586" i="8"/>
  <c r="B587" i="8"/>
  <c r="B588" i="8"/>
  <c r="B589" i="8"/>
  <c r="B590" i="8"/>
  <c r="B591" i="8"/>
  <c r="B592" i="8"/>
  <c r="B593" i="8"/>
  <c r="B594" i="8"/>
  <c r="B595" i="8"/>
  <c r="B596" i="8"/>
  <c r="B597" i="8"/>
  <c r="B598" i="8"/>
  <c r="B599" i="8"/>
  <c r="B600" i="8"/>
  <c r="B601" i="8"/>
  <c r="B602" i="8"/>
  <c r="B603" i="8"/>
  <c r="B604" i="8"/>
  <c r="B605" i="8"/>
  <c r="B606" i="8"/>
  <c r="B607" i="8"/>
  <c r="B608" i="8"/>
  <c r="B609" i="8"/>
  <c r="B610" i="8"/>
  <c r="B611" i="8"/>
  <c r="B612" i="8"/>
  <c r="B613" i="8"/>
  <c r="B614" i="8"/>
  <c r="B615" i="8"/>
  <c r="B616" i="8"/>
  <c r="B617" i="8"/>
  <c r="B618" i="8"/>
  <c r="B619" i="8"/>
  <c r="B620" i="8"/>
  <c r="B621" i="8"/>
  <c r="B622" i="8"/>
  <c r="B623" i="8"/>
  <c r="B624" i="8"/>
  <c r="B625" i="8"/>
  <c r="B626" i="8"/>
  <c r="B627" i="8"/>
  <c r="B628" i="8"/>
  <c r="B629" i="8"/>
  <c r="B630" i="8"/>
  <c r="B631" i="8"/>
  <c r="B632" i="8"/>
  <c r="B633" i="8"/>
  <c r="B634" i="8"/>
  <c r="B635" i="8"/>
  <c r="B636" i="8"/>
  <c r="B637" i="8"/>
  <c r="B638" i="8"/>
  <c r="B639" i="8"/>
  <c r="B640" i="8"/>
  <c r="B641" i="8"/>
  <c r="B642" i="8"/>
  <c r="B643" i="8"/>
  <c r="B644" i="8"/>
  <c r="B645" i="8"/>
  <c r="B646" i="8"/>
  <c r="B647" i="8"/>
  <c r="B648" i="8"/>
  <c r="B649" i="8"/>
  <c r="B650" i="8"/>
  <c r="B651" i="8"/>
  <c r="B652" i="8"/>
  <c r="B653" i="8"/>
  <c r="B654" i="8"/>
  <c r="B655" i="8"/>
  <c r="B656" i="8"/>
  <c r="B657" i="8"/>
  <c r="B658" i="8"/>
  <c r="B659" i="8"/>
  <c r="B660" i="8"/>
  <c r="B661" i="8"/>
  <c r="B662" i="8"/>
  <c r="B663" i="8"/>
  <c r="B664" i="8"/>
  <c r="B665" i="8"/>
  <c r="B666" i="8"/>
  <c r="B667" i="8"/>
  <c r="B668" i="8"/>
  <c r="B669" i="8"/>
  <c r="B670" i="8"/>
  <c r="B671" i="8"/>
  <c r="B672" i="8"/>
  <c r="B673" i="8"/>
  <c r="B674" i="8"/>
  <c r="B675" i="8"/>
  <c r="B676" i="8"/>
  <c r="B677" i="8"/>
  <c r="B678" i="8"/>
  <c r="B679" i="8"/>
  <c r="B680" i="8"/>
  <c r="B681" i="8"/>
  <c r="B682" i="8"/>
  <c r="B683" i="8"/>
  <c r="B684" i="8"/>
  <c r="B685" i="8"/>
  <c r="B686" i="8"/>
  <c r="B687" i="8"/>
  <c r="B688" i="8"/>
  <c r="B689" i="8"/>
  <c r="B690" i="8"/>
  <c r="B691" i="8"/>
  <c r="B692" i="8"/>
  <c r="B693" i="8"/>
  <c r="B694" i="8"/>
  <c r="B695" i="8"/>
  <c r="B696" i="8"/>
  <c r="B697" i="8"/>
  <c r="B698" i="8"/>
  <c r="B699" i="8"/>
  <c r="B700" i="8"/>
  <c r="B701" i="8"/>
  <c r="B702" i="8"/>
  <c r="B703" i="8"/>
  <c r="B704" i="8"/>
  <c r="B705" i="8"/>
  <c r="B706" i="8"/>
  <c r="B707" i="8"/>
  <c r="B708" i="8"/>
  <c r="B709" i="8"/>
  <c r="B710" i="8"/>
  <c r="B711" i="8"/>
  <c r="B712" i="8"/>
  <c r="B713" i="8"/>
  <c r="B714" i="8"/>
  <c r="B715" i="8"/>
  <c r="B716" i="8"/>
  <c r="B717" i="8"/>
  <c r="B718" i="8"/>
  <c r="B719" i="8"/>
  <c r="B720" i="8"/>
  <c r="B721" i="8"/>
  <c r="B722" i="8"/>
  <c r="B723" i="8"/>
  <c r="B724" i="8"/>
  <c r="B725" i="8"/>
  <c r="B726" i="8"/>
  <c r="B727" i="8"/>
  <c r="B728" i="8"/>
  <c r="B729" i="8"/>
  <c r="B730" i="8"/>
  <c r="B731" i="8"/>
  <c r="B732" i="8"/>
  <c r="B733" i="8"/>
  <c r="B734" i="8"/>
  <c r="B735" i="8"/>
  <c r="B736" i="8"/>
  <c r="B737" i="8"/>
  <c r="B738" i="8"/>
  <c r="B739" i="8"/>
  <c r="B740" i="8"/>
  <c r="B741" i="8"/>
  <c r="B742" i="8"/>
  <c r="B743" i="8"/>
  <c r="B744" i="8"/>
  <c r="B745" i="8"/>
  <c r="B746" i="8"/>
  <c r="B747" i="8"/>
  <c r="B748" i="8"/>
  <c r="B749" i="8"/>
  <c r="B750" i="8"/>
  <c r="B751" i="8"/>
  <c r="B752" i="8"/>
  <c r="B753" i="8"/>
  <c r="B754" i="8"/>
  <c r="B755" i="8"/>
  <c r="B756" i="8"/>
  <c r="B757" i="8"/>
  <c r="B758" i="8"/>
  <c r="B759" i="8"/>
  <c r="B760" i="8"/>
  <c r="B761" i="8"/>
  <c r="B762" i="8"/>
  <c r="B763" i="8"/>
  <c r="B764" i="8"/>
  <c r="B765" i="8"/>
  <c r="B766" i="8"/>
  <c r="B767" i="8"/>
  <c r="B768" i="8"/>
  <c r="B769" i="8"/>
  <c r="B770" i="8"/>
  <c r="B771" i="8"/>
  <c r="B772" i="8"/>
  <c r="B773" i="8"/>
  <c r="B774" i="8"/>
  <c r="B775" i="8"/>
  <c r="B776" i="8"/>
  <c r="B777" i="8"/>
  <c r="B778" i="8"/>
  <c r="B779" i="8"/>
  <c r="B780" i="8"/>
  <c r="B781" i="8"/>
  <c r="B782" i="8"/>
  <c r="B783" i="8"/>
  <c r="B784" i="8"/>
  <c r="B785" i="8"/>
  <c r="B786" i="8"/>
  <c r="B787" i="8"/>
  <c r="B788" i="8"/>
  <c r="B789" i="8"/>
  <c r="B790" i="8"/>
  <c r="B791" i="8"/>
  <c r="B792" i="8"/>
  <c r="B793" i="8"/>
  <c r="B794" i="8"/>
  <c r="B795" i="8"/>
  <c r="B796" i="8"/>
  <c r="B797" i="8"/>
  <c r="B798" i="8"/>
  <c r="B799" i="8"/>
  <c r="B800" i="8"/>
  <c r="B801" i="8"/>
  <c r="B802" i="8"/>
  <c r="B803" i="8"/>
  <c r="B804" i="8"/>
  <c r="B805" i="8"/>
  <c r="B806" i="8"/>
  <c r="B807" i="8"/>
  <c r="B808" i="8"/>
  <c r="B809" i="8"/>
  <c r="B810" i="8"/>
  <c r="B811" i="8"/>
  <c r="B2" i="8"/>
  <c r="A683" i="8"/>
  <c r="A684" i="8"/>
  <c r="A685" i="8"/>
  <c r="A686" i="8"/>
  <c r="A687" i="8"/>
  <c r="A688" i="8"/>
  <c r="A689" i="8"/>
  <c r="A690" i="8"/>
  <c r="A691" i="8"/>
  <c r="A692" i="8"/>
  <c r="A693" i="8"/>
  <c r="A694" i="8"/>
  <c r="A695" i="8"/>
  <c r="A696" i="8"/>
  <c r="A697" i="8"/>
  <c r="A698" i="8"/>
  <c r="A699" i="8"/>
  <c r="A700" i="8"/>
  <c r="A701" i="8"/>
  <c r="A702" i="8"/>
  <c r="A703" i="8"/>
  <c r="A704" i="8"/>
  <c r="A705" i="8"/>
  <c r="A706" i="8"/>
  <c r="A707" i="8"/>
  <c r="A708" i="8"/>
  <c r="A709" i="8"/>
  <c r="A710" i="8"/>
  <c r="A711" i="8"/>
  <c r="A712" i="8"/>
  <c r="A713" i="8"/>
  <c r="A714" i="8"/>
  <c r="A715" i="8"/>
  <c r="A716" i="8"/>
  <c r="A717" i="8"/>
  <c r="A718" i="8"/>
  <c r="A719" i="8"/>
  <c r="A720" i="8"/>
  <c r="A721" i="8"/>
  <c r="A722" i="8"/>
  <c r="A723" i="8"/>
  <c r="A724" i="8"/>
  <c r="A725" i="8"/>
  <c r="A726" i="8"/>
  <c r="A727" i="8"/>
  <c r="A728" i="8"/>
  <c r="A729" i="8"/>
  <c r="A730" i="8"/>
  <c r="A731" i="8"/>
  <c r="A732" i="8"/>
  <c r="A733" i="8"/>
  <c r="A734" i="8"/>
  <c r="A735" i="8"/>
  <c r="A736" i="8"/>
  <c r="A737" i="8"/>
  <c r="A738" i="8"/>
  <c r="A739" i="8"/>
  <c r="A740" i="8"/>
  <c r="A741" i="8"/>
  <c r="A742" i="8"/>
  <c r="A743" i="8"/>
  <c r="A744" i="8"/>
  <c r="A745" i="8"/>
  <c r="A746" i="8"/>
  <c r="A747" i="8"/>
  <c r="A748" i="8"/>
  <c r="A749" i="8"/>
  <c r="A750" i="8"/>
  <c r="A751" i="8"/>
  <c r="A752" i="8"/>
  <c r="A753" i="8"/>
  <c r="A754" i="8"/>
  <c r="A755" i="8"/>
  <c r="A756" i="8"/>
  <c r="A757" i="8"/>
  <c r="A758" i="8"/>
  <c r="A759" i="8"/>
  <c r="A760" i="8"/>
  <c r="A761" i="8"/>
  <c r="A762" i="8"/>
  <c r="A763" i="8"/>
  <c r="A764" i="8"/>
  <c r="A765" i="8"/>
  <c r="A766" i="8"/>
  <c r="A767" i="8"/>
  <c r="A768" i="8"/>
  <c r="A769" i="8"/>
  <c r="A770" i="8"/>
  <c r="A771" i="8"/>
  <c r="A772" i="8"/>
  <c r="A773" i="8"/>
  <c r="A774" i="8"/>
  <c r="A775" i="8"/>
  <c r="A776" i="8"/>
  <c r="A777" i="8"/>
  <c r="A778" i="8"/>
  <c r="A779" i="8"/>
  <c r="A780" i="8"/>
  <c r="A781" i="8"/>
  <c r="A782" i="8"/>
  <c r="A783" i="8"/>
  <c r="A784" i="8"/>
  <c r="A785" i="8"/>
  <c r="A786" i="8"/>
  <c r="A787" i="8"/>
  <c r="A788" i="8"/>
  <c r="A789" i="8"/>
  <c r="A790" i="8"/>
  <c r="A791" i="8"/>
  <c r="A792" i="8"/>
  <c r="A793" i="8"/>
  <c r="A794" i="8"/>
  <c r="A795" i="8"/>
  <c r="A796" i="8"/>
  <c r="A797" i="8"/>
  <c r="A798" i="8"/>
  <c r="A799" i="8"/>
  <c r="A800" i="8"/>
  <c r="A801" i="8"/>
  <c r="A802" i="8"/>
  <c r="A803" i="8"/>
  <c r="A804" i="8"/>
  <c r="A805" i="8"/>
  <c r="A806" i="8"/>
  <c r="A807" i="8"/>
  <c r="A808" i="8"/>
  <c r="A809" i="8"/>
  <c r="A810" i="8"/>
  <c r="A811" i="8"/>
  <c r="A3" i="8"/>
  <c r="A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408" i="8"/>
  <c r="A409" i="8"/>
  <c r="A410" i="8"/>
  <c r="A411" i="8"/>
  <c r="A412" i="8"/>
  <c r="A413" i="8"/>
  <c r="A414" i="8"/>
  <c r="A415" i="8"/>
  <c r="A416" i="8"/>
  <c r="A417" i="8"/>
  <c r="A418" i="8"/>
  <c r="A419" i="8"/>
  <c r="A420" i="8"/>
  <c r="A421" i="8"/>
  <c r="A422" i="8"/>
  <c r="A423" i="8"/>
  <c r="A424" i="8"/>
  <c r="A425" i="8"/>
  <c r="A426" i="8"/>
  <c r="A427" i="8"/>
  <c r="A428" i="8"/>
  <c r="A429" i="8"/>
  <c r="A430" i="8"/>
  <c r="A431" i="8"/>
  <c r="A432" i="8"/>
  <c r="A433" i="8"/>
  <c r="A434" i="8"/>
  <c r="A435" i="8"/>
  <c r="A436" i="8"/>
  <c r="A437" i="8"/>
  <c r="A438" i="8"/>
  <c r="A439" i="8"/>
  <c r="A440" i="8"/>
  <c r="A441" i="8"/>
  <c r="A442" i="8"/>
  <c r="A443" i="8"/>
  <c r="A444" i="8"/>
  <c r="A445" i="8"/>
  <c r="A446" i="8"/>
  <c r="A447" i="8"/>
  <c r="A448" i="8"/>
  <c r="A449" i="8"/>
  <c r="A450" i="8"/>
  <c r="A451" i="8"/>
  <c r="A452" i="8"/>
  <c r="A453" i="8"/>
  <c r="A454" i="8"/>
  <c r="A455" i="8"/>
  <c r="A456" i="8"/>
  <c r="A457" i="8"/>
  <c r="A458" i="8"/>
  <c r="A459" i="8"/>
  <c r="A460" i="8"/>
  <c r="A461" i="8"/>
  <c r="A462" i="8"/>
  <c r="A463" i="8"/>
  <c r="A464" i="8"/>
  <c r="A465" i="8"/>
  <c r="A466" i="8"/>
  <c r="A467" i="8"/>
  <c r="A468" i="8"/>
  <c r="A469" i="8"/>
  <c r="A470" i="8"/>
  <c r="A471" i="8"/>
  <c r="A472" i="8"/>
  <c r="A473" i="8"/>
  <c r="A474" i="8"/>
  <c r="A475" i="8"/>
  <c r="A476" i="8"/>
  <c r="A477" i="8"/>
  <c r="A478" i="8"/>
  <c r="A479" i="8"/>
  <c r="A480" i="8"/>
  <c r="A481" i="8"/>
  <c r="A482" i="8"/>
  <c r="A483" i="8"/>
  <c r="A484" i="8"/>
  <c r="A485" i="8"/>
  <c r="A486" i="8"/>
  <c r="A487" i="8"/>
  <c r="A488" i="8"/>
  <c r="A489" i="8"/>
  <c r="A490" i="8"/>
  <c r="A491" i="8"/>
  <c r="A492" i="8"/>
  <c r="A493" i="8"/>
  <c r="A494" i="8"/>
  <c r="A495" i="8"/>
  <c r="A496" i="8"/>
  <c r="A497" i="8"/>
  <c r="A498" i="8"/>
  <c r="A499" i="8"/>
  <c r="A500" i="8"/>
  <c r="A501" i="8"/>
  <c r="A502" i="8"/>
  <c r="A503" i="8"/>
  <c r="A504" i="8"/>
  <c r="A505" i="8"/>
  <c r="A506" i="8"/>
  <c r="A507" i="8"/>
  <c r="A508" i="8"/>
  <c r="A509" i="8"/>
  <c r="A510" i="8"/>
  <c r="A511" i="8"/>
  <c r="A512" i="8"/>
  <c r="A513" i="8"/>
  <c r="A514" i="8"/>
  <c r="A515" i="8"/>
  <c r="A516" i="8"/>
  <c r="A517" i="8"/>
  <c r="A518" i="8"/>
  <c r="A519" i="8"/>
  <c r="A520" i="8"/>
  <c r="A521" i="8"/>
  <c r="A522" i="8"/>
  <c r="A523" i="8"/>
  <c r="A524" i="8"/>
  <c r="A525" i="8"/>
  <c r="A526" i="8"/>
  <c r="A527" i="8"/>
  <c r="A528" i="8"/>
  <c r="A529" i="8"/>
  <c r="A530" i="8"/>
  <c r="A531" i="8"/>
  <c r="A532" i="8"/>
  <c r="A533" i="8"/>
  <c r="A534" i="8"/>
  <c r="A535" i="8"/>
  <c r="A536" i="8"/>
  <c r="A537" i="8"/>
  <c r="A538" i="8"/>
  <c r="A539" i="8"/>
  <c r="A540" i="8"/>
  <c r="A541" i="8"/>
  <c r="A542" i="8"/>
  <c r="A543" i="8"/>
  <c r="A544" i="8"/>
  <c r="A545" i="8"/>
  <c r="A546" i="8"/>
  <c r="A547" i="8"/>
  <c r="A548" i="8"/>
  <c r="A549" i="8"/>
  <c r="A550" i="8"/>
  <c r="A551" i="8"/>
  <c r="A552" i="8"/>
  <c r="A553" i="8"/>
  <c r="A554" i="8"/>
  <c r="A555" i="8"/>
  <c r="A556" i="8"/>
  <c r="A557" i="8"/>
  <c r="A558" i="8"/>
  <c r="A559" i="8"/>
  <c r="A560" i="8"/>
  <c r="A561" i="8"/>
  <c r="A562" i="8"/>
  <c r="A563" i="8"/>
  <c r="A564" i="8"/>
  <c r="A565" i="8"/>
  <c r="A566" i="8"/>
  <c r="A567" i="8"/>
  <c r="A568" i="8"/>
  <c r="A569" i="8"/>
  <c r="A570" i="8"/>
  <c r="A571" i="8"/>
  <c r="A572" i="8"/>
  <c r="A573" i="8"/>
  <c r="A574" i="8"/>
  <c r="A575" i="8"/>
  <c r="A576" i="8"/>
  <c r="A577" i="8"/>
  <c r="A578" i="8"/>
  <c r="A579" i="8"/>
  <c r="A580" i="8"/>
  <c r="A581" i="8"/>
  <c r="A582" i="8"/>
  <c r="A583" i="8"/>
  <c r="A584" i="8"/>
  <c r="A585" i="8"/>
  <c r="A586" i="8"/>
  <c r="A587" i="8"/>
  <c r="A588" i="8"/>
  <c r="A589" i="8"/>
  <c r="A590" i="8"/>
  <c r="A591" i="8"/>
  <c r="A592" i="8"/>
  <c r="A593" i="8"/>
  <c r="A594" i="8"/>
  <c r="A595" i="8"/>
  <c r="A596" i="8"/>
  <c r="A597" i="8"/>
  <c r="A598" i="8"/>
  <c r="A599" i="8"/>
  <c r="A600" i="8"/>
  <c r="A601" i="8"/>
  <c r="A602" i="8"/>
  <c r="A603" i="8"/>
  <c r="A604" i="8"/>
  <c r="A605" i="8"/>
  <c r="A606" i="8"/>
  <c r="A607" i="8"/>
  <c r="A608" i="8"/>
  <c r="A609" i="8"/>
  <c r="A610" i="8"/>
  <c r="A611" i="8"/>
  <c r="A612" i="8"/>
  <c r="A613" i="8"/>
  <c r="A614" i="8"/>
  <c r="A615" i="8"/>
  <c r="A616" i="8"/>
  <c r="A617" i="8"/>
  <c r="A618" i="8"/>
  <c r="A619" i="8"/>
  <c r="A620" i="8"/>
  <c r="A621" i="8"/>
  <c r="A622" i="8"/>
  <c r="A623" i="8"/>
  <c r="A624" i="8"/>
  <c r="A625" i="8"/>
  <c r="A626" i="8"/>
  <c r="A627" i="8"/>
  <c r="A628" i="8"/>
  <c r="A629" i="8"/>
  <c r="A630" i="8"/>
  <c r="A631" i="8"/>
  <c r="A632" i="8"/>
  <c r="A633" i="8"/>
  <c r="A634" i="8"/>
  <c r="A635" i="8"/>
  <c r="A636" i="8"/>
  <c r="A637" i="8"/>
  <c r="A638" i="8"/>
  <c r="A639" i="8"/>
  <c r="A640" i="8"/>
  <c r="A641" i="8"/>
  <c r="A642" i="8"/>
  <c r="A643" i="8"/>
  <c r="A644" i="8"/>
  <c r="A645" i="8"/>
  <c r="A646" i="8"/>
  <c r="A647" i="8"/>
  <c r="A648" i="8"/>
  <c r="A649" i="8"/>
  <c r="A650" i="8"/>
  <c r="A651" i="8"/>
  <c r="A652" i="8"/>
  <c r="A653" i="8"/>
  <c r="A654" i="8"/>
  <c r="A655" i="8"/>
  <c r="A656" i="8"/>
  <c r="A657" i="8"/>
  <c r="A658" i="8"/>
  <c r="A659" i="8"/>
  <c r="A660" i="8"/>
  <c r="A661" i="8"/>
  <c r="A662" i="8"/>
  <c r="A663" i="8"/>
  <c r="A664" i="8"/>
  <c r="A665" i="8"/>
  <c r="A666" i="8"/>
  <c r="A667" i="8"/>
  <c r="A668" i="8"/>
  <c r="A669" i="8"/>
  <c r="A670" i="8"/>
  <c r="A671" i="8"/>
  <c r="A672" i="8"/>
  <c r="A673" i="8"/>
  <c r="A674" i="8"/>
  <c r="A675" i="8"/>
  <c r="A676" i="8"/>
  <c r="A677" i="8"/>
  <c r="A678" i="8"/>
  <c r="A679" i="8"/>
  <c r="A680" i="8"/>
  <c r="A681" i="8"/>
  <c r="A682" i="8"/>
  <c r="A2" i="8"/>
  <c r="E41" i="5" l="1"/>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E296" i="5"/>
  <c r="E297" i="5"/>
  <c r="E298" i="5"/>
  <c r="E299" i="5"/>
  <c r="E300" i="5"/>
  <c r="E301" i="5"/>
  <c r="E302" i="5"/>
  <c r="E303" i="5"/>
  <c r="E304" i="5"/>
  <c r="E305" i="5"/>
  <c r="E306" i="5"/>
  <c r="E307" i="5"/>
  <c r="E308" i="5"/>
  <c r="E309" i="5"/>
  <c r="E310" i="5"/>
  <c r="E311" i="5"/>
  <c r="E312" i="5"/>
  <c r="E313" i="5"/>
  <c r="E314" i="5"/>
  <c r="E315" i="5"/>
  <c r="E316" i="5"/>
  <c r="E317" i="5"/>
  <c r="E318" i="5"/>
  <c r="E319" i="5"/>
  <c r="E320" i="5"/>
  <c r="E321" i="5"/>
  <c r="E322" i="5"/>
  <c r="E323" i="5"/>
  <c r="E324" i="5"/>
  <c r="E325" i="5"/>
  <c r="E326" i="5"/>
  <c r="E327" i="5"/>
  <c r="E328" i="5"/>
  <c r="E329" i="5"/>
  <c r="E330" i="5"/>
  <c r="E331" i="5"/>
  <c r="E332" i="5"/>
  <c r="E333" i="5"/>
  <c r="E334" i="5"/>
  <c r="E335" i="5"/>
  <c r="E336" i="5"/>
  <c r="E337" i="5"/>
  <c r="E338" i="5"/>
  <c r="E339" i="5"/>
  <c r="E340" i="5"/>
  <c r="E341" i="5"/>
  <c r="E342" i="5"/>
  <c r="E343" i="5"/>
  <c r="E344" i="5"/>
  <c r="E345" i="5"/>
  <c r="E346" i="5"/>
  <c r="E347" i="5"/>
  <c r="E348" i="5"/>
  <c r="E349" i="5"/>
  <c r="E350" i="5"/>
  <c r="E351" i="5"/>
  <c r="E352" i="5"/>
  <c r="E353" i="5"/>
  <c r="E354" i="5"/>
  <c r="E355" i="5"/>
  <c r="E356" i="5"/>
  <c r="E357" i="5"/>
  <c r="E358" i="5"/>
  <c r="E359" i="5"/>
  <c r="E360" i="5"/>
  <c r="E361" i="5"/>
  <c r="E362" i="5"/>
  <c r="E363" i="5"/>
  <c r="E364" i="5"/>
  <c r="E365" i="5"/>
  <c r="E366" i="5"/>
  <c r="E367" i="5"/>
  <c r="E368" i="5"/>
  <c r="E369" i="5"/>
  <c r="E370" i="5"/>
  <c r="E371" i="5"/>
  <c r="E372" i="5"/>
  <c r="E373" i="5"/>
  <c r="E374" i="5"/>
  <c r="E375" i="5"/>
  <c r="E376" i="5"/>
  <c r="E377" i="5"/>
  <c r="E378" i="5"/>
  <c r="E379" i="5"/>
  <c r="E380" i="5"/>
  <c r="E381" i="5"/>
  <c r="E382" i="5"/>
  <c r="E383" i="5"/>
  <c r="E384" i="5"/>
  <c r="E385" i="5"/>
  <c r="E386" i="5"/>
  <c r="E387" i="5"/>
  <c r="E388" i="5"/>
  <c r="E389" i="5"/>
  <c r="E390" i="5"/>
  <c r="E391" i="5"/>
  <c r="E392" i="5"/>
  <c r="E393" i="5"/>
  <c r="E394" i="5"/>
  <c r="E395" i="5"/>
  <c r="E396" i="5"/>
  <c r="E397" i="5"/>
  <c r="E398" i="5"/>
  <c r="E399" i="5"/>
  <c r="E400" i="5"/>
  <c r="E401" i="5"/>
  <c r="E402" i="5"/>
  <c r="E403" i="5"/>
  <c r="E404" i="5"/>
  <c r="E405" i="5"/>
  <c r="E406" i="5"/>
  <c r="E407" i="5"/>
  <c r="E408" i="5"/>
  <c r="E409" i="5"/>
  <c r="E410" i="5"/>
  <c r="E411" i="5"/>
  <c r="E412" i="5"/>
  <c r="E413" i="5"/>
  <c r="E414" i="5"/>
  <c r="E415" i="5"/>
  <c r="E416" i="5"/>
  <c r="E417" i="5"/>
  <c r="E418" i="5"/>
  <c r="E419" i="5"/>
  <c r="E420" i="5"/>
  <c r="E421" i="5"/>
  <c r="E422" i="5"/>
  <c r="E423" i="5"/>
  <c r="E424" i="5"/>
  <c r="E425" i="5"/>
  <c r="E426" i="5"/>
  <c r="E427" i="5"/>
  <c r="E428" i="5"/>
  <c r="E429" i="5"/>
  <c r="E430" i="5"/>
  <c r="E431" i="5"/>
  <c r="E432" i="5"/>
  <c r="E433" i="5"/>
  <c r="E434" i="5"/>
  <c r="E435" i="5"/>
  <c r="E436" i="5"/>
  <c r="E437" i="5"/>
  <c r="E438" i="5"/>
  <c r="E439" i="5"/>
  <c r="E440" i="5"/>
  <c r="E441" i="5"/>
  <c r="E442" i="5"/>
  <c r="E443" i="5"/>
  <c r="E444" i="5"/>
  <c r="E445" i="5"/>
  <c r="E446" i="5"/>
  <c r="E447" i="5"/>
  <c r="E448" i="5"/>
  <c r="E449" i="5"/>
  <c r="E450" i="5"/>
  <c r="E451" i="5"/>
  <c r="E452" i="5"/>
  <c r="E453" i="5"/>
  <c r="E454" i="5"/>
  <c r="E455" i="5"/>
  <c r="E456" i="5"/>
  <c r="E457" i="5"/>
  <c r="E458" i="5"/>
  <c r="E459" i="5"/>
  <c r="E460" i="5"/>
  <c r="E461" i="5"/>
  <c r="E462" i="5"/>
  <c r="E463" i="5"/>
  <c r="E464" i="5"/>
  <c r="E465" i="5"/>
  <c r="E466" i="5"/>
  <c r="E467" i="5"/>
  <c r="E468" i="5"/>
  <c r="E469" i="5"/>
  <c r="E470" i="5"/>
  <c r="E471" i="5"/>
  <c r="E472" i="5"/>
  <c r="E473" i="5"/>
  <c r="E474" i="5"/>
  <c r="E475" i="5"/>
  <c r="E476" i="5"/>
  <c r="E477" i="5"/>
  <c r="E478" i="5"/>
  <c r="E479" i="5"/>
  <c r="E480" i="5"/>
  <c r="E481" i="5"/>
  <c r="E482" i="5"/>
  <c r="E483" i="5"/>
  <c r="E484" i="5"/>
  <c r="E485" i="5"/>
  <c r="E486" i="5"/>
  <c r="E487" i="5"/>
  <c r="E488" i="5"/>
  <c r="E489" i="5"/>
  <c r="E490" i="5"/>
  <c r="E491" i="5"/>
  <c r="E492" i="5"/>
  <c r="E493" i="5"/>
  <c r="E494" i="5"/>
  <c r="E495" i="5"/>
  <c r="E496" i="5"/>
  <c r="E497" i="5"/>
  <c r="E498" i="5"/>
  <c r="E499" i="5"/>
  <c r="E500" i="5"/>
  <c r="E501" i="5"/>
  <c r="E502" i="5"/>
  <c r="E503" i="5"/>
  <c r="E504" i="5"/>
  <c r="E505" i="5"/>
  <c r="E506" i="5"/>
  <c r="E507" i="5"/>
  <c r="E508" i="5"/>
  <c r="E509" i="5"/>
  <c r="E510" i="5"/>
  <c r="E511" i="5"/>
  <c r="E512" i="5"/>
  <c r="E513" i="5"/>
  <c r="E514" i="5"/>
  <c r="E515" i="5"/>
  <c r="E516" i="5"/>
  <c r="E517" i="5"/>
  <c r="E518" i="5"/>
  <c r="E519" i="5"/>
  <c r="E520" i="5"/>
  <c r="E521" i="5"/>
  <c r="E522" i="5"/>
  <c r="E523" i="5"/>
  <c r="E524" i="5"/>
  <c r="E525" i="5"/>
  <c r="E526" i="5"/>
  <c r="E527" i="5"/>
  <c r="E528" i="5"/>
  <c r="E529" i="5"/>
  <c r="E530" i="5"/>
  <c r="E531" i="5"/>
  <c r="E532" i="5"/>
  <c r="E533" i="5"/>
  <c r="E534" i="5"/>
  <c r="E535" i="5"/>
  <c r="E536" i="5"/>
  <c r="E537" i="5"/>
  <c r="E538" i="5"/>
  <c r="E539" i="5"/>
  <c r="E540" i="5"/>
  <c r="E541" i="5"/>
  <c r="E542" i="5"/>
  <c r="E543" i="5"/>
  <c r="E544" i="5"/>
  <c r="E545" i="5"/>
  <c r="E546" i="5"/>
  <c r="E547" i="5"/>
  <c r="E548" i="5"/>
  <c r="E549" i="5"/>
  <c r="E550" i="5"/>
  <c r="E551" i="5"/>
  <c r="E552" i="5"/>
  <c r="E553" i="5"/>
  <c r="E554" i="5"/>
  <c r="E555" i="5"/>
  <c r="E556" i="5"/>
  <c r="E557" i="5"/>
  <c r="E558" i="5"/>
  <c r="E559" i="5"/>
  <c r="E560" i="5"/>
  <c r="E561" i="5"/>
  <c r="E562" i="5"/>
  <c r="E563" i="5"/>
  <c r="E564" i="5"/>
  <c r="E565" i="5"/>
  <c r="E566" i="5"/>
  <c r="E567" i="5"/>
  <c r="E568" i="5"/>
  <c r="E569" i="5"/>
  <c r="E570" i="5"/>
  <c r="E571" i="5"/>
  <c r="E572" i="5"/>
  <c r="E573" i="5"/>
  <c r="E574" i="5"/>
  <c r="E575" i="5"/>
  <c r="E576" i="5"/>
  <c r="E577" i="5"/>
  <c r="E578" i="5"/>
  <c r="E579" i="5"/>
  <c r="E580" i="5"/>
  <c r="E581" i="5"/>
  <c r="E582" i="5"/>
  <c r="E583" i="5"/>
  <c r="E584" i="5"/>
  <c r="E585" i="5"/>
  <c r="E586" i="5"/>
  <c r="E587" i="5"/>
  <c r="E588" i="5"/>
  <c r="E589" i="5"/>
  <c r="E590" i="5"/>
  <c r="E591" i="5"/>
  <c r="E592" i="5"/>
  <c r="E593" i="5"/>
  <c r="E594" i="5"/>
  <c r="E595" i="5"/>
  <c r="E596" i="5"/>
  <c r="E597" i="5"/>
  <c r="E598" i="5"/>
  <c r="E599" i="5"/>
  <c r="E600" i="5"/>
  <c r="E601" i="5"/>
  <c r="E602" i="5"/>
  <c r="E603" i="5"/>
  <c r="E604" i="5"/>
  <c r="E605" i="5"/>
  <c r="E606" i="5"/>
  <c r="E607" i="5"/>
  <c r="E608" i="5"/>
  <c r="E609" i="5"/>
  <c r="E610" i="5"/>
  <c r="E611" i="5"/>
  <c r="E612" i="5"/>
  <c r="E613" i="5"/>
  <c r="E614" i="5"/>
  <c r="E615" i="5"/>
  <c r="E616" i="5"/>
  <c r="E617" i="5"/>
  <c r="E618" i="5"/>
  <c r="E619" i="5"/>
  <c r="E620" i="5"/>
  <c r="E621" i="5"/>
  <c r="E622" i="5"/>
  <c r="E623" i="5"/>
  <c r="E624" i="5"/>
  <c r="E625" i="5"/>
  <c r="E626" i="5"/>
  <c r="E627" i="5"/>
  <c r="E628" i="5"/>
  <c r="E629" i="5"/>
  <c r="E630" i="5"/>
  <c r="E631" i="5"/>
  <c r="E632" i="5"/>
  <c r="E633" i="5"/>
  <c r="E634" i="5"/>
  <c r="E635" i="5"/>
  <c r="E636" i="5"/>
  <c r="E637" i="5"/>
  <c r="E638" i="5"/>
  <c r="E639" i="5"/>
  <c r="E640" i="5"/>
  <c r="E641" i="5"/>
  <c r="E642" i="5"/>
  <c r="E643" i="5"/>
  <c r="E644" i="5"/>
  <c r="E645" i="5"/>
  <c r="E646" i="5"/>
  <c r="E647" i="5"/>
  <c r="E648" i="5"/>
  <c r="E649" i="5"/>
  <c r="E650" i="5"/>
  <c r="E651" i="5"/>
  <c r="E652" i="5"/>
  <c r="E653" i="5"/>
  <c r="E654" i="5"/>
  <c r="E655" i="5"/>
  <c r="E656" i="5"/>
  <c r="E657" i="5"/>
  <c r="E658" i="5"/>
  <c r="E659" i="5"/>
  <c r="E660" i="5"/>
  <c r="E661" i="5"/>
  <c r="E662" i="5"/>
  <c r="E663" i="5"/>
  <c r="E664" i="5"/>
  <c r="E665" i="5"/>
  <c r="E666" i="5"/>
  <c r="E667" i="5"/>
  <c r="E668" i="5"/>
  <c r="E669" i="5"/>
  <c r="E670" i="5"/>
  <c r="E671" i="5"/>
  <c r="E672" i="5"/>
  <c r="E673" i="5"/>
  <c r="E674" i="5"/>
  <c r="E675" i="5"/>
  <c r="E676" i="5"/>
  <c r="E677" i="5"/>
  <c r="E678" i="5"/>
  <c r="E679" i="5"/>
  <c r="E680" i="5"/>
  <c r="E681" i="5"/>
  <c r="E682" i="5"/>
  <c r="E683" i="5"/>
  <c r="E684" i="5"/>
  <c r="E685" i="5"/>
  <c r="E686" i="5"/>
  <c r="E687" i="5"/>
  <c r="E688" i="5"/>
  <c r="E689" i="5"/>
  <c r="E690" i="5"/>
  <c r="E691" i="5"/>
  <c r="E692" i="5"/>
  <c r="E693" i="5"/>
  <c r="E694" i="5"/>
  <c r="E695" i="5"/>
  <c r="E696" i="5"/>
  <c r="E697" i="5"/>
  <c r="E698" i="5"/>
  <c r="E699" i="5"/>
  <c r="E700" i="5"/>
  <c r="E701" i="5"/>
  <c r="E702" i="5"/>
  <c r="E703" i="5"/>
  <c r="E704" i="5"/>
  <c r="E705" i="5"/>
  <c r="E706" i="5"/>
  <c r="E707" i="5"/>
  <c r="E708" i="5"/>
  <c r="E709" i="5"/>
  <c r="E710" i="5"/>
  <c r="E711" i="5"/>
  <c r="E712" i="5"/>
  <c r="E713" i="5"/>
  <c r="E714" i="5"/>
  <c r="E715" i="5"/>
  <c r="E716" i="5"/>
  <c r="E717" i="5"/>
  <c r="E718" i="5"/>
  <c r="E719" i="5"/>
  <c r="E720" i="5"/>
  <c r="E721" i="5"/>
  <c r="E722" i="5"/>
  <c r="E723" i="5"/>
  <c r="E724" i="5"/>
  <c r="E725" i="5"/>
  <c r="E726" i="5"/>
  <c r="E727" i="5"/>
  <c r="E728" i="5"/>
  <c r="E729" i="5"/>
  <c r="E730" i="5"/>
  <c r="E731" i="5"/>
  <c r="E732" i="5"/>
  <c r="E733" i="5"/>
  <c r="E734" i="5"/>
  <c r="E735" i="5"/>
  <c r="E736" i="5"/>
  <c r="E737" i="5"/>
  <c r="E738" i="5"/>
  <c r="E739" i="5"/>
  <c r="E740" i="5"/>
  <c r="E741" i="5"/>
  <c r="E742" i="5"/>
  <c r="E743" i="5"/>
  <c r="E744" i="5"/>
  <c r="E745" i="5"/>
  <c r="E746" i="5"/>
  <c r="E747" i="5"/>
  <c r="E748" i="5"/>
  <c r="E749" i="5"/>
  <c r="E750" i="5"/>
  <c r="E751" i="5"/>
  <c r="E752" i="5"/>
  <c r="E753" i="5"/>
  <c r="E754" i="5"/>
  <c r="E755" i="5"/>
  <c r="E756" i="5"/>
  <c r="E757" i="5"/>
  <c r="E758" i="5"/>
  <c r="E759" i="5"/>
  <c r="E760" i="5"/>
  <c r="E761" i="5"/>
  <c r="E762" i="5"/>
  <c r="E763" i="5"/>
  <c r="E764" i="5"/>
  <c r="E765" i="5"/>
  <c r="E766" i="5"/>
  <c r="E767" i="5"/>
  <c r="E768" i="5"/>
  <c r="E769" i="5"/>
  <c r="E770" i="5"/>
  <c r="E771" i="5"/>
  <c r="E772" i="5"/>
  <c r="E773" i="5"/>
  <c r="E774" i="5"/>
  <c r="E775" i="5"/>
  <c r="E39" i="5"/>
  <c r="E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40" i="5"/>
  <c r="C39" i="5"/>
  <c r="B39" i="5"/>
  <c r="D39" i="5"/>
  <c r="F39" i="5"/>
  <c r="G39" i="5"/>
  <c r="H39" i="5"/>
  <c r="I39" i="5"/>
  <c r="J39" i="5"/>
  <c r="K39" i="5"/>
  <c r="B40" i="5"/>
  <c r="D40" i="5"/>
  <c r="F40" i="5"/>
  <c r="G40" i="5"/>
  <c r="H40" i="5"/>
  <c r="I40" i="5"/>
  <c r="J40" i="5"/>
  <c r="K40" i="5"/>
  <c r="B41" i="5"/>
  <c r="D41" i="5"/>
  <c r="G41" i="5"/>
  <c r="H41" i="5"/>
  <c r="I41" i="5"/>
  <c r="J41" i="5"/>
  <c r="K41" i="5"/>
  <c r="B42" i="5"/>
  <c r="D42" i="5"/>
  <c r="F42" i="5"/>
  <c r="G42" i="5"/>
  <c r="H42" i="5"/>
  <c r="I42" i="5"/>
  <c r="J42" i="5"/>
  <c r="K42" i="5"/>
  <c r="B43" i="5"/>
  <c r="D43" i="5"/>
  <c r="F43" i="5"/>
  <c r="G43" i="5"/>
  <c r="H43" i="5"/>
  <c r="I43" i="5"/>
  <c r="J43" i="5"/>
  <c r="K43" i="5"/>
  <c r="B44" i="5"/>
  <c r="D44" i="5"/>
  <c r="F44" i="5"/>
  <c r="G44" i="5"/>
  <c r="H44" i="5"/>
  <c r="I44" i="5"/>
  <c r="J44" i="5"/>
  <c r="K44" i="5"/>
  <c r="B45" i="5"/>
  <c r="D45" i="5"/>
  <c r="F45" i="5"/>
  <c r="G45" i="5"/>
  <c r="H45" i="5"/>
  <c r="I45" i="5"/>
  <c r="J45" i="5"/>
  <c r="K45" i="5"/>
  <c r="B46" i="5"/>
  <c r="D46" i="5"/>
  <c r="F46" i="5"/>
  <c r="G46" i="5"/>
  <c r="H46" i="5"/>
  <c r="I46" i="5"/>
  <c r="J46" i="5"/>
  <c r="K46" i="5"/>
  <c r="B47" i="5"/>
  <c r="D47" i="5"/>
  <c r="F47" i="5"/>
  <c r="G47" i="5"/>
  <c r="H47" i="5"/>
  <c r="I47" i="5"/>
  <c r="J47" i="5"/>
  <c r="K47" i="5"/>
  <c r="B48" i="5"/>
  <c r="D48" i="5"/>
  <c r="F48" i="5"/>
  <c r="G48" i="5"/>
  <c r="H48" i="5"/>
  <c r="I48" i="5"/>
  <c r="J48" i="5"/>
  <c r="K48" i="5"/>
  <c r="B49" i="5"/>
  <c r="D49" i="5"/>
  <c r="F49" i="5"/>
  <c r="G49" i="5"/>
  <c r="H49" i="5"/>
  <c r="I49" i="5"/>
  <c r="J49" i="5"/>
  <c r="K49" i="5"/>
  <c r="B50" i="5"/>
  <c r="D50" i="5"/>
  <c r="F50" i="5"/>
  <c r="G50" i="5"/>
  <c r="H50" i="5"/>
  <c r="I50" i="5"/>
  <c r="J50" i="5"/>
  <c r="K50" i="5"/>
  <c r="B51" i="5"/>
  <c r="D51" i="5"/>
  <c r="F51" i="5"/>
  <c r="G51" i="5"/>
  <c r="H51" i="5"/>
  <c r="I51" i="5"/>
  <c r="J51" i="5"/>
  <c r="K51" i="5"/>
  <c r="B52" i="5"/>
  <c r="D52" i="5"/>
  <c r="F52" i="5"/>
  <c r="G52" i="5"/>
  <c r="H52" i="5"/>
  <c r="I52" i="5"/>
  <c r="J52" i="5"/>
  <c r="K52" i="5"/>
  <c r="B53" i="5"/>
  <c r="D53" i="5"/>
  <c r="F53" i="5"/>
  <c r="G53" i="5"/>
  <c r="H53" i="5"/>
  <c r="I53" i="5"/>
  <c r="J53" i="5"/>
  <c r="K53" i="5"/>
  <c r="B54" i="5"/>
  <c r="D54" i="5"/>
  <c r="F54" i="5"/>
  <c r="G54" i="5"/>
  <c r="H54" i="5"/>
  <c r="I54" i="5"/>
  <c r="J54" i="5"/>
  <c r="K54" i="5"/>
  <c r="B55" i="5"/>
  <c r="D55" i="5"/>
  <c r="F55" i="5"/>
  <c r="G55" i="5"/>
  <c r="H55" i="5"/>
  <c r="I55" i="5"/>
  <c r="J55" i="5"/>
  <c r="K55" i="5"/>
  <c r="B56" i="5"/>
  <c r="D56" i="5"/>
  <c r="F56" i="5"/>
  <c r="G56" i="5"/>
  <c r="H56" i="5"/>
  <c r="I56" i="5"/>
  <c r="J56" i="5"/>
  <c r="K56" i="5"/>
  <c r="B57" i="5"/>
  <c r="D57" i="5"/>
  <c r="F57" i="5"/>
  <c r="G57" i="5"/>
  <c r="H57" i="5"/>
  <c r="I57" i="5"/>
  <c r="J57" i="5"/>
  <c r="K57" i="5"/>
  <c r="B58" i="5"/>
  <c r="D58" i="5"/>
  <c r="F58" i="5"/>
  <c r="G58" i="5"/>
  <c r="H58" i="5"/>
  <c r="I58" i="5"/>
  <c r="J58" i="5"/>
  <c r="K58" i="5"/>
  <c r="A40" i="5"/>
  <c r="A41" i="5"/>
  <c r="A42" i="5"/>
  <c r="A43" i="5"/>
  <c r="A44" i="5"/>
  <c r="A45" i="5"/>
  <c r="A46" i="5"/>
  <c r="A47" i="5"/>
  <c r="A48" i="5"/>
  <c r="A49" i="5"/>
  <c r="A50" i="5"/>
  <c r="A51" i="5"/>
  <c r="A52" i="5"/>
  <c r="A53" i="5"/>
  <c r="A54" i="5"/>
  <c r="A55" i="5"/>
  <c r="A56" i="5"/>
  <c r="A57" i="5"/>
  <c r="A58" i="5"/>
  <c r="A39" i="5"/>
  <c r="B4" i="5"/>
  <c r="B6" i="5"/>
  <c r="B8" i="5"/>
  <c r="B10" i="5"/>
  <c r="B12"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I279" i="5"/>
  <c r="I280" i="5"/>
  <c r="I281" i="5"/>
  <c r="I282" i="5"/>
  <c r="I283" i="5"/>
  <c r="I284" i="5"/>
  <c r="I285" i="5"/>
  <c r="I286" i="5"/>
  <c r="I287" i="5"/>
  <c r="I288" i="5"/>
  <c r="I289" i="5"/>
  <c r="I290" i="5"/>
  <c r="I291" i="5"/>
  <c r="I292" i="5"/>
  <c r="I293" i="5"/>
  <c r="I294" i="5"/>
  <c r="I295" i="5"/>
  <c r="I296" i="5"/>
  <c r="I297" i="5"/>
  <c r="I298" i="5"/>
  <c r="I299" i="5"/>
  <c r="I300" i="5"/>
  <c r="I301" i="5"/>
  <c r="I302" i="5"/>
  <c r="I303" i="5"/>
  <c r="I304" i="5"/>
  <c r="I305" i="5"/>
  <c r="I306" i="5"/>
  <c r="I307" i="5"/>
  <c r="I308" i="5"/>
  <c r="I309" i="5"/>
  <c r="I310" i="5"/>
  <c r="I311" i="5"/>
  <c r="I312" i="5"/>
  <c r="I313" i="5"/>
  <c r="I314" i="5"/>
  <c r="I315" i="5"/>
  <c r="I316" i="5"/>
  <c r="I317" i="5"/>
  <c r="I318" i="5"/>
  <c r="I319" i="5"/>
  <c r="I320" i="5"/>
  <c r="I321" i="5"/>
  <c r="I322" i="5"/>
  <c r="I323" i="5"/>
  <c r="I324" i="5"/>
  <c r="I325" i="5"/>
  <c r="I326" i="5"/>
  <c r="I327" i="5"/>
  <c r="I328" i="5"/>
  <c r="I329" i="5"/>
  <c r="I330" i="5"/>
  <c r="I331" i="5"/>
  <c r="I332" i="5"/>
  <c r="I333" i="5"/>
  <c r="I334" i="5"/>
  <c r="I335" i="5"/>
  <c r="I336" i="5"/>
  <c r="I337" i="5"/>
  <c r="I338" i="5"/>
  <c r="I339" i="5"/>
  <c r="I340" i="5"/>
  <c r="I341" i="5"/>
  <c r="I342" i="5"/>
  <c r="I343" i="5"/>
  <c r="I344" i="5"/>
  <c r="I345" i="5"/>
  <c r="I346" i="5"/>
  <c r="I347" i="5"/>
  <c r="I348" i="5"/>
  <c r="I349" i="5"/>
  <c r="I350" i="5"/>
  <c r="I351" i="5"/>
  <c r="I352" i="5"/>
  <c r="I353" i="5"/>
  <c r="I354" i="5"/>
  <c r="I355" i="5"/>
  <c r="I356" i="5"/>
  <c r="I357" i="5"/>
  <c r="I358" i="5"/>
  <c r="I359" i="5"/>
  <c r="I360" i="5"/>
  <c r="I361" i="5"/>
  <c r="I362" i="5"/>
  <c r="I363" i="5"/>
  <c r="I364" i="5"/>
  <c r="I365" i="5"/>
  <c r="I366" i="5"/>
  <c r="I367" i="5"/>
  <c r="I368" i="5"/>
  <c r="I369" i="5"/>
  <c r="I370" i="5"/>
  <c r="I371" i="5"/>
  <c r="I372" i="5"/>
  <c r="I373" i="5"/>
  <c r="I374" i="5"/>
  <c r="I375" i="5"/>
  <c r="I376" i="5"/>
  <c r="I377" i="5"/>
  <c r="I378" i="5"/>
  <c r="I379" i="5"/>
  <c r="I380" i="5"/>
  <c r="I381" i="5"/>
  <c r="I382" i="5"/>
  <c r="I383" i="5"/>
  <c r="I384" i="5"/>
  <c r="I385" i="5"/>
  <c r="I386" i="5"/>
  <c r="I387" i="5"/>
  <c r="I388" i="5"/>
  <c r="I389" i="5"/>
  <c r="I390" i="5"/>
  <c r="I391" i="5"/>
  <c r="I392" i="5"/>
  <c r="I393" i="5"/>
  <c r="I394" i="5"/>
  <c r="I395" i="5"/>
  <c r="I396" i="5"/>
  <c r="I397" i="5"/>
  <c r="I398" i="5"/>
  <c r="I399" i="5"/>
  <c r="I400" i="5"/>
  <c r="I401" i="5"/>
  <c r="I402" i="5"/>
  <c r="I403" i="5"/>
  <c r="I404" i="5"/>
  <c r="I405" i="5"/>
  <c r="I406" i="5"/>
  <c r="I407" i="5"/>
  <c r="I408" i="5"/>
  <c r="I409" i="5"/>
  <c r="I410" i="5"/>
  <c r="I411" i="5"/>
  <c r="I412" i="5"/>
  <c r="I413" i="5"/>
  <c r="I414" i="5"/>
  <c r="I415" i="5"/>
  <c r="I416" i="5"/>
  <c r="I417" i="5"/>
  <c r="I418" i="5"/>
  <c r="I419" i="5"/>
  <c r="I420" i="5"/>
  <c r="I421" i="5"/>
  <c r="I422" i="5"/>
  <c r="I423" i="5"/>
  <c r="I424" i="5"/>
  <c r="I425" i="5"/>
  <c r="I426" i="5"/>
  <c r="I427" i="5"/>
  <c r="I428" i="5"/>
  <c r="I429" i="5"/>
  <c r="I430" i="5"/>
  <c r="I431" i="5"/>
  <c r="I432" i="5"/>
  <c r="I433" i="5"/>
  <c r="I434" i="5"/>
  <c r="I435" i="5"/>
  <c r="I436" i="5"/>
  <c r="I437" i="5"/>
  <c r="I438" i="5"/>
  <c r="I439" i="5"/>
  <c r="I440" i="5"/>
  <c r="I441" i="5"/>
  <c r="I442" i="5"/>
  <c r="I443" i="5"/>
  <c r="I444" i="5"/>
  <c r="I445" i="5"/>
  <c r="I446" i="5"/>
  <c r="I447" i="5"/>
  <c r="I448" i="5"/>
  <c r="I449" i="5"/>
  <c r="I450" i="5"/>
  <c r="I451" i="5"/>
  <c r="I452" i="5"/>
  <c r="I453" i="5"/>
  <c r="I454" i="5"/>
  <c r="I455" i="5"/>
  <c r="I456" i="5"/>
  <c r="I457" i="5"/>
  <c r="I458" i="5"/>
  <c r="I459" i="5"/>
  <c r="I460" i="5"/>
  <c r="I461" i="5"/>
  <c r="I462" i="5"/>
  <c r="I463" i="5"/>
  <c r="I464" i="5"/>
  <c r="I465" i="5"/>
  <c r="I466" i="5"/>
  <c r="I467" i="5"/>
  <c r="I468" i="5"/>
  <c r="I469" i="5"/>
  <c r="I470" i="5"/>
  <c r="I471" i="5"/>
  <c r="I472" i="5"/>
  <c r="I473" i="5"/>
  <c r="I474" i="5"/>
  <c r="I475" i="5"/>
  <c r="I476" i="5"/>
  <c r="I477" i="5"/>
  <c r="I478" i="5"/>
  <c r="I479" i="5"/>
  <c r="I480" i="5"/>
  <c r="I481" i="5"/>
  <c r="I482" i="5"/>
  <c r="I483" i="5"/>
  <c r="I484" i="5"/>
  <c r="I485" i="5"/>
  <c r="I486" i="5"/>
  <c r="I487" i="5"/>
  <c r="I488" i="5"/>
  <c r="I489" i="5"/>
  <c r="I490" i="5"/>
  <c r="I491" i="5"/>
  <c r="I492" i="5"/>
  <c r="I493" i="5"/>
  <c r="I494" i="5"/>
  <c r="I495" i="5"/>
  <c r="I496" i="5"/>
  <c r="I497" i="5"/>
  <c r="I498" i="5"/>
  <c r="I499" i="5"/>
  <c r="I500" i="5"/>
  <c r="I501" i="5"/>
  <c r="I502" i="5"/>
  <c r="I503" i="5"/>
  <c r="I504" i="5"/>
  <c r="I505" i="5"/>
  <c r="I506" i="5"/>
  <c r="I507" i="5"/>
  <c r="I508" i="5"/>
  <c r="I509" i="5"/>
  <c r="I510" i="5"/>
  <c r="I511" i="5"/>
  <c r="I512" i="5"/>
  <c r="I513" i="5"/>
  <c r="I514" i="5"/>
  <c r="I515" i="5"/>
  <c r="I516" i="5"/>
  <c r="I517" i="5"/>
  <c r="I518" i="5"/>
  <c r="I519" i="5"/>
  <c r="I520" i="5"/>
  <c r="I521" i="5"/>
  <c r="I522" i="5"/>
  <c r="I523" i="5"/>
  <c r="I524" i="5"/>
  <c r="I525" i="5"/>
  <c r="I526" i="5"/>
  <c r="I527" i="5"/>
  <c r="I528" i="5"/>
  <c r="I529" i="5"/>
  <c r="I530" i="5"/>
  <c r="I531" i="5"/>
  <c r="I532" i="5"/>
  <c r="I533" i="5"/>
  <c r="I534" i="5"/>
  <c r="I535" i="5"/>
  <c r="I536" i="5"/>
  <c r="I537" i="5"/>
  <c r="I538" i="5"/>
  <c r="I539" i="5"/>
  <c r="I540" i="5"/>
  <c r="I541" i="5"/>
  <c r="I542" i="5"/>
  <c r="I543" i="5"/>
  <c r="I544" i="5"/>
  <c r="I545" i="5"/>
  <c r="I546" i="5"/>
  <c r="I547" i="5"/>
  <c r="I548" i="5"/>
  <c r="I549" i="5"/>
  <c r="I550" i="5"/>
  <c r="I551" i="5"/>
  <c r="I552" i="5"/>
  <c r="I553" i="5"/>
  <c r="I554" i="5"/>
  <c r="I555" i="5"/>
  <c r="I556" i="5"/>
  <c r="I557" i="5"/>
  <c r="I558" i="5"/>
  <c r="I559" i="5"/>
  <c r="I560" i="5"/>
  <c r="I561" i="5"/>
  <c r="I562" i="5"/>
  <c r="I563" i="5"/>
  <c r="I564" i="5"/>
  <c r="I565" i="5"/>
  <c r="I566" i="5"/>
  <c r="I567" i="5"/>
  <c r="I568" i="5"/>
  <c r="I569" i="5"/>
  <c r="I570" i="5"/>
  <c r="I571" i="5"/>
  <c r="I572" i="5"/>
  <c r="I573" i="5"/>
  <c r="I574" i="5"/>
  <c r="I575" i="5"/>
  <c r="I576" i="5"/>
  <c r="I577" i="5"/>
  <c r="I578" i="5"/>
  <c r="I579" i="5"/>
  <c r="I580" i="5"/>
  <c r="I581" i="5"/>
  <c r="I582" i="5"/>
  <c r="I583" i="5"/>
  <c r="I584" i="5"/>
  <c r="I585" i="5"/>
  <c r="I586" i="5"/>
  <c r="I587" i="5"/>
  <c r="I588" i="5"/>
  <c r="I589" i="5"/>
  <c r="I590" i="5"/>
  <c r="I591" i="5"/>
  <c r="I592" i="5"/>
  <c r="I593" i="5"/>
  <c r="I594" i="5"/>
  <c r="I595" i="5"/>
  <c r="I596" i="5"/>
  <c r="I597" i="5"/>
  <c r="I598" i="5"/>
  <c r="I599" i="5"/>
  <c r="I600" i="5"/>
  <c r="I601" i="5"/>
  <c r="I602" i="5"/>
  <c r="I603" i="5"/>
  <c r="I604" i="5"/>
  <c r="I605" i="5"/>
  <c r="I606" i="5"/>
  <c r="I607" i="5"/>
  <c r="I608" i="5"/>
  <c r="I609" i="5"/>
  <c r="I610" i="5"/>
  <c r="I611" i="5"/>
  <c r="I612" i="5"/>
  <c r="I613" i="5"/>
  <c r="I614" i="5"/>
  <c r="I615" i="5"/>
  <c r="I616" i="5"/>
  <c r="I617" i="5"/>
  <c r="I618" i="5"/>
  <c r="I619" i="5"/>
  <c r="I620" i="5"/>
  <c r="I621" i="5"/>
  <c r="I622" i="5"/>
  <c r="I623" i="5"/>
  <c r="I624" i="5"/>
  <c r="I625" i="5"/>
  <c r="I626" i="5"/>
  <c r="I627" i="5"/>
  <c r="I628" i="5"/>
  <c r="I629" i="5"/>
  <c r="I630" i="5"/>
  <c r="I631" i="5"/>
  <c r="I632" i="5"/>
  <c r="I633" i="5"/>
  <c r="I634" i="5"/>
  <c r="I635" i="5"/>
  <c r="I636" i="5"/>
  <c r="I637" i="5"/>
  <c r="I638" i="5"/>
  <c r="I639" i="5"/>
  <c r="I640" i="5"/>
  <c r="I641" i="5"/>
  <c r="I642" i="5"/>
  <c r="I643" i="5"/>
  <c r="I644" i="5"/>
  <c r="I645" i="5"/>
  <c r="I646" i="5"/>
  <c r="I647" i="5"/>
  <c r="I648" i="5"/>
  <c r="I649" i="5"/>
  <c r="I650" i="5"/>
  <c r="I651" i="5"/>
  <c r="I652" i="5"/>
  <c r="I653" i="5"/>
  <c r="I654" i="5"/>
  <c r="I655" i="5"/>
  <c r="I656" i="5"/>
  <c r="I657" i="5"/>
  <c r="I658" i="5"/>
  <c r="I659" i="5"/>
  <c r="I660" i="5"/>
  <c r="I661" i="5"/>
  <c r="I662" i="5"/>
  <c r="I663" i="5"/>
  <c r="I664" i="5"/>
  <c r="I665" i="5"/>
  <c r="I666" i="5"/>
  <c r="I667" i="5"/>
  <c r="I668" i="5"/>
  <c r="I669" i="5"/>
  <c r="I670" i="5"/>
  <c r="I671" i="5"/>
  <c r="I672" i="5"/>
  <c r="I673" i="5"/>
  <c r="I674" i="5"/>
  <c r="I675" i="5"/>
  <c r="I676" i="5"/>
  <c r="I677" i="5"/>
  <c r="I678" i="5"/>
  <c r="I679" i="5"/>
  <c r="I680" i="5"/>
  <c r="I681" i="5"/>
  <c r="I682" i="5"/>
  <c r="I683" i="5"/>
  <c r="I684" i="5"/>
  <c r="I685" i="5"/>
  <c r="I686" i="5"/>
  <c r="I687" i="5"/>
  <c r="I688" i="5"/>
  <c r="I689" i="5"/>
  <c r="I690" i="5"/>
  <c r="I691" i="5"/>
  <c r="I692" i="5"/>
  <c r="I693" i="5"/>
  <c r="I694" i="5"/>
  <c r="I695" i="5"/>
  <c r="I696" i="5"/>
  <c r="I697" i="5"/>
  <c r="I698" i="5"/>
  <c r="I699" i="5"/>
  <c r="I700" i="5"/>
  <c r="I701" i="5"/>
  <c r="I702" i="5"/>
  <c r="I703" i="5"/>
  <c r="I704" i="5"/>
  <c r="I705" i="5"/>
  <c r="I706" i="5"/>
  <c r="I707" i="5"/>
  <c r="I708" i="5"/>
  <c r="I709" i="5"/>
  <c r="I710" i="5"/>
  <c r="I711" i="5"/>
  <c r="I712" i="5"/>
  <c r="I713" i="5"/>
  <c r="I714" i="5"/>
  <c r="I715" i="5"/>
  <c r="I716" i="5"/>
  <c r="I717" i="5"/>
  <c r="I718" i="5"/>
  <c r="I719" i="5"/>
  <c r="I720" i="5"/>
  <c r="I721" i="5"/>
  <c r="I722" i="5"/>
  <c r="I723" i="5"/>
  <c r="I724" i="5"/>
  <c r="I725" i="5"/>
  <c r="I726" i="5"/>
  <c r="I727" i="5"/>
  <c r="I728" i="5"/>
  <c r="I729" i="5"/>
  <c r="I730" i="5"/>
  <c r="I731" i="5"/>
  <c r="I732" i="5"/>
  <c r="I733" i="5"/>
  <c r="I734" i="5"/>
  <c r="I735" i="5"/>
  <c r="I736" i="5"/>
  <c r="I737" i="5"/>
  <c r="I738" i="5"/>
  <c r="I739" i="5"/>
  <c r="I740" i="5"/>
  <c r="I741" i="5"/>
  <c r="I742" i="5"/>
  <c r="I743" i="5"/>
  <c r="I744" i="5"/>
  <c r="I745" i="5"/>
  <c r="I746" i="5"/>
  <c r="I747" i="5"/>
  <c r="I748" i="5"/>
  <c r="I749" i="5"/>
  <c r="I750" i="5"/>
  <c r="I751" i="5"/>
  <c r="I752" i="5"/>
  <c r="I753" i="5"/>
  <c r="I754" i="5"/>
  <c r="I755" i="5"/>
  <c r="I756" i="5"/>
  <c r="I757" i="5"/>
  <c r="I758" i="5"/>
  <c r="I759" i="5"/>
  <c r="I760" i="5"/>
  <c r="I761" i="5"/>
  <c r="I762" i="5"/>
  <c r="I763" i="5"/>
  <c r="I764" i="5"/>
  <c r="I765" i="5"/>
  <c r="I766" i="5"/>
  <c r="I767" i="5"/>
  <c r="I768" i="5"/>
  <c r="I769" i="5"/>
  <c r="I770" i="5"/>
  <c r="I771" i="5"/>
  <c r="I772" i="5"/>
  <c r="I773" i="5"/>
  <c r="I774" i="5"/>
  <c r="I775" i="5"/>
  <c r="J59" i="5"/>
  <c r="J60" i="5"/>
  <c r="J61" i="5"/>
  <c r="J62" i="5"/>
  <c r="W62" i="5" s="1"/>
  <c r="J63" i="5"/>
  <c r="J64" i="5"/>
  <c r="W64" i="5" s="1"/>
  <c r="J65" i="5"/>
  <c r="W58" i="7" s="1"/>
  <c r="J66" i="5"/>
  <c r="W59" i="7" s="1"/>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J230" i="5"/>
  <c r="J231" i="5"/>
  <c r="J232" i="5"/>
  <c r="J233" i="5"/>
  <c r="J234" i="5"/>
  <c r="J235" i="5"/>
  <c r="J236" i="5"/>
  <c r="J237" i="5"/>
  <c r="J238" i="5"/>
  <c r="J239" i="5"/>
  <c r="J240" i="5"/>
  <c r="J241" i="5"/>
  <c r="J242" i="5"/>
  <c r="J243" i="5"/>
  <c r="J244" i="5"/>
  <c r="J245" i="5"/>
  <c r="J246" i="5"/>
  <c r="J247" i="5"/>
  <c r="J248" i="5"/>
  <c r="J249" i="5"/>
  <c r="J250" i="5"/>
  <c r="J251" i="5"/>
  <c r="J252" i="5"/>
  <c r="J253" i="5"/>
  <c r="J254" i="5"/>
  <c r="J255" i="5"/>
  <c r="J256" i="5"/>
  <c r="J257" i="5"/>
  <c r="J258" i="5"/>
  <c r="J259" i="5"/>
  <c r="J260" i="5"/>
  <c r="J261" i="5"/>
  <c r="J262" i="5"/>
  <c r="J263" i="5"/>
  <c r="J264" i="5"/>
  <c r="J265" i="5"/>
  <c r="J266" i="5"/>
  <c r="J267" i="5"/>
  <c r="J268" i="5"/>
  <c r="J269" i="5"/>
  <c r="J270" i="5"/>
  <c r="J271" i="5"/>
  <c r="J272" i="5"/>
  <c r="J273" i="5"/>
  <c r="J274" i="5"/>
  <c r="J275" i="5"/>
  <c r="J276" i="5"/>
  <c r="J277" i="5"/>
  <c r="J278" i="5"/>
  <c r="J279" i="5"/>
  <c r="J280" i="5"/>
  <c r="J281" i="5"/>
  <c r="J282" i="5"/>
  <c r="J283" i="5"/>
  <c r="J284" i="5"/>
  <c r="J285" i="5"/>
  <c r="J286" i="5"/>
  <c r="J287" i="5"/>
  <c r="J288" i="5"/>
  <c r="J289" i="5"/>
  <c r="J290" i="5"/>
  <c r="J291" i="5"/>
  <c r="J292" i="5"/>
  <c r="J293" i="5"/>
  <c r="J294" i="5"/>
  <c r="J295" i="5"/>
  <c r="J296" i="5"/>
  <c r="J297" i="5"/>
  <c r="J298" i="5"/>
  <c r="J299" i="5"/>
  <c r="J300" i="5"/>
  <c r="J301" i="5"/>
  <c r="J302" i="5"/>
  <c r="J303" i="5"/>
  <c r="J304" i="5"/>
  <c r="J305" i="5"/>
  <c r="J306" i="5"/>
  <c r="J307" i="5"/>
  <c r="J308" i="5"/>
  <c r="J309" i="5"/>
  <c r="J310" i="5"/>
  <c r="J311" i="5"/>
  <c r="J312" i="5"/>
  <c r="J313" i="5"/>
  <c r="J314" i="5"/>
  <c r="J315" i="5"/>
  <c r="J316" i="5"/>
  <c r="J317" i="5"/>
  <c r="J318" i="5"/>
  <c r="J319" i="5"/>
  <c r="J320" i="5"/>
  <c r="J321" i="5"/>
  <c r="J322" i="5"/>
  <c r="J323" i="5"/>
  <c r="J324" i="5"/>
  <c r="J325" i="5"/>
  <c r="J326" i="5"/>
  <c r="J327" i="5"/>
  <c r="J328" i="5"/>
  <c r="J329" i="5"/>
  <c r="J330" i="5"/>
  <c r="J331" i="5"/>
  <c r="J332" i="5"/>
  <c r="J333" i="5"/>
  <c r="J334" i="5"/>
  <c r="J335" i="5"/>
  <c r="J336" i="5"/>
  <c r="J337" i="5"/>
  <c r="J338" i="5"/>
  <c r="J339" i="5"/>
  <c r="J340" i="5"/>
  <c r="J341" i="5"/>
  <c r="J342" i="5"/>
  <c r="J343" i="5"/>
  <c r="J344" i="5"/>
  <c r="J345" i="5"/>
  <c r="J346" i="5"/>
  <c r="J347" i="5"/>
  <c r="J348" i="5"/>
  <c r="J349" i="5"/>
  <c r="J350" i="5"/>
  <c r="J351" i="5"/>
  <c r="J352" i="5"/>
  <c r="J353" i="5"/>
  <c r="J354" i="5"/>
  <c r="J355" i="5"/>
  <c r="J356" i="5"/>
  <c r="J357" i="5"/>
  <c r="J358" i="5"/>
  <c r="J359" i="5"/>
  <c r="J360" i="5"/>
  <c r="J361" i="5"/>
  <c r="J362" i="5"/>
  <c r="J363" i="5"/>
  <c r="J364" i="5"/>
  <c r="J365" i="5"/>
  <c r="J366" i="5"/>
  <c r="J367" i="5"/>
  <c r="J368" i="5"/>
  <c r="J369" i="5"/>
  <c r="J370" i="5"/>
  <c r="J371" i="5"/>
  <c r="J372" i="5"/>
  <c r="J373" i="5"/>
  <c r="J374" i="5"/>
  <c r="J375" i="5"/>
  <c r="J376" i="5"/>
  <c r="J377" i="5"/>
  <c r="J378" i="5"/>
  <c r="J379" i="5"/>
  <c r="J380" i="5"/>
  <c r="J381" i="5"/>
  <c r="J382" i="5"/>
  <c r="J383" i="5"/>
  <c r="J384" i="5"/>
  <c r="J385" i="5"/>
  <c r="J386" i="5"/>
  <c r="J387" i="5"/>
  <c r="J388" i="5"/>
  <c r="J389" i="5"/>
  <c r="J390" i="5"/>
  <c r="J391" i="5"/>
  <c r="J392" i="5"/>
  <c r="J393" i="5"/>
  <c r="J394" i="5"/>
  <c r="J395" i="5"/>
  <c r="J396" i="5"/>
  <c r="J397" i="5"/>
  <c r="J398" i="5"/>
  <c r="J399" i="5"/>
  <c r="J400" i="5"/>
  <c r="J401" i="5"/>
  <c r="J402" i="5"/>
  <c r="J403" i="5"/>
  <c r="J404" i="5"/>
  <c r="J405" i="5"/>
  <c r="J406" i="5"/>
  <c r="J407" i="5"/>
  <c r="J408" i="5"/>
  <c r="J409" i="5"/>
  <c r="J410" i="5"/>
  <c r="J411" i="5"/>
  <c r="J412" i="5"/>
  <c r="J413" i="5"/>
  <c r="J414" i="5"/>
  <c r="J415" i="5"/>
  <c r="J416" i="5"/>
  <c r="J417" i="5"/>
  <c r="J418" i="5"/>
  <c r="J419" i="5"/>
  <c r="J420" i="5"/>
  <c r="J421" i="5"/>
  <c r="J422" i="5"/>
  <c r="J423" i="5"/>
  <c r="J424" i="5"/>
  <c r="J425" i="5"/>
  <c r="J426" i="5"/>
  <c r="J427" i="5"/>
  <c r="J428" i="5"/>
  <c r="J429" i="5"/>
  <c r="J430" i="5"/>
  <c r="J431" i="5"/>
  <c r="J432" i="5"/>
  <c r="J433" i="5"/>
  <c r="J434" i="5"/>
  <c r="J435" i="5"/>
  <c r="J436" i="5"/>
  <c r="J437" i="5"/>
  <c r="J438" i="5"/>
  <c r="J439" i="5"/>
  <c r="J440" i="5"/>
  <c r="J441" i="5"/>
  <c r="J442" i="5"/>
  <c r="J443" i="5"/>
  <c r="J444" i="5"/>
  <c r="J445" i="5"/>
  <c r="J446" i="5"/>
  <c r="J447" i="5"/>
  <c r="J448" i="5"/>
  <c r="J449" i="5"/>
  <c r="J450" i="5"/>
  <c r="J451" i="5"/>
  <c r="J452" i="5"/>
  <c r="J453" i="5"/>
  <c r="J454" i="5"/>
  <c r="J455" i="5"/>
  <c r="J456" i="5"/>
  <c r="J457" i="5"/>
  <c r="J458" i="5"/>
  <c r="J459" i="5"/>
  <c r="J460" i="5"/>
  <c r="J461" i="5"/>
  <c r="J462" i="5"/>
  <c r="J463" i="5"/>
  <c r="J464" i="5"/>
  <c r="J465" i="5"/>
  <c r="J466" i="5"/>
  <c r="J467" i="5"/>
  <c r="J468" i="5"/>
  <c r="J469" i="5"/>
  <c r="J470" i="5"/>
  <c r="J471" i="5"/>
  <c r="J472" i="5"/>
  <c r="J473" i="5"/>
  <c r="J474" i="5"/>
  <c r="J475" i="5"/>
  <c r="J476" i="5"/>
  <c r="J477" i="5"/>
  <c r="J478" i="5"/>
  <c r="J479" i="5"/>
  <c r="J480" i="5"/>
  <c r="J481" i="5"/>
  <c r="J482" i="5"/>
  <c r="J483" i="5"/>
  <c r="J484" i="5"/>
  <c r="J485" i="5"/>
  <c r="J486" i="5"/>
  <c r="J487" i="5"/>
  <c r="J488" i="5"/>
  <c r="J489" i="5"/>
  <c r="J490" i="5"/>
  <c r="J491" i="5"/>
  <c r="J492" i="5"/>
  <c r="J493" i="5"/>
  <c r="J494" i="5"/>
  <c r="J495" i="5"/>
  <c r="J496" i="5"/>
  <c r="J497" i="5"/>
  <c r="J498" i="5"/>
  <c r="J499" i="5"/>
  <c r="J500" i="5"/>
  <c r="J501" i="5"/>
  <c r="J502" i="5"/>
  <c r="J503" i="5"/>
  <c r="J504" i="5"/>
  <c r="J505" i="5"/>
  <c r="J506" i="5"/>
  <c r="J507" i="5"/>
  <c r="J508" i="5"/>
  <c r="J509" i="5"/>
  <c r="J510" i="5"/>
  <c r="J511" i="5"/>
  <c r="J512" i="5"/>
  <c r="J513" i="5"/>
  <c r="J514" i="5"/>
  <c r="J515" i="5"/>
  <c r="J516" i="5"/>
  <c r="J517" i="5"/>
  <c r="J518" i="5"/>
  <c r="J519" i="5"/>
  <c r="J520" i="5"/>
  <c r="J521" i="5"/>
  <c r="J522" i="5"/>
  <c r="J523" i="5"/>
  <c r="J524" i="5"/>
  <c r="J525" i="5"/>
  <c r="J526" i="5"/>
  <c r="J527" i="5"/>
  <c r="J528" i="5"/>
  <c r="J529" i="5"/>
  <c r="J530" i="5"/>
  <c r="J531" i="5"/>
  <c r="J532" i="5"/>
  <c r="J533" i="5"/>
  <c r="J534" i="5"/>
  <c r="J535" i="5"/>
  <c r="J536" i="5"/>
  <c r="J537" i="5"/>
  <c r="J538" i="5"/>
  <c r="J539" i="5"/>
  <c r="J540" i="5"/>
  <c r="J541" i="5"/>
  <c r="J542" i="5"/>
  <c r="J543" i="5"/>
  <c r="J544" i="5"/>
  <c r="J545" i="5"/>
  <c r="J546" i="5"/>
  <c r="J547" i="5"/>
  <c r="J548" i="5"/>
  <c r="J549" i="5"/>
  <c r="J550" i="5"/>
  <c r="J551" i="5"/>
  <c r="J552" i="5"/>
  <c r="J553" i="5"/>
  <c r="J554" i="5"/>
  <c r="J555" i="5"/>
  <c r="J556" i="5"/>
  <c r="J557" i="5"/>
  <c r="J558" i="5"/>
  <c r="J559" i="5"/>
  <c r="J560" i="5"/>
  <c r="J561" i="5"/>
  <c r="J562" i="5"/>
  <c r="J563" i="5"/>
  <c r="J564" i="5"/>
  <c r="J565" i="5"/>
  <c r="J566" i="5"/>
  <c r="J567" i="5"/>
  <c r="J568" i="5"/>
  <c r="J569" i="5"/>
  <c r="J570" i="5"/>
  <c r="J571" i="5"/>
  <c r="J572" i="5"/>
  <c r="J573" i="5"/>
  <c r="J574" i="5"/>
  <c r="J575" i="5"/>
  <c r="J576" i="5"/>
  <c r="J577" i="5"/>
  <c r="J578" i="5"/>
  <c r="J579" i="5"/>
  <c r="J580" i="5"/>
  <c r="J581" i="5"/>
  <c r="J582" i="5"/>
  <c r="J583" i="5"/>
  <c r="J584" i="5"/>
  <c r="J585" i="5"/>
  <c r="J586" i="5"/>
  <c r="J587" i="5"/>
  <c r="J588" i="5"/>
  <c r="J589" i="5"/>
  <c r="J590" i="5"/>
  <c r="J591" i="5"/>
  <c r="J592" i="5"/>
  <c r="J593" i="5"/>
  <c r="J594" i="5"/>
  <c r="J595" i="5"/>
  <c r="J596" i="5"/>
  <c r="J597" i="5"/>
  <c r="J598" i="5"/>
  <c r="J599" i="5"/>
  <c r="J600" i="5"/>
  <c r="J601" i="5"/>
  <c r="J602" i="5"/>
  <c r="J603" i="5"/>
  <c r="J604" i="5"/>
  <c r="J605" i="5"/>
  <c r="J606" i="5"/>
  <c r="J607" i="5"/>
  <c r="J608" i="5"/>
  <c r="J609" i="5"/>
  <c r="J610" i="5"/>
  <c r="J611" i="5"/>
  <c r="J612" i="5"/>
  <c r="J613" i="5"/>
  <c r="J614" i="5"/>
  <c r="J615" i="5"/>
  <c r="J616" i="5"/>
  <c r="J617" i="5"/>
  <c r="J618" i="5"/>
  <c r="J619" i="5"/>
  <c r="J620" i="5"/>
  <c r="J621" i="5"/>
  <c r="J622" i="5"/>
  <c r="J623" i="5"/>
  <c r="J624" i="5"/>
  <c r="J625" i="5"/>
  <c r="J626" i="5"/>
  <c r="J627" i="5"/>
  <c r="J628" i="5"/>
  <c r="J629" i="5"/>
  <c r="J630" i="5"/>
  <c r="J631" i="5"/>
  <c r="J632" i="5"/>
  <c r="J633" i="5"/>
  <c r="J634" i="5"/>
  <c r="J635" i="5"/>
  <c r="J636" i="5"/>
  <c r="J637" i="5"/>
  <c r="J638" i="5"/>
  <c r="J639" i="5"/>
  <c r="J640" i="5"/>
  <c r="J641" i="5"/>
  <c r="J642" i="5"/>
  <c r="J643" i="5"/>
  <c r="J644" i="5"/>
  <c r="J645" i="5"/>
  <c r="J646" i="5"/>
  <c r="J647" i="5"/>
  <c r="J648" i="5"/>
  <c r="J649" i="5"/>
  <c r="J650" i="5"/>
  <c r="J651" i="5"/>
  <c r="J652" i="5"/>
  <c r="J653" i="5"/>
  <c r="J654" i="5"/>
  <c r="J655" i="5"/>
  <c r="J656" i="5"/>
  <c r="J657" i="5"/>
  <c r="J658" i="5"/>
  <c r="J659" i="5"/>
  <c r="J660" i="5"/>
  <c r="J661" i="5"/>
  <c r="J662" i="5"/>
  <c r="J663" i="5"/>
  <c r="J664" i="5"/>
  <c r="J665" i="5"/>
  <c r="J666" i="5"/>
  <c r="J667" i="5"/>
  <c r="J668" i="5"/>
  <c r="J669" i="5"/>
  <c r="J670" i="5"/>
  <c r="J671" i="5"/>
  <c r="J672" i="5"/>
  <c r="J673" i="5"/>
  <c r="J674" i="5"/>
  <c r="J675" i="5"/>
  <c r="J676" i="5"/>
  <c r="J677" i="5"/>
  <c r="J678" i="5"/>
  <c r="J679" i="5"/>
  <c r="J680" i="5"/>
  <c r="J681" i="5"/>
  <c r="J682" i="5"/>
  <c r="J683" i="5"/>
  <c r="J684" i="5"/>
  <c r="J685" i="5"/>
  <c r="J686" i="5"/>
  <c r="J687" i="5"/>
  <c r="J688" i="5"/>
  <c r="J689" i="5"/>
  <c r="J690" i="5"/>
  <c r="J691" i="5"/>
  <c r="J692" i="5"/>
  <c r="J693" i="5"/>
  <c r="J694" i="5"/>
  <c r="J695" i="5"/>
  <c r="J696" i="5"/>
  <c r="J697" i="5"/>
  <c r="J698" i="5"/>
  <c r="J699" i="5"/>
  <c r="J700" i="5"/>
  <c r="J701" i="5"/>
  <c r="J702" i="5"/>
  <c r="J703" i="5"/>
  <c r="J704" i="5"/>
  <c r="J705" i="5"/>
  <c r="J706" i="5"/>
  <c r="J707" i="5"/>
  <c r="J708" i="5"/>
  <c r="J709" i="5"/>
  <c r="J710" i="5"/>
  <c r="J711" i="5"/>
  <c r="J712" i="5"/>
  <c r="J713" i="5"/>
  <c r="J714" i="5"/>
  <c r="J715" i="5"/>
  <c r="J716" i="5"/>
  <c r="J717" i="5"/>
  <c r="J718" i="5"/>
  <c r="J719" i="5"/>
  <c r="J720" i="5"/>
  <c r="J721" i="5"/>
  <c r="J722" i="5"/>
  <c r="J723" i="5"/>
  <c r="J724" i="5"/>
  <c r="J725" i="5"/>
  <c r="J726" i="5"/>
  <c r="J727" i="5"/>
  <c r="J728" i="5"/>
  <c r="J729" i="5"/>
  <c r="J730" i="5"/>
  <c r="J731" i="5"/>
  <c r="J732" i="5"/>
  <c r="J733" i="5"/>
  <c r="J734" i="5"/>
  <c r="J735" i="5"/>
  <c r="J736" i="5"/>
  <c r="J737" i="5"/>
  <c r="J738" i="5"/>
  <c r="J739" i="5"/>
  <c r="J740" i="5"/>
  <c r="J741" i="5"/>
  <c r="J742" i="5"/>
  <c r="J743" i="5"/>
  <c r="J744" i="5"/>
  <c r="J745" i="5"/>
  <c r="J746" i="5"/>
  <c r="J747" i="5"/>
  <c r="J748" i="5"/>
  <c r="J749" i="5"/>
  <c r="J750" i="5"/>
  <c r="J751" i="5"/>
  <c r="J752" i="5"/>
  <c r="J753" i="5"/>
  <c r="J754" i="5"/>
  <c r="J755" i="5"/>
  <c r="J756" i="5"/>
  <c r="J757" i="5"/>
  <c r="J758" i="5"/>
  <c r="J759" i="5"/>
  <c r="J760" i="5"/>
  <c r="J761" i="5"/>
  <c r="J762" i="5"/>
  <c r="J763" i="5"/>
  <c r="J764" i="5"/>
  <c r="J765" i="5"/>
  <c r="J766" i="5"/>
  <c r="J767" i="5"/>
  <c r="J768" i="5"/>
  <c r="J769" i="5"/>
  <c r="J770" i="5"/>
  <c r="J771" i="5"/>
  <c r="J772" i="5"/>
  <c r="J773" i="5"/>
  <c r="J774" i="5"/>
  <c r="J775" i="5"/>
  <c r="E14" i="5"/>
  <c r="E12" i="5"/>
  <c r="E10" i="5"/>
  <c r="E8" i="5"/>
  <c r="W768" i="7"/>
  <c r="W775" i="5"/>
  <c r="W34" i="7"/>
  <c r="W36" i="7"/>
  <c r="W38" i="7"/>
  <c r="W42" i="7"/>
  <c r="W44" i="7"/>
  <c r="W45" i="7"/>
  <c r="W46" i="7"/>
  <c r="W48" i="7"/>
  <c r="W49" i="7"/>
  <c r="W50" i="7"/>
  <c r="W51" i="7"/>
  <c r="W52" i="7"/>
  <c r="W53" i="7"/>
  <c r="W54" i="7"/>
  <c r="W56" i="7"/>
  <c r="W60" i="7"/>
  <c r="W61" i="7"/>
  <c r="W62" i="7"/>
  <c r="W63" i="7"/>
  <c r="W64" i="7"/>
  <c r="W65" i="7"/>
  <c r="W66" i="7"/>
  <c r="W67" i="7"/>
  <c r="W68" i="7"/>
  <c r="W69" i="7"/>
  <c r="W70" i="7"/>
  <c r="W71" i="7"/>
  <c r="W72" i="7"/>
  <c r="W73" i="7"/>
  <c r="W74" i="7"/>
  <c r="W75" i="7"/>
  <c r="W76" i="7"/>
  <c r="W77" i="7"/>
  <c r="W78" i="7"/>
  <c r="W79" i="7"/>
  <c r="W80" i="7"/>
  <c r="W81" i="7"/>
  <c r="W82" i="7"/>
  <c r="W83" i="7"/>
  <c r="W84" i="7"/>
  <c r="W85" i="7"/>
  <c r="W86" i="7"/>
  <c r="W87" i="7"/>
  <c r="W88" i="7"/>
  <c r="W89" i="7"/>
  <c r="W90" i="7"/>
  <c r="W91" i="7"/>
  <c r="W92" i="7"/>
  <c r="W93" i="7"/>
  <c r="W94" i="7"/>
  <c r="W95" i="7"/>
  <c r="W96" i="7"/>
  <c r="W97" i="7"/>
  <c r="W98" i="7"/>
  <c r="W99" i="7"/>
  <c r="W100" i="7"/>
  <c r="W101" i="7"/>
  <c r="W102" i="7"/>
  <c r="W103" i="7"/>
  <c r="W104" i="7"/>
  <c r="W105" i="7"/>
  <c r="W106" i="7"/>
  <c r="W107" i="7"/>
  <c r="W108" i="7"/>
  <c r="W109" i="7"/>
  <c r="W110" i="7"/>
  <c r="W111" i="7"/>
  <c r="W112" i="7"/>
  <c r="W113" i="7"/>
  <c r="W114" i="7"/>
  <c r="W115" i="7"/>
  <c r="W116" i="7"/>
  <c r="W117" i="7"/>
  <c r="W118" i="7"/>
  <c r="W119" i="7"/>
  <c r="W120" i="7"/>
  <c r="W121" i="7"/>
  <c r="W122" i="7"/>
  <c r="W123" i="7"/>
  <c r="W124" i="7"/>
  <c r="W125" i="7"/>
  <c r="W126" i="7"/>
  <c r="W127" i="7"/>
  <c r="W128" i="7"/>
  <c r="W129" i="7"/>
  <c r="W130" i="7"/>
  <c r="W131" i="7"/>
  <c r="W132" i="7"/>
  <c r="W133" i="7"/>
  <c r="W134" i="7"/>
  <c r="W135" i="7"/>
  <c r="W136" i="7"/>
  <c r="W137" i="7"/>
  <c r="W138" i="7"/>
  <c r="W139" i="7"/>
  <c r="W140" i="7"/>
  <c r="W141" i="7"/>
  <c r="W142" i="7"/>
  <c r="W143" i="7"/>
  <c r="W144" i="7"/>
  <c r="W145" i="7"/>
  <c r="W146" i="7"/>
  <c r="W147" i="7"/>
  <c r="W148" i="7"/>
  <c r="W149" i="7"/>
  <c r="W150" i="7"/>
  <c r="W151" i="7"/>
  <c r="W152" i="7"/>
  <c r="W153" i="7"/>
  <c r="W154" i="7"/>
  <c r="W155" i="7"/>
  <c r="W156" i="7"/>
  <c r="W157" i="7"/>
  <c r="W158" i="7"/>
  <c r="W159" i="7"/>
  <c r="W160" i="7"/>
  <c r="W161" i="7"/>
  <c r="W162" i="7"/>
  <c r="W163" i="7"/>
  <c r="W164" i="7"/>
  <c r="W165" i="7"/>
  <c r="W166" i="7"/>
  <c r="W167" i="7"/>
  <c r="W168" i="7"/>
  <c r="W169" i="7"/>
  <c r="W170" i="7"/>
  <c r="W171" i="7"/>
  <c r="W172" i="7"/>
  <c r="W173" i="7"/>
  <c r="W174" i="7"/>
  <c r="W175" i="7"/>
  <c r="W176" i="7"/>
  <c r="W177" i="7"/>
  <c r="W178" i="7"/>
  <c r="W179" i="7"/>
  <c r="W180" i="7"/>
  <c r="W181" i="7"/>
  <c r="W182" i="7"/>
  <c r="W183" i="7"/>
  <c r="W184" i="7"/>
  <c r="W185" i="7"/>
  <c r="W186" i="7"/>
  <c r="W187" i="7"/>
  <c r="W188" i="7"/>
  <c r="W189" i="7"/>
  <c r="W190" i="7"/>
  <c r="W191" i="7"/>
  <c r="W192" i="7"/>
  <c r="W193" i="7"/>
  <c r="W194" i="7"/>
  <c r="W195" i="7"/>
  <c r="W196" i="7"/>
  <c r="W197" i="7"/>
  <c r="W198" i="7"/>
  <c r="W199" i="7"/>
  <c r="W200" i="7"/>
  <c r="W201" i="7"/>
  <c r="W202" i="7"/>
  <c r="W203" i="7"/>
  <c r="W204" i="7"/>
  <c r="W205" i="7"/>
  <c r="W206" i="7"/>
  <c r="W207" i="7"/>
  <c r="W208" i="7"/>
  <c r="W209" i="7"/>
  <c r="W210" i="7"/>
  <c r="W211" i="7"/>
  <c r="W212" i="7"/>
  <c r="W213" i="7"/>
  <c r="W214" i="7"/>
  <c r="W215" i="7"/>
  <c r="W216" i="7"/>
  <c r="W217" i="7"/>
  <c r="W218" i="7"/>
  <c r="W219" i="7"/>
  <c r="W220" i="7"/>
  <c r="W221" i="7"/>
  <c r="W222" i="7"/>
  <c r="W223" i="7"/>
  <c r="W224" i="7"/>
  <c r="W225" i="7"/>
  <c r="W226" i="7"/>
  <c r="W227" i="7"/>
  <c r="W228" i="7"/>
  <c r="W229" i="7"/>
  <c r="W230" i="7"/>
  <c r="W231" i="7"/>
  <c r="W232" i="7"/>
  <c r="W233" i="7"/>
  <c r="W234" i="7"/>
  <c r="W235" i="7"/>
  <c r="W236" i="7"/>
  <c r="W237" i="7"/>
  <c r="W238" i="7"/>
  <c r="W239" i="7"/>
  <c r="W240" i="7"/>
  <c r="W241" i="7"/>
  <c r="W242" i="7"/>
  <c r="W243" i="7"/>
  <c r="W244" i="7"/>
  <c r="W245" i="7"/>
  <c r="W246" i="7"/>
  <c r="W247" i="7"/>
  <c r="W248" i="7"/>
  <c r="W249" i="7"/>
  <c r="W250" i="7"/>
  <c r="W251" i="7"/>
  <c r="W252" i="7"/>
  <c r="W253" i="7"/>
  <c r="W254" i="7"/>
  <c r="W255" i="7"/>
  <c r="W256" i="7"/>
  <c r="W257" i="7"/>
  <c r="W258" i="7"/>
  <c r="W259" i="7"/>
  <c r="W260" i="7"/>
  <c r="W261" i="7"/>
  <c r="W262" i="7"/>
  <c r="W263" i="7"/>
  <c r="W264" i="7"/>
  <c r="W265" i="7"/>
  <c r="W266" i="7"/>
  <c r="W267" i="7"/>
  <c r="W268" i="7"/>
  <c r="W269" i="7"/>
  <c r="W270" i="7"/>
  <c r="W271" i="7"/>
  <c r="W272" i="7"/>
  <c r="W273" i="7"/>
  <c r="W274" i="7"/>
  <c r="W275" i="7"/>
  <c r="W276" i="7"/>
  <c r="W277" i="7"/>
  <c r="W278" i="7"/>
  <c r="W279" i="7"/>
  <c r="W280" i="7"/>
  <c r="W281" i="7"/>
  <c r="W282" i="7"/>
  <c r="W283" i="7"/>
  <c r="W284" i="7"/>
  <c r="W285" i="7"/>
  <c r="W286" i="7"/>
  <c r="W287" i="7"/>
  <c r="W288" i="7"/>
  <c r="W289" i="7"/>
  <c r="W290" i="7"/>
  <c r="W291" i="7"/>
  <c r="W292" i="7"/>
  <c r="W293" i="7"/>
  <c r="W294" i="7"/>
  <c r="W295" i="7"/>
  <c r="W296" i="7"/>
  <c r="W297" i="7"/>
  <c r="W298" i="7"/>
  <c r="W299" i="7"/>
  <c r="W300" i="7"/>
  <c r="W301" i="7"/>
  <c r="W302" i="7"/>
  <c r="W303" i="7"/>
  <c r="W304" i="7"/>
  <c r="W305" i="7"/>
  <c r="W306" i="7"/>
  <c r="W307" i="7"/>
  <c r="W308" i="7"/>
  <c r="W309" i="7"/>
  <c r="W310" i="7"/>
  <c r="W311" i="7"/>
  <c r="W312" i="7"/>
  <c r="W313" i="7"/>
  <c r="W314" i="7"/>
  <c r="W315" i="7"/>
  <c r="W316" i="7"/>
  <c r="W317" i="7"/>
  <c r="W318" i="7"/>
  <c r="W319" i="7"/>
  <c r="W320" i="7"/>
  <c r="W321" i="7"/>
  <c r="W322" i="7"/>
  <c r="W323" i="7"/>
  <c r="W324" i="7"/>
  <c r="W325" i="7"/>
  <c r="W326" i="7"/>
  <c r="W327" i="7"/>
  <c r="W328" i="7"/>
  <c r="W329" i="7"/>
  <c r="W330" i="7"/>
  <c r="W331" i="7"/>
  <c r="W332" i="7"/>
  <c r="W333" i="7"/>
  <c r="W334" i="7"/>
  <c r="W335" i="7"/>
  <c r="W336" i="7"/>
  <c r="W337" i="7"/>
  <c r="W338" i="7"/>
  <c r="W339" i="7"/>
  <c r="W340" i="7"/>
  <c r="W341" i="7"/>
  <c r="W342" i="7"/>
  <c r="W343" i="7"/>
  <c r="W344" i="7"/>
  <c r="W345" i="7"/>
  <c r="W346" i="7"/>
  <c r="W347" i="7"/>
  <c r="W348" i="7"/>
  <c r="W349" i="7"/>
  <c r="W350" i="7"/>
  <c r="W351" i="7"/>
  <c r="W352" i="7"/>
  <c r="W353" i="7"/>
  <c r="W354" i="7"/>
  <c r="W355" i="7"/>
  <c r="W356" i="7"/>
  <c r="W357" i="7"/>
  <c r="W358" i="7"/>
  <c r="W359" i="7"/>
  <c r="W360" i="7"/>
  <c r="W361" i="7"/>
  <c r="W362" i="7"/>
  <c r="W363" i="7"/>
  <c r="W364" i="7"/>
  <c r="W365" i="7"/>
  <c r="W366" i="7"/>
  <c r="W367" i="7"/>
  <c r="W368" i="7"/>
  <c r="W369" i="7"/>
  <c r="W370" i="7"/>
  <c r="W371" i="7"/>
  <c r="W372" i="7"/>
  <c r="W373" i="7"/>
  <c r="W374" i="7"/>
  <c r="W375" i="7"/>
  <c r="W376" i="7"/>
  <c r="W377" i="7"/>
  <c r="W378" i="7"/>
  <c r="W379" i="7"/>
  <c r="W380" i="7"/>
  <c r="W381" i="7"/>
  <c r="W382" i="7"/>
  <c r="W383" i="7"/>
  <c r="W384" i="7"/>
  <c r="W385" i="7"/>
  <c r="W386" i="7"/>
  <c r="W387" i="7"/>
  <c r="W388" i="7"/>
  <c r="W389" i="7"/>
  <c r="W390" i="7"/>
  <c r="W391" i="7"/>
  <c r="W392" i="7"/>
  <c r="W393" i="7"/>
  <c r="W394" i="7"/>
  <c r="W395" i="7"/>
  <c r="W396" i="7"/>
  <c r="W397" i="7"/>
  <c r="W398" i="7"/>
  <c r="W399" i="7"/>
  <c r="W400" i="7"/>
  <c r="W401" i="7"/>
  <c r="W402" i="7"/>
  <c r="W403" i="7"/>
  <c r="W404" i="7"/>
  <c r="W405" i="7"/>
  <c r="W406" i="7"/>
  <c r="W407" i="7"/>
  <c r="W408" i="7"/>
  <c r="W409" i="7"/>
  <c r="W410" i="7"/>
  <c r="W411" i="7"/>
  <c r="W412" i="7"/>
  <c r="W413" i="7"/>
  <c r="W414" i="7"/>
  <c r="W415" i="7"/>
  <c r="W416" i="7"/>
  <c r="W417" i="7"/>
  <c r="W418" i="7"/>
  <c r="W419" i="7"/>
  <c r="W420" i="7"/>
  <c r="W421" i="7"/>
  <c r="W422" i="7"/>
  <c r="W423" i="7"/>
  <c r="W424" i="7"/>
  <c r="W425" i="7"/>
  <c r="W426" i="7"/>
  <c r="W427" i="7"/>
  <c r="W428" i="7"/>
  <c r="W429" i="7"/>
  <c r="W430" i="7"/>
  <c r="W431" i="7"/>
  <c r="W432" i="7"/>
  <c r="W433" i="7"/>
  <c r="W434" i="7"/>
  <c r="W435" i="7"/>
  <c r="W436" i="7"/>
  <c r="W437" i="7"/>
  <c r="W438" i="7"/>
  <c r="W439" i="7"/>
  <c r="W440" i="7"/>
  <c r="W441" i="7"/>
  <c r="W442" i="7"/>
  <c r="W443" i="7"/>
  <c r="W444" i="7"/>
  <c r="W445" i="7"/>
  <c r="W446" i="7"/>
  <c r="W447" i="7"/>
  <c r="W448" i="7"/>
  <c r="W449" i="7"/>
  <c r="W450" i="7"/>
  <c r="W451" i="7"/>
  <c r="W452" i="7"/>
  <c r="W453" i="7"/>
  <c r="W454" i="7"/>
  <c r="W455" i="7"/>
  <c r="W456" i="7"/>
  <c r="W457" i="7"/>
  <c r="W458" i="7"/>
  <c r="W459" i="7"/>
  <c r="W460" i="7"/>
  <c r="W461" i="7"/>
  <c r="W462" i="7"/>
  <c r="W463" i="7"/>
  <c r="W464" i="7"/>
  <c r="W465" i="7"/>
  <c r="W466" i="7"/>
  <c r="W467" i="7"/>
  <c r="W468" i="7"/>
  <c r="W469" i="7"/>
  <c r="W470" i="7"/>
  <c r="W471" i="7"/>
  <c r="W472" i="7"/>
  <c r="W473" i="7"/>
  <c r="W474" i="7"/>
  <c r="W475" i="7"/>
  <c r="W476" i="7"/>
  <c r="W477" i="7"/>
  <c r="W478" i="7"/>
  <c r="W479" i="7"/>
  <c r="W480" i="7"/>
  <c r="W481" i="7"/>
  <c r="W482" i="7"/>
  <c r="W483" i="7"/>
  <c r="W484" i="7"/>
  <c r="W485" i="7"/>
  <c r="W486" i="7"/>
  <c r="W487" i="7"/>
  <c r="W488" i="7"/>
  <c r="W489" i="7"/>
  <c r="W490" i="7"/>
  <c r="W491" i="7"/>
  <c r="W492" i="7"/>
  <c r="W493" i="7"/>
  <c r="W494" i="7"/>
  <c r="W495" i="7"/>
  <c r="W496" i="7"/>
  <c r="W497" i="7"/>
  <c r="W498" i="7"/>
  <c r="W499" i="7"/>
  <c r="W500" i="7"/>
  <c r="W501" i="7"/>
  <c r="W502" i="7"/>
  <c r="W503" i="7"/>
  <c r="W504" i="7"/>
  <c r="W505" i="7"/>
  <c r="W506" i="7"/>
  <c r="W507" i="7"/>
  <c r="W508" i="7"/>
  <c r="W509" i="7"/>
  <c r="W510" i="7"/>
  <c r="W511" i="7"/>
  <c r="W512" i="7"/>
  <c r="W513" i="7"/>
  <c r="W514" i="7"/>
  <c r="W515" i="7"/>
  <c r="W516" i="7"/>
  <c r="W517" i="7"/>
  <c r="W518" i="7"/>
  <c r="W519" i="7"/>
  <c r="W520" i="7"/>
  <c r="W521" i="7"/>
  <c r="W522" i="7"/>
  <c r="W523" i="7"/>
  <c r="W524" i="7"/>
  <c r="W525" i="7"/>
  <c r="W526" i="7"/>
  <c r="W527" i="7"/>
  <c r="W528" i="7"/>
  <c r="W529" i="7"/>
  <c r="W530" i="7"/>
  <c r="W531" i="7"/>
  <c r="W532" i="7"/>
  <c r="W533" i="7"/>
  <c r="W534" i="7"/>
  <c r="W535" i="7"/>
  <c r="W536" i="7"/>
  <c r="W537" i="7"/>
  <c r="W538" i="7"/>
  <c r="W539" i="7"/>
  <c r="W540" i="7"/>
  <c r="W541" i="7"/>
  <c r="W542" i="7"/>
  <c r="W543" i="7"/>
  <c r="W544" i="7"/>
  <c r="W545" i="7"/>
  <c r="W546" i="7"/>
  <c r="W547" i="7"/>
  <c r="W548" i="7"/>
  <c r="W549" i="7"/>
  <c r="W550" i="7"/>
  <c r="W551" i="7"/>
  <c r="W552" i="7"/>
  <c r="W553" i="7"/>
  <c r="W554" i="7"/>
  <c r="W555" i="7"/>
  <c r="W556" i="7"/>
  <c r="W557" i="7"/>
  <c r="W558" i="7"/>
  <c r="W559" i="7"/>
  <c r="W560" i="7"/>
  <c r="W561" i="7"/>
  <c r="W562" i="7"/>
  <c r="W563" i="7"/>
  <c r="W564" i="7"/>
  <c r="W565" i="7"/>
  <c r="W566" i="7"/>
  <c r="W567" i="7"/>
  <c r="W568" i="7"/>
  <c r="W569" i="7"/>
  <c r="W570" i="7"/>
  <c r="W571" i="7"/>
  <c r="W572" i="7"/>
  <c r="W573" i="7"/>
  <c r="W574" i="7"/>
  <c r="W575" i="7"/>
  <c r="W576" i="7"/>
  <c r="W577" i="7"/>
  <c r="W578" i="7"/>
  <c r="W579" i="7"/>
  <c r="W580" i="7"/>
  <c r="W581" i="7"/>
  <c r="W582" i="7"/>
  <c r="W583" i="7"/>
  <c r="W584" i="7"/>
  <c r="W585" i="7"/>
  <c r="W586" i="7"/>
  <c r="W587" i="7"/>
  <c r="W588" i="7"/>
  <c r="W589" i="7"/>
  <c r="W590" i="7"/>
  <c r="W591" i="7"/>
  <c r="W592" i="7"/>
  <c r="W593" i="7"/>
  <c r="W594" i="7"/>
  <c r="W595" i="7"/>
  <c r="W596" i="7"/>
  <c r="W597" i="7"/>
  <c r="W598" i="7"/>
  <c r="W599" i="7"/>
  <c r="W600" i="7"/>
  <c r="W601" i="7"/>
  <c r="W602" i="7"/>
  <c r="W603" i="7"/>
  <c r="W604" i="7"/>
  <c r="W605" i="7"/>
  <c r="W606" i="7"/>
  <c r="W607" i="7"/>
  <c r="W608" i="7"/>
  <c r="W609" i="7"/>
  <c r="W610" i="7"/>
  <c r="W611" i="7"/>
  <c r="W612" i="7"/>
  <c r="W613" i="7"/>
  <c r="W614" i="7"/>
  <c r="W615" i="7"/>
  <c r="W616" i="7"/>
  <c r="W617" i="7"/>
  <c r="W618" i="7"/>
  <c r="W619" i="7"/>
  <c r="W620" i="7"/>
  <c r="W621" i="7"/>
  <c r="W622" i="7"/>
  <c r="W623" i="7"/>
  <c r="W624" i="7"/>
  <c r="W625" i="7"/>
  <c r="W626" i="7"/>
  <c r="W627" i="7"/>
  <c r="W628" i="7"/>
  <c r="W629" i="7"/>
  <c r="W630" i="7"/>
  <c r="W631" i="7"/>
  <c r="W632" i="7"/>
  <c r="W633" i="7"/>
  <c r="W634" i="7"/>
  <c r="W635" i="7"/>
  <c r="W636" i="7"/>
  <c r="W637" i="7"/>
  <c r="W638" i="7"/>
  <c r="W639" i="7"/>
  <c r="W640" i="7"/>
  <c r="W641" i="7"/>
  <c r="W642" i="7"/>
  <c r="W643" i="7"/>
  <c r="W644" i="7"/>
  <c r="W645" i="7"/>
  <c r="W646" i="7"/>
  <c r="W647" i="7"/>
  <c r="W648" i="7"/>
  <c r="W649" i="7"/>
  <c r="W650" i="7"/>
  <c r="W651" i="7"/>
  <c r="W652" i="7"/>
  <c r="W653" i="7"/>
  <c r="W654" i="7"/>
  <c r="W655" i="7"/>
  <c r="W656" i="7"/>
  <c r="W657" i="7"/>
  <c r="W658" i="7"/>
  <c r="W659" i="7"/>
  <c r="W660" i="7"/>
  <c r="W661" i="7"/>
  <c r="W662" i="7"/>
  <c r="W663" i="7"/>
  <c r="W664" i="7"/>
  <c r="W665" i="7"/>
  <c r="W666" i="7"/>
  <c r="W667" i="7"/>
  <c r="W668" i="7"/>
  <c r="W669" i="7"/>
  <c r="W670" i="7"/>
  <c r="W671" i="7"/>
  <c r="W672" i="7"/>
  <c r="W673" i="7"/>
  <c r="W674" i="7"/>
  <c r="W675" i="7"/>
  <c r="W676" i="7"/>
  <c r="W677" i="7"/>
  <c r="W678" i="7"/>
  <c r="W679" i="7"/>
  <c r="W680" i="7"/>
  <c r="W681" i="7"/>
  <c r="W682" i="7"/>
  <c r="W683" i="7"/>
  <c r="W684" i="7"/>
  <c r="W685" i="7"/>
  <c r="W686" i="7"/>
  <c r="W687" i="7"/>
  <c r="W688" i="7"/>
  <c r="W689" i="7"/>
  <c r="W690" i="7"/>
  <c r="W691" i="7"/>
  <c r="W692" i="7"/>
  <c r="W693" i="7"/>
  <c r="W694" i="7"/>
  <c r="W695" i="7"/>
  <c r="W696" i="7"/>
  <c r="W697" i="7"/>
  <c r="W698" i="7"/>
  <c r="W699" i="7"/>
  <c r="W700" i="7"/>
  <c r="W701" i="7"/>
  <c r="W702" i="7"/>
  <c r="W703" i="7"/>
  <c r="W704" i="7"/>
  <c r="W705" i="7"/>
  <c r="W706" i="7"/>
  <c r="W707" i="7"/>
  <c r="W708" i="7"/>
  <c r="W709" i="7"/>
  <c r="W710" i="7"/>
  <c r="W711" i="7"/>
  <c r="W712" i="7"/>
  <c r="W713" i="7"/>
  <c r="W714" i="7"/>
  <c r="W715" i="7"/>
  <c r="W716" i="7"/>
  <c r="W717" i="7"/>
  <c r="W718" i="7"/>
  <c r="W719" i="7"/>
  <c r="W720" i="7"/>
  <c r="W721" i="7"/>
  <c r="W722" i="7"/>
  <c r="W723" i="7"/>
  <c r="W724" i="7"/>
  <c r="W725" i="7"/>
  <c r="W726" i="7"/>
  <c r="W727" i="7"/>
  <c r="W728" i="7"/>
  <c r="W729" i="7"/>
  <c r="W730" i="7"/>
  <c r="W731" i="7"/>
  <c r="W732" i="7"/>
  <c r="W733" i="7"/>
  <c r="W734" i="7"/>
  <c r="W735" i="7"/>
  <c r="W736" i="7"/>
  <c r="W737" i="7"/>
  <c r="W738" i="7"/>
  <c r="W739" i="7"/>
  <c r="W740" i="7"/>
  <c r="W741" i="7"/>
  <c r="W742" i="7"/>
  <c r="W743" i="7"/>
  <c r="W744" i="7"/>
  <c r="W745" i="7"/>
  <c r="W746" i="7"/>
  <c r="W747" i="7"/>
  <c r="W748" i="7"/>
  <c r="W749" i="7"/>
  <c r="W750" i="7"/>
  <c r="W751" i="7"/>
  <c r="W752" i="7"/>
  <c r="W753" i="7"/>
  <c r="W754" i="7"/>
  <c r="W755" i="7"/>
  <c r="W756" i="7"/>
  <c r="W757" i="7"/>
  <c r="W758" i="7"/>
  <c r="W759" i="7"/>
  <c r="W760" i="7"/>
  <c r="W761" i="7"/>
  <c r="W762" i="7"/>
  <c r="W763" i="7"/>
  <c r="W764" i="7"/>
  <c r="W765" i="7"/>
  <c r="W766" i="7"/>
  <c r="W767" i="7"/>
  <c r="W41" i="5"/>
  <c r="W43" i="5"/>
  <c r="W45" i="5"/>
  <c r="W49" i="5"/>
  <c r="W51" i="5"/>
  <c r="W52" i="5"/>
  <c r="W53" i="5"/>
  <c r="W55" i="5"/>
  <c r="W56" i="5"/>
  <c r="W57" i="5"/>
  <c r="W58" i="5"/>
  <c r="W59" i="5"/>
  <c r="W60" i="5"/>
  <c r="W61" i="5"/>
  <c r="W63"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W102" i="5"/>
  <c r="W103" i="5"/>
  <c r="W104" i="5"/>
  <c r="W105" i="5"/>
  <c r="W106" i="5"/>
  <c r="W107" i="5"/>
  <c r="W108" i="5"/>
  <c r="W109" i="5"/>
  <c r="W110" i="5"/>
  <c r="W111" i="5"/>
  <c r="W112" i="5"/>
  <c r="W113" i="5"/>
  <c r="W114" i="5"/>
  <c r="W115" i="5"/>
  <c r="W116" i="5"/>
  <c r="W117" i="5"/>
  <c r="W118" i="5"/>
  <c r="W119" i="5"/>
  <c r="W120" i="5"/>
  <c r="W121" i="5"/>
  <c r="W122" i="5"/>
  <c r="W123" i="5"/>
  <c r="W124" i="5"/>
  <c r="W125" i="5"/>
  <c r="W126" i="5"/>
  <c r="W127" i="5"/>
  <c r="W128" i="5"/>
  <c r="W129" i="5"/>
  <c r="W130" i="5"/>
  <c r="W131" i="5"/>
  <c r="W132" i="5"/>
  <c r="W133" i="5"/>
  <c r="W134" i="5"/>
  <c r="W135" i="5"/>
  <c r="W136" i="5"/>
  <c r="W137" i="5"/>
  <c r="W138" i="5"/>
  <c r="W139" i="5"/>
  <c r="W140" i="5"/>
  <c r="W141" i="5"/>
  <c r="W142" i="5"/>
  <c r="W143" i="5"/>
  <c r="W144" i="5"/>
  <c r="W145" i="5"/>
  <c r="W146" i="5"/>
  <c r="W147" i="5"/>
  <c r="W148" i="5"/>
  <c r="W149" i="5"/>
  <c r="W150" i="5"/>
  <c r="W151" i="5"/>
  <c r="W152" i="5"/>
  <c r="W153" i="5"/>
  <c r="W154" i="5"/>
  <c r="W155" i="5"/>
  <c r="W156" i="5"/>
  <c r="W157" i="5"/>
  <c r="W158" i="5"/>
  <c r="W159" i="5"/>
  <c r="W160" i="5"/>
  <c r="W161" i="5"/>
  <c r="W162" i="5"/>
  <c r="W163" i="5"/>
  <c r="W164" i="5"/>
  <c r="W165" i="5"/>
  <c r="W166" i="5"/>
  <c r="W167" i="5"/>
  <c r="W168" i="5"/>
  <c r="W169" i="5"/>
  <c r="W170" i="5"/>
  <c r="W171" i="5"/>
  <c r="W172" i="5"/>
  <c r="W173" i="5"/>
  <c r="W174" i="5"/>
  <c r="W175" i="5"/>
  <c r="W176" i="5"/>
  <c r="W177" i="5"/>
  <c r="W178" i="5"/>
  <c r="W179" i="5"/>
  <c r="W180" i="5"/>
  <c r="W181" i="5"/>
  <c r="W182" i="5"/>
  <c r="W183" i="5"/>
  <c r="W184" i="5"/>
  <c r="W185" i="5"/>
  <c r="W186" i="5"/>
  <c r="W187" i="5"/>
  <c r="W188" i="5"/>
  <c r="W189" i="5"/>
  <c r="W190" i="5"/>
  <c r="W191" i="5"/>
  <c r="W192" i="5"/>
  <c r="W193" i="5"/>
  <c r="W194" i="5"/>
  <c r="W195" i="5"/>
  <c r="W196" i="5"/>
  <c r="W197" i="5"/>
  <c r="W198" i="5"/>
  <c r="W199" i="5"/>
  <c r="W200" i="5"/>
  <c r="W201" i="5"/>
  <c r="W202" i="5"/>
  <c r="W203" i="5"/>
  <c r="W204" i="5"/>
  <c r="W205" i="5"/>
  <c r="W206" i="5"/>
  <c r="W207" i="5"/>
  <c r="W208" i="5"/>
  <c r="W209" i="5"/>
  <c r="W210" i="5"/>
  <c r="W211" i="5"/>
  <c r="W212" i="5"/>
  <c r="W213" i="5"/>
  <c r="W214" i="5"/>
  <c r="W215" i="5"/>
  <c r="W216" i="5"/>
  <c r="W217" i="5"/>
  <c r="W218" i="5"/>
  <c r="W219" i="5"/>
  <c r="W220" i="5"/>
  <c r="W221" i="5"/>
  <c r="W222" i="5"/>
  <c r="W223" i="5"/>
  <c r="W224" i="5"/>
  <c r="W225" i="5"/>
  <c r="W226" i="5"/>
  <c r="W227" i="5"/>
  <c r="W228" i="5"/>
  <c r="W229" i="5"/>
  <c r="W230" i="5"/>
  <c r="W231" i="5"/>
  <c r="W232" i="5"/>
  <c r="W233" i="5"/>
  <c r="W234" i="5"/>
  <c r="W235" i="5"/>
  <c r="W236" i="5"/>
  <c r="W237" i="5"/>
  <c r="W238" i="5"/>
  <c r="W239" i="5"/>
  <c r="W240" i="5"/>
  <c r="W241" i="5"/>
  <c r="W242" i="5"/>
  <c r="W243" i="5"/>
  <c r="W244" i="5"/>
  <c r="W245" i="5"/>
  <c r="W246" i="5"/>
  <c r="W247" i="5"/>
  <c r="W248" i="5"/>
  <c r="W249" i="5"/>
  <c r="W250" i="5"/>
  <c r="W251" i="5"/>
  <c r="W252" i="5"/>
  <c r="W253" i="5"/>
  <c r="W254" i="5"/>
  <c r="W255" i="5"/>
  <c r="W256" i="5"/>
  <c r="W257" i="5"/>
  <c r="W258" i="5"/>
  <c r="W259" i="5"/>
  <c r="W260" i="5"/>
  <c r="W261" i="5"/>
  <c r="W262" i="5"/>
  <c r="W263" i="5"/>
  <c r="W264" i="5"/>
  <c r="W265" i="5"/>
  <c r="W266" i="5"/>
  <c r="W267" i="5"/>
  <c r="W268" i="5"/>
  <c r="W269" i="5"/>
  <c r="W270" i="5"/>
  <c r="W271" i="5"/>
  <c r="W272" i="5"/>
  <c r="W273" i="5"/>
  <c r="W274" i="5"/>
  <c r="W275" i="5"/>
  <c r="W276" i="5"/>
  <c r="W277" i="5"/>
  <c r="W278" i="5"/>
  <c r="W279" i="5"/>
  <c r="W280" i="5"/>
  <c r="W281" i="5"/>
  <c r="W282" i="5"/>
  <c r="W283" i="5"/>
  <c r="W284" i="5"/>
  <c r="W285" i="5"/>
  <c r="W286" i="5"/>
  <c r="W287" i="5"/>
  <c r="W288" i="5"/>
  <c r="W289" i="5"/>
  <c r="W290" i="5"/>
  <c r="W291" i="5"/>
  <c r="W292" i="5"/>
  <c r="W293" i="5"/>
  <c r="W294" i="5"/>
  <c r="W295" i="5"/>
  <c r="W296" i="5"/>
  <c r="W297" i="5"/>
  <c r="W298" i="5"/>
  <c r="W299" i="5"/>
  <c r="W300" i="5"/>
  <c r="W301" i="5"/>
  <c r="W302" i="5"/>
  <c r="W303" i="5"/>
  <c r="W304" i="5"/>
  <c r="W305" i="5"/>
  <c r="W306" i="5"/>
  <c r="W307" i="5"/>
  <c r="W308" i="5"/>
  <c r="W309" i="5"/>
  <c r="W310" i="5"/>
  <c r="W311" i="5"/>
  <c r="W312" i="5"/>
  <c r="W313" i="5"/>
  <c r="W314" i="5"/>
  <c r="W315" i="5"/>
  <c r="W316" i="5"/>
  <c r="W317" i="5"/>
  <c r="W318" i="5"/>
  <c r="W319" i="5"/>
  <c r="W320" i="5"/>
  <c r="W321" i="5"/>
  <c r="W322" i="5"/>
  <c r="W323" i="5"/>
  <c r="W324" i="5"/>
  <c r="W325" i="5"/>
  <c r="W326" i="5"/>
  <c r="W327" i="5"/>
  <c r="W328" i="5"/>
  <c r="W329" i="5"/>
  <c r="W330" i="5"/>
  <c r="W331" i="5"/>
  <c r="W332" i="5"/>
  <c r="W333" i="5"/>
  <c r="W334" i="5"/>
  <c r="W335" i="5"/>
  <c r="W336" i="5"/>
  <c r="W337" i="5"/>
  <c r="W338" i="5"/>
  <c r="W339" i="5"/>
  <c r="W340" i="5"/>
  <c r="W341" i="5"/>
  <c r="W342" i="5"/>
  <c r="W343" i="5"/>
  <c r="W344" i="5"/>
  <c r="W345" i="5"/>
  <c r="W346" i="5"/>
  <c r="W347" i="5"/>
  <c r="W348" i="5"/>
  <c r="W349" i="5"/>
  <c r="W350" i="5"/>
  <c r="W351" i="5"/>
  <c r="W352" i="5"/>
  <c r="W353" i="5"/>
  <c r="W354" i="5"/>
  <c r="W355" i="5"/>
  <c r="W356" i="5"/>
  <c r="W357" i="5"/>
  <c r="W358" i="5"/>
  <c r="W359" i="5"/>
  <c r="W360" i="5"/>
  <c r="W361" i="5"/>
  <c r="W362" i="5"/>
  <c r="W363" i="5"/>
  <c r="W364" i="5"/>
  <c r="W365" i="5"/>
  <c r="W366" i="5"/>
  <c r="W367" i="5"/>
  <c r="W368" i="5"/>
  <c r="W369" i="5"/>
  <c r="W370" i="5"/>
  <c r="W371" i="5"/>
  <c r="W372" i="5"/>
  <c r="W373" i="5"/>
  <c r="W374" i="5"/>
  <c r="W375" i="5"/>
  <c r="W376" i="5"/>
  <c r="W377" i="5"/>
  <c r="W378" i="5"/>
  <c r="W379" i="5"/>
  <c r="W380" i="5"/>
  <c r="W381" i="5"/>
  <c r="W382" i="5"/>
  <c r="W383" i="5"/>
  <c r="W384" i="5"/>
  <c r="W385" i="5"/>
  <c r="W386" i="5"/>
  <c r="W387" i="5"/>
  <c r="W388" i="5"/>
  <c r="W389" i="5"/>
  <c r="W390" i="5"/>
  <c r="W391" i="5"/>
  <c r="W392" i="5"/>
  <c r="W393" i="5"/>
  <c r="W394" i="5"/>
  <c r="W395" i="5"/>
  <c r="W396" i="5"/>
  <c r="W397" i="5"/>
  <c r="W398" i="5"/>
  <c r="W399" i="5"/>
  <c r="W400" i="5"/>
  <c r="W401" i="5"/>
  <c r="W402" i="5"/>
  <c r="W403" i="5"/>
  <c r="W404" i="5"/>
  <c r="W405" i="5"/>
  <c r="W406" i="5"/>
  <c r="W407" i="5"/>
  <c r="W408" i="5"/>
  <c r="W409" i="5"/>
  <c r="W410" i="5"/>
  <c r="W411" i="5"/>
  <c r="W412" i="5"/>
  <c r="W413" i="5"/>
  <c r="W414" i="5"/>
  <c r="W415" i="5"/>
  <c r="W416" i="5"/>
  <c r="W417" i="5"/>
  <c r="W418" i="5"/>
  <c r="W419" i="5"/>
  <c r="W420" i="5"/>
  <c r="W421" i="5"/>
  <c r="W422" i="5"/>
  <c r="W423" i="5"/>
  <c r="W424" i="5"/>
  <c r="W425" i="5"/>
  <c r="W426" i="5"/>
  <c r="W427" i="5"/>
  <c r="W428" i="5"/>
  <c r="W429" i="5"/>
  <c r="W430" i="5"/>
  <c r="W431" i="5"/>
  <c r="W432" i="5"/>
  <c r="W433" i="5"/>
  <c r="W434" i="5"/>
  <c r="W435" i="5"/>
  <c r="W436" i="5"/>
  <c r="W437" i="5"/>
  <c r="W438" i="5"/>
  <c r="W439" i="5"/>
  <c r="W440" i="5"/>
  <c r="W441" i="5"/>
  <c r="W442" i="5"/>
  <c r="W443" i="5"/>
  <c r="W444" i="5"/>
  <c r="W445" i="5"/>
  <c r="W446" i="5"/>
  <c r="W447" i="5"/>
  <c r="W448" i="5"/>
  <c r="W449" i="5"/>
  <c r="W450" i="5"/>
  <c r="W451" i="5"/>
  <c r="W452" i="5"/>
  <c r="W453" i="5"/>
  <c r="W454" i="5"/>
  <c r="W455" i="5"/>
  <c r="W456" i="5"/>
  <c r="W457" i="5"/>
  <c r="W458" i="5"/>
  <c r="W459" i="5"/>
  <c r="W460" i="5"/>
  <c r="W461" i="5"/>
  <c r="W462" i="5"/>
  <c r="W463" i="5"/>
  <c r="W464" i="5"/>
  <c r="W465" i="5"/>
  <c r="W466" i="5"/>
  <c r="W467" i="5"/>
  <c r="W468" i="5"/>
  <c r="W469" i="5"/>
  <c r="W470" i="5"/>
  <c r="W471" i="5"/>
  <c r="W472" i="5"/>
  <c r="W473" i="5"/>
  <c r="W474" i="5"/>
  <c r="W475" i="5"/>
  <c r="W476" i="5"/>
  <c r="W477" i="5"/>
  <c r="W478" i="5"/>
  <c r="W479" i="5"/>
  <c r="W480" i="5"/>
  <c r="W481" i="5"/>
  <c r="W482" i="5"/>
  <c r="W483" i="5"/>
  <c r="W484" i="5"/>
  <c r="W485" i="5"/>
  <c r="W486" i="5"/>
  <c r="W487" i="5"/>
  <c r="W488" i="5"/>
  <c r="W489" i="5"/>
  <c r="W490" i="5"/>
  <c r="W491" i="5"/>
  <c r="W492" i="5"/>
  <c r="W493" i="5"/>
  <c r="W494" i="5"/>
  <c r="W495" i="5"/>
  <c r="W496" i="5"/>
  <c r="W497" i="5"/>
  <c r="W498" i="5"/>
  <c r="W499" i="5"/>
  <c r="W500" i="5"/>
  <c r="W501" i="5"/>
  <c r="W502" i="5"/>
  <c r="W503" i="5"/>
  <c r="W504" i="5"/>
  <c r="W505" i="5"/>
  <c r="W506" i="5"/>
  <c r="W507" i="5"/>
  <c r="W508" i="5"/>
  <c r="W509" i="5"/>
  <c r="W510" i="5"/>
  <c r="W511" i="5"/>
  <c r="W512" i="5"/>
  <c r="W513" i="5"/>
  <c r="W514" i="5"/>
  <c r="W515" i="5"/>
  <c r="W516" i="5"/>
  <c r="W517" i="5"/>
  <c r="W518" i="5"/>
  <c r="W519" i="5"/>
  <c r="W520" i="5"/>
  <c r="W521" i="5"/>
  <c r="W522" i="5"/>
  <c r="W523" i="5"/>
  <c r="W524" i="5"/>
  <c r="W525" i="5"/>
  <c r="W526" i="5"/>
  <c r="W527" i="5"/>
  <c r="W528" i="5"/>
  <c r="W529" i="5"/>
  <c r="W530" i="5"/>
  <c r="W531" i="5"/>
  <c r="W532" i="5"/>
  <c r="W533" i="5"/>
  <c r="W534" i="5"/>
  <c r="W535" i="5"/>
  <c r="W536" i="5"/>
  <c r="W537" i="5"/>
  <c r="W538" i="5"/>
  <c r="W539" i="5"/>
  <c r="W540" i="5"/>
  <c r="W541" i="5"/>
  <c r="W542" i="5"/>
  <c r="W543" i="5"/>
  <c r="W544" i="5"/>
  <c r="W545" i="5"/>
  <c r="W546" i="5"/>
  <c r="W547" i="5"/>
  <c r="W548" i="5"/>
  <c r="W549" i="5"/>
  <c r="W550" i="5"/>
  <c r="W551" i="5"/>
  <c r="W552" i="5"/>
  <c r="W553" i="5"/>
  <c r="W554" i="5"/>
  <c r="W555" i="5"/>
  <c r="W556" i="5"/>
  <c r="W557" i="5"/>
  <c r="W558" i="5"/>
  <c r="W559" i="5"/>
  <c r="W560" i="5"/>
  <c r="W561" i="5"/>
  <c r="W562" i="5"/>
  <c r="W563" i="5"/>
  <c r="W564" i="5"/>
  <c r="W565" i="5"/>
  <c r="W566" i="5"/>
  <c r="W567" i="5"/>
  <c r="W568" i="5"/>
  <c r="W569" i="5"/>
  <c r="W570" i="5"/>
  <c r="W571" i="5"/>
  <c r="W572" i="5"/>
  <c r="W573" i="5"/>
  <c r="W574" i="5"/>
  <c r="W575" i="5"/>
  <c r="W576" i="5"/>
  <c r="W577" i="5"/>
  <c r="W578" i="5"/>
  <c r="W579" i="5"/>
  <c r="W580" i="5"/>
  <c r="W581" i="5"/>
  <c r="W582" i="5"/>
  <c r="W583" i="5"/>
  <c r="W584" i="5"/>
  <c r="W585" i="5"/>
  <c r="W586" i="5"/>
  <c r="W587" i="5"/>
  <c r="W588" i="5"/>
  <c r="W589" i="5"/>
  <c r="W590" i="5"/>
  <c r="W591" i="5"/>
  <c r="W592" i="5"/>
  <c r="W593" i="5"/>
  <c r="W594" i="5"/>
  <c r="W595" i="5"/>
  <c r="W596" i="5"/>
  <c r="W597" i="5"/>
  <c r="W598" i="5"/>
  <c r="W599" i="5"/>
  <c r="W600" i="5"/>
  <c r="W601" i="5"/>
  <c r="W602" i="5"/>
  <c r="W603" i="5"/>
  <c r="W604" i="5"/>
  <c r="W605" i="5"/>
  <c r="W606" i="5"/>
  <c r="W607" i="5"/>
  <c r="W608" i="5"/>
  <c r="W609" i="5"/>
  <c r="W610" i="5"/>
  <c r="W611" i="5"/>
  <c r="W612" i="5"/>
  <c r="W613" i="5"/>
  <c r="W614" i="5"/>
  <c r="W615" i="5"/>
  <c r="W616" i="5"/>
  <c r="W617" i="5"/>
  <c r="W618" i="5"/>
  <c r="W619" i="5"/>
  <c r="W620" i="5"/>
  <c r="W621" i="5"/>
  <c r="W622" i="5"/>
  <c r="W623" i="5"/>
  <c r="W624" i="5"/>
  <c r="W625" i="5"/>
  <c r="W626" i="5"/>
  <c r="W627" i="5"/>
  <c r="W628" i="5"/>
  <c r="W629" i="5"/>
  <c r="W630" i="5"/>
  <c r="W631" i="5"/>
  <c r="W632" i="5"/>
  <c r="W633" i="5"/>
  <c r="W634" i="5"/>
  <c r="W635" i="5"/>
  <c r="W636" i="5"/>
  <c r="W637" i="5"/>
  <c r="W638" i="5"/>
  <c r="W639" i="5"/>
  <c r="W640" i="5"/>
  <c r="W641" i="5"/>
  <c r="W642" i="5"/>
  <c r="W643" i="5"/>
  <c r="W644" i="5"/>
  <c r="W645" i="5"/>
  <c r="W646" i="5"/>
  <c r="W647" i="5"/>
  <c r="W648" i="5"/>
  <c r="W649" i="5"/>
  <c r="W650" i="5"/>
  <c r="W651" i="5"/>
  <c r="W652" i="5"/>
  <c r="W653" i="5"/>
  <c r="W654" i="5"/>
  <c r="W655" i="5"/>
  <c r="W656" i="5"/>
  <c r="W657" i="5"/>
  <c r="W658" i="5"/>
  <c r="W659" i="5"/>
  <c r="W660" i="5"/>
  <c r="W661" i="5"/>
  <c r="W662" i="5"/>
  <c r="W663" i="5"/>
  <c r="W664" i="5"/>
  <c r="W665" i="5"/>
  <c r="W666" i="5"/>
  <c r="W667" i="5"/>
  <c r="W668" i="5"/>
  <c r="W669" i="5"/>
  <c r="W670" i="5"/>
  <c r="W671" i="5"/>
  <c r="W672" i="5"/>
  <c r="W673" i="5"/>
  <c r="W674" i="5"/>
  <c r="W675" i="5"/>
  <c r="W676" i="5"/>
  <c r="W677" i="5"/>
  <c r="W678" i="5"/>
  <c r="W679" i="5"/>
  <c r="W680" i="5"/>
  <c r="W681" i="5"/>
  <c r="W682" i="5"/>
  <c r="W683" i="5"/>
  <c r="W684" i="5"/>
  <c r="W685" i="5"/>
  <c r="W686" i="5"/>
  <c r="W687" i="5"/>
  <c r="W688" i="5"/>
  <c r="W689" i="5"/>
  <c r="W690" i="5"/>
  <c r="W691" i="5"/>
  <c r="W692" i="5"/>
  <c r="W693" i="5"/>
  <c r="W694" i="5"/>
  <c r="W695" i="5"/>
  <c r="W696" i="5"/>
  <c r="W697" i="5"/>
  <c r="W698" i="5"/>
  <c r="W699" i="5"/>
  <c r="W700" i="5"/>
  <c r="W701" i="5"/>
  <c r="W702" i="5"/>
  <c r="W703" i="5"/>
  <c r="W704" i="5"/>
  <c r="W705" i="5"/>
  <c r="W706" i="5"/>
  <c r="W707" i="5"/>
  <c r="W708" i="5"/>
  <c r="W709" i="5"/>
  <c r="W710" i="5"/>
  <c r="W711" i="5"/>
  <c r="W712" i="5"/>
  <c r="W713" i="5"/>
  <c r="W714" i="5"/>
  <c r="W715" i="5"/>
  <c r="W716" i="5"/>
  <c r="W717" i="5"/>
  <c r="W718" i="5"/>
  <c r="W719" i="5"/>
  <c r="W720" i="5"/>
  <c r="W721" i="5"/>
  <c r="W722" i="5"/>
  <c r="W723" i="5"/>
  <c r="W724" i="5"/>
  <c r="W725" i="5"/>
  <c r="W726" i="5"/>
  <c r="W727" i="5"/>
  <c r="W728" i="5"/>
  <c r="W729" i="5"/>
  <c r="W730" i="5"/>
  <c r="W731" i="5"/>
  <c r="W732" i="5"/>
  <c r="W733" i="5"/>
  <c r="W734" i="5"/>
  <c r="W735" i="5"/>
  <c r="W736" i="5"/>
  <c r="W737" i="5"/>
  <c r="W738" i="5"/>
  <c r="W739" i="5"/>
  <c r="W740" i="5"/>
  <c r="W741" i="5"/>
  <c r="W742" i="5"/>
  <c r="W743" i="5"/>
  <c r="W744" i="5"/>
  <c r="W745" i="5"/>
  <c r="W746" i="5"/>
  <c r="W747" i="5"/>
  <c r="W748" i="5"/>
  <c r="W749" i="5"/>
  <c r="W750" i="5"/>
  <c r="W751" i="5"/>
  <c r="W752" i="5"/>
  <c r="W753" i="5"/>
  <c r="W754" i="5"/>
  <c r="W755" i="5"/>
  <c r="W756" i="5"/>
  <c r="W757" i="5"/>
  <c r="W758" i="5"/>
  <c r="W759" i="5"/>
  <c r="W760" i="5"/>
  <c r="W761" i="5"/>
  <c r="W762" i="5"/>
  <c r="W763" i="5"/>
  <c r="W764" i="5"/>
  <c r="W765" i="5"/>
  <c r="W766" i="5"/>
  <c r="W767" i="5"/>
  <c r="W768" i="5"/>
  <c r="W769" i="5"/>
  <c r="W770" i="5"/>
  <c r="W771" i="5"/>
  <c r="W772" i="5"/>
  <c r="W773" i="5"/>
  <c r="W774" i="5"/>
  <c r="W33" i="7"/>
  <c r="W40" i="5"/>
  <c r="W57" i="7" l="1"/>
  <c r="W55" i="7"/>
  <c r="K18" i="5"/>
  <c r="K20" i="5"/>
  <c r="K24" i="5"/>
  <c r="K22"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30" i="5"/>
  <c r="K131" i="5"/>
  <c r="K132" i="5"/>
  <c r="K133" i="5"/>
  <c r="K134" i="5"/>
  <c r="K135" i="5"/>
  <c r="K136" i="5"/>
  <c r="K137" i="5"/>
  <c r="K138" i="5"/>
  <c r="K139" i="5"/>
  <c r="K140" i="5"/>
  <c r="K141" i="5"/>
  <c r="K142" i="5"/>
  <c r="K143" i="5"/>
  <c r="K144" i="5"/>
  <c r="K145" i="5"/>
  <c r="K146" i="5"/>
  <c r="K147" i="5"/>
  <c r="K148" i="5"/>
  <c r="K149" i="5"/>
  <c r="K150" i="5"/>
  <c r="K151" i="5"/>
  <c r="K152" i="5"/>
  <c r="K153" i="5"/>
  <c r="K154" i="5"/>
  <c r="K155" i="5"/>
  <c r="K156" i="5"/>
  <c r="K157" i="5"/>
  <c r="K158" i="5"/>
  <c r="K159" i="5"/>
  <c r="K160" i="5"/>
  <c r="K161" i="5"/>
  <c r="K162" i="5"/>
  <c r="K163" i="5"/>
  <c r="K164" i="5"/>
  <c r="K165" i="5"/>
  <c r="K166" i="5"/>
  <c r="K167" i="5"/>
  <c r="K168" i="5"/>
  <c r="K169" i="5"/>
  <c r="K170" i="5"/>
  <c r="K171" i="5"/>
  <c r="K172" i="5"/>
  <c r="K173" i="5"/>
  <c r="K174" i="5"/>
  <c r="K175" i="5"/>
  <c r="K176" i="5"/>
  <c r="K177" i="5"/>
  <c r="K178" i="5"/>
  <c r="K179" i="5"/>
  <c r="K180" i="5"/>
  <c r="K181" i="5"/>
  <c r="K182" i="5"/>
  <c r="K183" i="5"/>
  <c r="K184" i="5"/>
  <c r="K185" i="5"/>
  <c r="K186" i="5"/>
  <c r="K187" i="5"/>
  <c r="K188" i="5"/>
  <c r="K189" i="5"/>
  <c r="K190" i="5"/>
  <c r="K191" i="5"/>
  <c r="K192" i="5"/>
  <c r="K193" i="5"/>
  <c r="K194" i="5"/>
  <c r="K195" i="5"/>
  <c r="K196" i="5"/>
  <c r="K197" i="5"/>
  <c r="K198" i="5"/>
  <c r="K199" i="5"/>
  <c r="K200" i="5"/>
  <c r="K201" i="5"/>
  <c r="K202" i="5"/>
  <c r="K203" i="5"/>
  <c r="K204" i="5"/>
  <c r="K205" i="5"/>
  <c r="K206" i="5"/>
  <c r="K207" i="5"/>
  <c r="K208" i="5"/>
  <c r="K209" i="5"/>
  <c r="K210" i="5"/>
  <c r="K211" i="5"/>
  <c r="K212" i="5"/>
  <c r="K213" i="5"/>
  <c r="K214" i="5"/>
  <c r="K215" i="5"/>
  <c r="K216" i="5"/>
  <c r="K217" i="5"/>
  <c r="K218" i="5"/>
  <c r="K219" i="5"/>
  <c r="K220" i="5"/>
  <c r="K221" i="5"/>
  <c r="K222" i="5"/>
  <c r="K223" i="5"/>
  <c r="K224" i="5"/>
  <c r="K225" i="5"/>
  <c r="K226" i="5"/>
  <c r="K227" i="5"/>
  <c r="K228" i="5"/>
  <c r="K229" i="5"/>
  <c r="K230" i="5"/>
  <c r="K231" i="5"/>
  <c r="K232" i="5"/>
  <c r="K233" i="5"/>
  <c r="K234" i="5"/>
  <c r="K235" i="5"/>
  <c r="K236" i="5"/>
  <c r="K237" i="5"/>
  <c r="K238" i="5"/>
  <c r="K239" i="5"/>
  <c r="K240" i="5"/>
  <c r="K241" i="5"/>
  <c r="K242" i="5"/>
  <c r="K243" i="5"/>
  <c r="K244" i="5"/>
  <c r="K245" i="5"/>
  <c r="K246" i="5"/>
  <c r="K247" i="5"/>
  <c r="K248" i="5"/>
  <c r="K249" i="5"/>
  <c r="K250" i="5"/>
  <c r="K251" i="5"/>
  <c r="K252" i="5"/>
  <c r="K253" i="5"/>
  <c r="K254" i="5"/>
  <c r="K255" i="5"/>
  <c r="K256" i="5"/>
  <c r="K257" i="5"/>
  <c r="K258" i="5"/>
  <c r="K259" i="5"/>
  <c r="K260" i="5"/>
  <c r="K261" i="5"/>
  <c r="K262" i="5"/>
  <c r="K263" i="5"/>
  <c r="K264" i="5"/>
  <c r="K265" i="5"/>
  <c r="K266" i="5"/>
  <c r="K267" i="5"/>
  <c r="K268" i="5"/>
  <c r="K269" i="5"/>
  <c r="K270" i="5"/>
  <c r="K271" i="5"/>
  <c r="K272" i="5"/>
  <c r="K273" i="5"/>
  <c r="K274" i="5"/>
  <c r="K275" i="5"/>
  <c r="K276" i="5"/>
  <c r="K277" i="5"/>
  <c r="K278" i="5"/>
  <c r="K279" i="5"/>
  <c r="K280" i="5"/>
  <c r="K281" i="5"/>
  <c r="K282" i="5"/>
  <c r="K283" i="5"/>
  <c r="K284" i="5"/>
  <c r="K285" i="5"/>
  <c r="K286" i="5"/>
  <c r="K287" i="5"/>
  <c r="K288" i="5"/>
  <c r="K289" i="5"/>
  <c r="K290" i="5"/>
  <c r="K291" i="5"/>
  <c r="K292" i="5"/>
  <c r="K293" i="5"/>
  <c r="K294" i="5"/>
  <c r="K295" i="5"/>
  <c r="K296" i="5"/>
  <c r="K297" i="5"/>
  <c r="K298" i="5"/>
  <c r="K299" i="5"/>
  <c r="K300" i="5"/>
  <c r="K301" i="5"/>
  <c r="K302" i="5"/>
  <c r="K303" i="5"/>
  <c r="K304" i="5"/>
  <c r="K305" i="5"/>
  <c r="K306" i="5"/>
  <c r="K307" i="5"/>
  <c r="K308" i="5"/>
  <c r="K309" i="5"/>
  <c r="K310" i="5"/>
  <c r="K311" i="5"/>
  <c r="K312" i="5"/>
  <c r="K313" i="5"/>
  <c r="K314" i="5"/>
  <c r="K315" i="5"/>
  <c r="K316" i="5"/>
  <c r="K317" i="5"/>
  <c r="K318" i="5"/>
  <c r="K319" i="5"/>
  <c r="K320" i="5"/>
  <c r="K321" i="5"/>
  <c r="K322" i="5"/>
  <c r="K323" i="5"/>
  <c r="K324" i="5"/>
  <c r="K325" i="5"/>
  <c r="K326" i="5"/>
  <c r="K327" i="5"/>
  <c r="K328" i="5"/>
  <c r="K329" i="5"/>
  <c r="K330" i="5"/>
  <c r="K331" i="5"/>
  <c r="K332" i="5"/>
  <c r="K333" i="5"/>
  <c r="K334" i="5"/>
  <c r="K335" i="5"/>
  <c r="K336" i="5"/>
  <c r="K337" i="5"/>
  <c r="K338" i="5"/>
  <c r="K339" i="5"/>
  <c r="K340" i="5"/>
  <c r="K341" i="5"/>
  <c r="K342" i="5"/>
  <c r="K343" i="5"/>
  <c r="K344" i="5"/>
  <c r="K345" i="5"/>
  <c r="K346" i="5"/>
  <c r="K347" i="5"/>
  <c r="K348" i="5"/>
  <c r="K349" i="5"/>
  <c r="K350" i="5"/>
  <c r="K351" i="5"/>
  <c r="K352" i="5"/>
  <c r="K353" i="5"/>
  <c r="K354" i="5"/>
  <c r="K355" i="5"/>
  <c r="K356" i="5"/>
  <c r="K357" i="5"/>
  <c r="K358" i="5"/>
  <c r="K359" i="5"/>
  <c r="K360" i="5"/>
  <c r="K361" i="5"/>
  <c r="K362" i="5"/>
  <c r="K363" i="5"/>
  <c r="K364" i="5"/>
  <c r="K365" i="5"/>
  <c r="K366" i="5"/>
  <c r="K367" i="5"/>
  <c r="K368" i="5"/>
  <c r="K369" i="5"/>
  <c r="K370" i="5"/>
  <c r="K371" i="5"/>
  <c r="K372" i="5"/>
  <c r="K373" i="5"/>
  <c r="K374" i="5"/>
  <c r="K375" i="5"/>
  <c r="K376" i="5"/>
  <c r="K377" i="5"/>
  <c r="K378" i="5"/>
  <c r="K379" i="5"/>
  <c r="K380" i="5"/>
  <c r="K381" i="5"/>
  <c r="K382" i="5"/>
  <c r="K383" i="5"/>
  <c r="K384" i="5"/>
  <c r="K385" i="5"/>
  <c r="K386" i="5"/>
  <c r="K387" i="5"/>
  <c r="K388" i="5"/>
  <c r="K389" i="5"/>
  <c r="K390" i="5"/>
  <c r="K391" i="5"/>
  <c r="K392" i="5"/>
  <c r="K393" i="5"/>
  <c r="K394" i="5"/>
  <c r="K395" i="5"/>
  <c r="K396" i="5"/>
  <c r="K397" i="5"/>
  <c r="K398" i="5"/>
  <c r="K399" i="5"/>
  <c r="K400" i="5"/>
  <c r="K401" i="5"/>
  <c r="K402" i="5"/>
  <c r="K403" i="5"/>
  <c r="K404" i="5"/>
  <c r="K405" i="5"/>
  <c r="K406" i="5"/>
  <c r="K407" i="5"/>
  <c r="K408" i="5"/>
  <c r="K409" i="5"/>
  <c r="K410" i="5"/>
  <c r="K411" i="5"/>
  <c r="K412" i="5"/>
  <c r="K413" i="5"/>
  <c r="K414" i="5"/>
  <c r="K415" i="5"/>
  <c r="K416" i="5"/>
  <c r="K417" i="5"/>
  <c r="K418" i="5"/>
  <c r="K419" i="5"/>
  <c r="K420" i="5"/>
  <c r="K421" i="5"/>
  <c r="K422" i="5"/>
  <c r="K423" i="5"/>
  <c r="K424" i="5"/>
  <c r="K425" i="5"/>
  <c r="K426" i="5"/>
  <c r="K427" i="5"/>
  <c r="K428" i="5"/>
  <c r="K429" i="5"/>
  <c r="K430" i="5"/>
  <c r="K431" i="5"/>
  <c r="K432" i="5"/>
  <c r="K433" i="5"/>
  <c r="K434" i="5"/>
  <c r="K435" i="5"/>
  <c r="K436" i="5"/>
  <c r="K437" i="5"/>
  <c r="K438" i="5"/>
  <c r="K439" i="5"/>
  <c r="K440" i="5"/>
  <c r="K441" i="5"/>
  <c r="K442" i="5"/>
  <c r="K443" i="5"/>
  <c r="K444" i="5"/>
  <c r="K445" i="5"/>
  <c r="K446" i="5"/>
  <c r="K447" i="5"/>
  <c r="K448" i="5"/>
  <c r="K449" i="5"/>
  <c r="K450" i="5"/>
  <c r="K451" i="5"/>
  <c r="K452" i="5"/>
  <c r="K453" i="5"/>
  <c r="K454" i="5"/>
  <c r="K455" i="5"/>
  <c r="K456" i="5"/>
  <c r="K457" i="5"/>
  <c r="K458" i="5"/>
  <c r="K459" i="5"/>
  <c r="K460" i="5"/>
  <c r="K461" i="5"/>
  <c r="K462" i="5"/>
  <c r="K463" i="5"/>
  <c r="K464" i="5"/>
  <c r="K465" i="5"/>
  <c r="K466" i="5"/>
  <c r="K467" i="5"/>
  <c r="K468" i="5"/>
  <c r="K469" i="5"/>
  <c r="K470" i="5"/>
  <c r="K471" i="5"/>
  <c r="K472" i="5"/>
  <c r="K473" i="5"/>
  <c r="K474" i="5"/>
  <c r="K475" i="5"/>
  <c r="K476" i="5"/>
  <c r="K477" i="5"/>
  <c r="K478" i="5"/>
  <c r="K479" i="5"/>
  <c r="K480" i="5"/>
  <c r="K481" i="5"/>
  <c r="K482" i="5"/>
  <c r="K483" i="5"/>
  <c r="K484" i="5"/>
  <c r="K485" i="5"/>
  <c r="K486" i="5"/>
  <c r="K487" i="5"/>
  <c r="K488" i="5"/>
  <c r="K489" i="5"/>
  <c r="K490" i="5"/>
  <c r="K491" i="5"/>
  <c r="K492" i="5"/>
  <c r="K493" i="5"/>
  <c r="K494" i="5"/>
  <c r="K495" i="5"/>
  <c r="K496" i="5"/>
  <c r="K497" i="5"/>
  <c r="K498" i="5"/>
  <c r="K499" i="5"/>
  <c r="K500" i="5"/>
  <c r="K501" i="5"/>
  <c r="K502" i="5"/>
  <c r="K503" i="5"/>
  <c r="K504" i="5"/>
  <c r="K505" i="5"/>
  <c r="K506" i="5"/>
  <c r="K507" i="5"/>
  <c r="K508" i="5"/>
  <c r="K509" i="5"/>
  <c r="K510" i="5"/>
  <c r="K511" i="5"/>
  <c r="K512" i="5"/>
  <c r="K513" i="5"/>
  <c r="K514" i="5"/>
  <c r="K515" i="5"/>
  <c r="K516" i="5"/>
  <c r="K517" i="5"/>
  <c r="K518" i="5"/>
  <c r="K519" i="5"/>
  <c r="K520" i="5"/>
  <c r="K521" i="5"/>
  <c r="K522" i="5"/>
  <c r="K523" i="5"/>
  <c r="K524" i="5"/>
  <c r="K525" i="5"/>
  <c r="K526" i="5"/>
  <c r="K527" i="5"/>
  <c r="K528" i="5"/>
  <c r="K529" i="5"/>
  <c r="K530" i="5"/>
  <c r="K531" i="5"/>
  <c r="K532" i="5"/>
  <c r="K533" i="5"/>
  <c r="K534" i="5"/>
  <c r="K535" i="5"/>
  <c r="K536" i="5"/>
  <c r="K537" i="5"/>
  <c r="K538" i="5"/>
  <c r="K539" i="5"/>
  <c r="K540" i="5"/>
  <c r="K541" i="5"/>
  <c r="K542" i="5"/>
  <c r="K543" i="5"/>
  <c r="K544" i="5"/>
  <c r="K545" i="5"/>
  <c r="K546" i="5"/>
  <c r="K547" i="5"/>
  <c r="K548" i="5"/>
  <c r="K549" i="5"/>
  <c r="K550" i="5"/>
  <c r="K551" i="5"/>
  <c r="K552" i="5"/>
  <c r="K553" i="5"/>
  <c r="K554" i="5"/>
  <c r="K555" i="5"/>
  <c r="K556" i="5"/>
  <c r="K557" i="5"/>
  <c r="K558" i="5"/>
  <c r="K559" i="5"/>
  <c r="K560" i="5"/>
  <c r="K561" i="5"/>
  <c r="K562" i="5"/>
  <c r="K563" i="5"/>
  <c r="K564" i="5"/>
  <c r="K565" i="5"/>
  <c r="K566" i="5"/>
  <c r="K567" i="5"/>
  <c r="K568" i="5"/>
  <c r="K569" i="5"/>
  <c r="K570" i="5"/>
  <c r="K571" i="5"/>
  <c r="K572" i="5"/>
  <c r="K573" i="5"/>
  <c r="K574" i="5"/>
  <c r="K575" i="5"/>
  <c r="K576" i="5"/>
  <c r="K577" i="5"/>
  <c r="K578" i="5"/>
  <c r="K579" i="5"/>
  <c r="K580" i="5"/>
  <c r="K581" i="5"/>
  <c r="K582" i="5"/>
  <c r="K583" i="5"/>
  <c r="K584" i="5"/>
  <c r="K585" i="5"/>
  <c r="K586" i="5"/>
  <c r="K587" i="5"/>
  <c r="K588" i="5"/>
  <c r="K589" i="5"/>
  <c r="K590" i="5"/>
  <c r="K591" i="5"/>
  <c r="K592" i="5"/>
  <c r="K593" i="5"/>
  <c r="K594" i="5"/>
  <c r="K595" i="5"/>
  <c r="K596" i="5"/>
  <c r="K597" i="5"/>
  <c r="K598" i="5"/>
  <c r="K599" i="5"/>
  <c r="K600" i="5"/>
  <c r="K601" i="5"/>
  <c r="K602" i="5"/>
  <c r="K603" i="5"/>
  <c r="K604" i="5"/>
  <c r="K605" i="5"/>
  <c r="K606" i="5"/>
  <c r="K607" i="5"/>
  <c r="K608" i="5"/>
  <c r="K609" i="5"/>
  <c r="K610" i="5"/>
  <c r="K611" i="5"/>
  <c r="K612" i="5"/>
  <c r="K613" i="5"/>
  <c r="K614" i="5"/>
  <c r="K615" i="5"/>
  <c r="K616" i="5"/>
  <c r="K617" i="5"/>
  <c r="K618" i="5"/>
  <c r="K619" i="5"/>
  <c r="K620" i="5"/>
  <c r="K621" i="5"/>
  <c r="K622" i="5"/>
  <c r="K623" i="5"/>
  <c r="K624" i="5"/>
  <c r="K625" i="5"/>
  <c r="K626" i="5"/>
  <c r="K627" i="5"/>
  <c r="K628" i="5"/>
  <c r="K629" i="5"/>
  <c r="K630" i="5"/>
  <c r="K631" i="5"/>
  <c r="K632" i="5"/>
  <c r="K633" i="5"/>
  <c r="K634" i="5"/>
  <c r="K635" i="5"/>
  <c r="K636" i="5"/>
  <c r="K637" i="5"/>
  <c r="K638" i="5"/>
  <c r="K639" i="5"/>
  <c r="K640" i="5"/>
  <c r="K641" i="5"/>
  <c r="K642" i="5"/>
  <c r="K643" i="5"/>
  <c r="K644" i="5"/>
  <c r="K645" i="5"/>
  <c r="K646" i="5"/>
  <c r="K647" i="5"/>
  <c r="K648" i="5"/>
  <c r="K649" i="5"/>
  <c r="K650" i="5"/>
  <c r="K651" i="5"/>
  <c r="K652" i="5"/>
  <c r="K653" i="5"/>
  <c r="K654" i="5"/>
  <c r="K655" i="5"/>
  <c r="K656" i="5"/>
  <c r="K657" i="5"/>
  <c r="K658" i="5"/>
  <c r="K659" i="5"/>
  <c r="K660" i="5"/>
  <c r="K661" i="5"/>
  <c r="K662" i="5"/>
  <c r="K663" i="5"/>
  <c r="K664" i="5"/>
  <c r="K665" i="5"/>
  <c r="K666" i="5"/>
  <c r="K667" i="5"/>
  <c r="K668" i="5"/>
  <c r="K669" i="5"/>
  <c r="K670" i="5"/>
  <c r="K671" i="5"/>
  <c r="K672" i="5"/>
  <c r="K673" i="5"/>
  <c r="K674" i="5"/>
  <c r="K675" i="5"/>
  <c r="K676" i="5"/>
  <c r="K677" i="5"/>
  <c r="K678" i="5"/>
  <c r="K679" i="5"/>
  <c r="K680" i="5"/>
  <c r="K681" i="5"/>
  <c r="K682" i="5"/>
  <c r="K683" i="5"/>
  <c r="K684" i="5"/>
  <c r="K685" i="5"/>
  <c r="K686" i="5"/>
  <c r="K687" i="5"/>
  <c r="K688" i="5"/>
  <c r="K689" i="5"/>
  <c r="K690" i="5"/>
  <c r="K691" i="5"/>
  <c r="K692" i="5"/>
  <c r="K693" i="5"/>
  <c r="K694" i="5"/>
  <c r="K695" i="5"/>
  <c r="K696" i="5"/>
  <c r="K697" i="5"/>
  <c r="K698" i="5"/>
  <c r="K699" i="5"/>
  <c r="K700" i="5"/>
  <c r="K701" i="5"/>
  <c r="K702" i="5"/>
  <c r="K703" i="5"/>
  <c r="K704" i="5"/>
  <c r="K705" i="5"/>
  <c r="K706" i="5"/>
  <c r="K707" i="5"/>
  <c r="K708" i="5"/>
  <c r="K709" i="5"/>
  <c r="K710" i="5"/>
  <c r="K711" i="5"/>
  <c r="K712" i="5"/>
  <c r="K713" i="5"/>
  <c r="K714" i="5"/>
  <c r="K715" i="5"/>
  <c r="K716" i="5"/>
  <c r="K717" i="5"/>
  <c r="K718" i="5"/>
  <c r="K719" i="5"/>
  <c r="K720" i="5"/>
  <c r="K721" i="5"/>
  <c r="K722" i="5"/>
  <c r="K723" i="5"/>
  <c r="K724" i="5"/>
  <c r="K725" i="5"/>
  <c r="K726" i="5"/>
  <c r="K727" i="5"/>
  <c r="K728" i="5"/>
  <c r="K729" i="5"/>
  <c r="K730" i="5"/>
  <c r="K731" i="5"/>
  <c r="K732" i="5"/>
  <c r="K733" i="5"/>
  <c r="K734" i="5"/>
  <c r="K735" i="5"/>
  <c r="K736" i="5"/>
  <c r="K737" i="5"/>
  <c r="K738" i="5"/>
  <c r="K739" i="5"/>
  <c r="K740" i="5"/>
  <c r="K741" i="5"/>
  <c r="K742" i="5"/>
  <c r="K743" i="5"/>
  <c r="K744" i="5"/>
  <c r="K745" i="5"/>
  <c r="K746" i="5"/>
  <c r="K747" i="5"/>
  <c r="K748" i="5"/>
  <c r="K749" i="5"/>
  <c r="K750" i="5"/>
  <c r="K751" i="5"/>
  <c r="K752" i="5"/>
  <c r="K753" i="5"/>
  <c r="K754" i="5"/>
  <c r="K755" i="5"/>
  <c r="K756" i="5"/>
  <c r="K757" i="5"/>
  <c r="K758" i="5"/>
  <c r="K759" i="5"/>
  <c r="K760" i="5"/>
  <c r="K761" i="5"/>
  <c r="K762" i="5"/>
  <c r="K763" i="5"/>
  <c r="K764" i="5"/>
  <c r="K765" i="5"/>
  <c r="K766" i="5"/>
  <c r="K767" i="5"/>
  <c r="K768" i="5"/>
  <c r="K769" i="5"/>
  <c r="K770" i="5"/>
  <c r="K771" i="5"/>
  <c r="K772" i="5"/>
  <c r="K773" i="5"/>
  <c r="K774" i="5"/>
  <c r="K775" i="5"/>
  <c r="G59" i="5"/>
  <c r="H59" i="5"/>
  <c r="G60" i="5"/>
  <c r="H60" i="5"/>
  <c r="G61" i="5"/>
  <c r="H61" i="5"/>
  <c r="G62" i="5"/>
  <c r="H62" i="5"/>
  <c r="G63" i="5"/>
  <c r="H63" i="5"/>
  <c r="G64" i="5"/>
  <c r="H64" i="5"/>
  <c r="G65" i="5"/>
  <c r="H65" i="5"/>
  <c r="G66" i="5"/>
  <c r="H66" i="5"/>
  <c r="G67" i="5"/>
  <c r="H67" i="5"/>
  <c r="G68" i="5"/>
  <c r="H68" i="5"/>
  <c r="G69" i="5"/>
  <c r="H69" i="5"/>
  <c r="G70" i="5"/>
  <c r="H70" i="5"/>
  <c r="G71" i="5"/>
  <c r="H71" i="5"/>
  <c r="G72" i="5"/>
  <c r="H72" i="5"/>
  <c r="G73" i="5"/>
  <c r="H73" i="5"/>
  <c r="G74" i="5"/>
  <c r="H74" i="5"/>
  <c r="G75" i="5"/>
  <c r="H75" i="5"/>
  <c r="G76" i="5"/>
  <c r="H76" i="5"/>
  <c r="G77" i="5"/>
  <c r="H77" i="5"/>
  <c r="G78" i="5"/>
  <c r="H78" i="5"/>
  <c r="G79" i="5"/>
  <c r="H79" i="5"/>
  <c r="G80" i="5"/>
  <c r="H80" i="5"/>
  <c r="G81" i="5"/>
  <c r="H81" i="5"/>
  <c r="G82" i="5"/>
  <c r="H82" i="5"/>
  <c r="G83" i="5"/>
  <c r="H83" i="5"/>
  <c r="G84" i="5"/>
  <c r="H84" i="5"/>
  <c r="G85" i="5"/>
  <c r="H85" i="5"/>
  <c r="G86" i="5"/>
  <c r="H86" i="5"/>
  <c r="G87" i="5"/>
  <c r="H87" i="5"/>
  <c r="G88" i="5"/>
  <c r="H88" i="5"/>
  <c r="G89" i="5"/>
  <c r="H89" i="5"/>
  <c r="G90" i="5"/>
  <c r="H90" i="5"/>
  <c r="G91" i="5"/>
  <c r="H91" i="5"/>
  <c r="G92" i="5"/>
  <c r="H92" i="5"/>
  <c r="G93" i="5"/>
  <c r="H93" i="5"/>
  <c r="G94" i="5"/>
  <c r="H94" i="5"/>
  <c r="G95" i="5"/>
  <c r="H95" i="5"/>
  <c r="G96" i="5"/>
  <c r="H96" i="5"/>
  <c r="G97" i="5"/>
  <c r="H97" i="5"/>
  <c r="G98" i="5"/>
  <c r="H98" i="5"/>
  <c r="G99" i="5"/>
  <c r="H99" i="5"/>
  <c r="G100" i="5"/>
  <c r="H100" i="5"/>
  <c r="G101" i="5"/>
  <c r="H101" i="5"/>
  <c r="G102" i="5"/>
  <c r="H102" i="5"/>
  <c r="G103" i="5"/>
  <c r="H103" i="5"/>
  <c r="G104" i="5"/>
  <c r="H104" i="5"/>
  <c r="G105" i="5"/>
  <c r="H105" i="5"/>
  <c r="G106" i="5"/>
  <c r="H106" i="5"/>
  <c r="G107" i="5"/>
  <c r="H107" i="5"/>
  <c r="G108" i="5"/>
  <c r="H108" i="5"/>
  <c r="G109" i="5"/>
  <c r="H109" i="5"/>
  <c r="G110" i="5"/>
  <c r="H110" i="5"/>
  <c r="G111" i="5"/>
  <c r="H111" i="5"/>
  <c r="G112" i="5"/>
  <c r="H112" i="5"/>
  <c r="G113" i="5"/>
  <c r="H113" i="5"/>
  <c r="G114" i="5"/>
  <c r="H114" i="5"/>
  <c r="G115" i="5"/>
  <c r="H115" i="5"/>
  <c r="G116" i="5"/>
  <c r="H116" i="5"/>
  <c r="G117" i="5"/>
  <c r="H117" i="5"/>
  <c r="G118" i="5"/>
  <c r="H118" i="5"/>
  <c r="G119" i="5"/>
  <c r="H119" i="5"/>
  <c r="G120" i="5"/>
  <c r="H120" i="5"/>
  <c r="G121" i="5"/>
  <c r="H121" i="5"/>
  <c r="G122" i="5"/>
  <c r="H122" i="5"/>
  <c r="G123" i="5"/>
  <c r="H123" i="5"/>
  <c r="G124" i="5"/>
  <c r="H124" i="5"/>
  <c r="G125" i="5"/>
  <c r="H125" i="5"/>
  <c r="G126" i="5"/>
  <c r="H126" i="5"/>
  <c r="G127" i="5"/>
  <c r="H127" i="5"/>
  <c r="G128" i="5"/>
  <c r="H128" i="5"/>
  <c r="G129" i="5"/>
  <c r="H129" i="5"/>
  <c r="G130" i="5"/>
  <c r="H130" i="5"/>
  <c r="G131" i="5"/>
  <c r="H131" i="5"/>
  <c r="G132" i="5"/>
  <c r="H132" i="5"/>
  <c r="G133" i="5"/>
  <c r="H133" i="5"/>
  <c r="G134" i="5"/>
  <c r="H134" i="5"/>
  <c r="G135" i="5"/>
  <c r="H135" i="5"/>
  <c r="G136" i="5"/>
  <c r="H136" i="5"/>
  <c r="G137" i="5"/>
  <c r="H137" i="5"/>
  <c r="G138" i="5"/>
  <c r="H138" i="5"/>
  <c r="G139" i="5"/>
  <c r="H139" i="5"/>
  <c r="G140" i="5"/>
  <c r="H140" i="5"/>
  <c r="G141" i="5"/>
  <c r="H141" i="5"/>
  <c r="G142" i="5"/>
  <c r="H142" i="5"/>
  <c r="G143" i="5"/>
  <c r="H143" i="5"/>
  <c r="G144" i="5"/>
  <c r="H144" i="5"/>
  <c r="G145" i="5"/>
  <c r="H145" i="5"/>
  <c r="G146" i="5"/>
  <c r="H146" i="5"/>
  <c r="G147" i="5"/>
  <c r="H147" i="5"/>
  <c r="G148" i="5"/>
  <c r="H148" i="5"/>
  <c r="G149" i="5"/>
  <c r="H149" i="5"/>
  <c r="G150" i="5"/>
  <c r="H150" i="5"/>
  <c r="G151" i="5"/>
  <c r="H151" i="5"/>
  <c r="G152" i="5"/>
  <c r="H152" i="5"/>
  <c r="G153" i="5"/>
  <c r="H153" i="5"/>
  <c r="G154" i="5"/>
  <c r="H154" i="5"/>
  <c r="G155" i="5"/>
  <c r="H155" i="5"/>
  <c r="G156" i="5"/>
  <c r="H156" i="5"/>
  <c r="G157" i="5"/>
  <c r="H157" i="5"/>
  <c r="G158" i="5"/>
  <c r="H158" i="5"/>
  <c r="G159" i="5"/>
  <c r="H159" i="5"/>
  <c r="G160" i="5"/>
  <c r="H160" i="5"/>
  <c r="G161" i="5"/>
  <c r="H161" i="5"/>
  <c r="G162" i="5"/>
  <c r="H162" i="5"/>
  <c r="G163" i="5"/>
  <c r="H163" i="5"/>
  <c r="G164" i="5"/>
  <c r="H164" i="5"/>
  <c r="G165" i="5"/>
  <c r="H165" i="5"/>
  <c r="G166" i="5"/>
  <c r="H166" i="5"/>
  <c r="G167" i="5"/>
  <c r="H167" i="5"/>
  <c r="G168" i="5"/>
  <c r="H168" i="5"/>
  <c r="G169" i="5"/>
  <c r="H169" i="5"/>
  <c r="G170" i="5"/>
  <c r="H170" i="5"/>
  <c r="G171" i="5"/>
  <c r="H171" i="5"/>
  <c r="G172" i="5"/>
  <c r="H172" i="5"/>
  <c r="G173" i="5"/>
  <c r="H173" i="5"/>
  <c r="G174" i="5"/>
  <c r="H174" i="5"/>
  <c r="G175" i="5"/>
  <c r="H175" i="5"/>
  <c r="G176" i="5"/>
  <c r="H176" i="5"/>
  <c r="G177" i="5"/>
  <c r="H177" i="5"/>
  <c r="G178" i="5"/>
  <c r="H178" i="5"/>
  <c r="G179" i="5"/>
  <c r="H179" i="5"/>
  <c r="G180" i="5"/>
  <c r="H180" i="5"/>
  <c r="G181" i="5"/>
  <c r="H181" i="5"/>
  <c r="G182" i="5"/>
  <c r="H182" i="5"/>
  <c r="G183" i="5"/>
  <c r="H183" i="5"/>
  <c r="G184" i="5"/>
  <c r="H184" i="5"/>
  <c r="G185" i="5"/>
  <c r="H185" i="5"/>
  <c r="G186" i="5"/>
  <c r="H186" i="5"/>
  <c r="G187" i="5"/>
  <c r="H187" i="5"/>
  <c r="G188" i="5"/>
  <c r="H188" i="5"/>
  <c r="G189" i="5"/>
  <c r="H189" i="5"/>
  <c r="G190" i="5"/>
  <c r="H190" i="5"/>
  <c r="G191" i="5"/>
  <c r="H191" i="5"/>
  <c r="G192" i="5"/>
  <c r="H192" i="5"/>
  <c r="G193" i="5"/>
  <c r="H193" i="5"/>
  <c r="G194" i="5"/>
  <c r="H194" i="5"/>
  <c r="G195" i="5"/>
  <c r="H195" i="5"/>
  <c r="G196" i="5"/>
  <c r="H196" i="5"/>
  <c r="G197" i="5"/>
  <c r="H197" i="5"/>
  <c r="G198" i="5"/>
  <c r="H198" i="5"/>
  <c r="G199" i="5"/>
  <c r="H199" i="5"/>
  <c r="G200" i="5"/>
  <c r="H200" i="5"/>
  <c r="G201" i="5"/>
  <c r="H201" i="5"/>
  <c r="G202" i="5"/>
  <c r="H202" i="5"/>
  <c r="G203" i="5"/>
  <c r="H203" i="5"/>
  <c r="G204" i="5"/>
  <c r="H204" i="5"/>
  <c r="G205" i="5"/>
  <c r="H205" i="5"/>
  <c r="G206" i="5"/>
  <c r="H206" i="5"/>
  <c r="G207" i="5"/>
  <c r="H207" i="5"/>
  <c r="G208" i="5"/>
  <c r="H208" i="5"/>
  <c r="G209" i="5"/>
  <c r="H209" i="5"/>
  <c r="G210" i="5"/>
  <c r="H210" i="5"/>
  <c r="G211" i="5"/>
  <c r="H211" i="5"/>
  <c r="G212" i="5"/>
  <c r="H212" i="5"/>
  <c r="G213" i="5"/>
  <c r="H213" i="5"/>
  <c r="G214" i="5"/>
  <c r="H214" i="5"/>
  <c r="G215" i="5"/>
  <c r="H215" i="5"/>
  <c r="G216" i="5"/>
  <c r="H216" i="5"/>
  <c r="G217" i="5"/>
  <c r="H217" i="5"/>
  <c r="G218" i="5"/>
  <c r="H218" i="5"/>
  <c r="G219" i="5"/>
  <c r="H219" i="5"/>
  <c r="G220" i="5"/>
  <c r="H220" i="5"/>
  <c r="G221" i="5"/>
  <c r="H221" i="5"/>
  <c r="G222" i="5"/>
  <c r="H222" i="5"/>
  <c r="G223" i="5"/>
  <c r="H223" i="5"/>
  <c r="G224" i="5"/>
  <c r="H224" i="5"/>
  <c r="G225" i="5"/>
  <c r="H225" i="5"/>
  <c r="G226" i="5"/>
  <c r="H226" i="5"/>
  <c r="G227" i="5"/>
  <c r="H227" i="5"/>
  <c r="G228" i="5"/>
  <c r="H228" i="5"/>
  <c r="G229" i="5"/>
  <c r="H229" i="5"/>
  <c r="G230" i="5"/>
  <c r="H230" i="5"/>
  <c r="G231" i="5"/>
  <c r="H231" i="5"/>
  <c r="G232" i="5"/>
  <c r="H232" i="5"/>
  <c r="G233" i="5"/>
  <c r="H233" i="5"/>
  <c r="G234" i="5"/>
  <c r="H234" i="5"/>
  <c r="G235" i="5"/>
  <c r="H235" i="5"/>
  <c r="G236" i="5"/>
  <c r="H236" i="5"/>
  <c r="G237" i="5"/>
  <c r="H237" i="5"/>
  <c r="G238" i="5"/>
  <c r="H238" i="5"/>
  <c r="G239" i="5"/>
  <c r="H239" i="5"/>
  <c r="G240" i="5"/>
  <c r="H240" i="5"/>
  <c r="G241" i="5"/>
  <c r="H241" i="5"/>
  <c r="G242" i="5"/>
  <c r="H242" i="5"/>
  <c r="G243" i="5"/>
  <c r="H243" i="5"/>
  <c r="G244" i="5"/>
  <c r="H244" i="5"/>
  <c r="G245" i="5"/>
  <c r="H245" i="5"/>
  <c r="G246" i="5"/>
  <c r="H246" i="5"/>
  <c r="G247" i="5"/>
  <c r="H247" i="5"/>
  <c r="G248" i="5"/>
  <c r="H248" i="5"/>
  <c r="G249" i="5"/>
  <c r="H249" i="5"/>
  <c r="G250" i="5"/>
  <c r="H250" i="5"/>
  <c r="G251" i="5"/>
  <c r="H251" i="5"/>
  <c r="G252" i="5"/>
  <c r="H252" i="5"/>
  <c r="G253" i="5"/>
  <c r="H253" i="5"/>
  <c r="G254" i="5"/>
  <c r="H254" i="5"/>
  <c r="G255" i="5"/>
  <c r="H255" i="5"/>
  <c r="G256" i="5"/>
  <c r="H256" i="5"/>
  <c r="G257" i="5"/>
  <c r="H257" i="5"/>
  <c r="G258" i="5"/>
  <c r="H258" i="5"/>
  <c r="G259" i="5"/>
  <c r="H259" i="5"/>
  <c r="G260" i="5"/>
  <c r="H260" i="5"/>
  <c r="G261" i="5"/>
  <c r="H261" i="5"/>
  <c r="G262" i="5"/>
  <c r="H262" i="5"/>
  <c r="G263" i="5"/>
  <c r="H263" i="5"/>
  <c r="G264" i="5"/>
  <c r="H264" i="5"/>
  <c r="G265" i="5"/>
  <c r="H265" i="5"/>
  <c r="G266" i="5"/>
  <c r="H266" i="5"/>
  <c r="G267" i="5"/>
  <c r="H267" i="5"/>
  <c r="G268" i="5"/>
  <c r="H268" i="5"/>
  <c r="G269" i="5"/>
  <c r="H269" i="5"/>
  <c r="G270" i="5"/>
  <c r="H270" i="5"/>
  <c r="G271" i="5"/>
  <c r="H271" i="5"/>
  <c r="G272" i="5"/>
  <c r="H272" i="5"/>
  <c r="G273" i="5"/>
  <c r="H273" i="5"/>
  <c r="G274" i="5"/>
  <c r="H274" i="5"/>
  <c r="G275" i="5"/>
  <c r="H275" i="5"/>
  <c r="G276" i="5"/>
  <c r="H276" i="5"/>
  <c r="G277" i="5"/>
  <c r="H277" i="5"/>
  <c r="G278" i="5"/>
  <c r="H278" i="5"/>
  <c r="G279" i="5"/>
  <c r="H279" i="5"/>
  <c r="G280" i="5"/>
  <c r="H280" i="5"/>
  <c r="G281" i="5"/>
  <c r="H281" i="5"/>
  <c r="G282" i="5"/>
  <c r="H282" i="5"/>
  <c r="G283" i="5"/>
  <c r="H283" i="5"/>
  <c r="G284" i="5"/>
  <c r="H284" i="5"/>
  <c r="G285" i="5"/>
  <c r="H285" i="5"/>
  <c r="G286" i="5"/>
  <c r="H286" i="5"/>
  <c r="G287" i="5"/>
  <c r="H287" i="5"/>
  <c r="G288" i="5"/>
  <c r="H288" i="5"/>
  <c r="G289" i="5"/>
  <c r="H289" i="5"/>
  <c r="G290" i="5"/>
  <c r="H290" i="5"/>
  <c r="G291" i="5"/>
  <c r="H291" i="5"/>
  <c r="G292" i="5"/>
  <c r="H292" i="5"/>
  <c r="G293" i="5"/>
  <c r="H293" i="5"/>
  <c r="G294" i="5"/>
  <c r="H294" i="5"/>
  <c r="G295" i="5"/>
  <c r="H295" i="5"/>
  <c r="G296" i="5"/>
  <c r="H296" i="5"/>
  <c r="G297" i="5"/>
  <c r="H297" i="5"/>
  <c r="G298" i="5"/>
  <c r="H298" i="5"/>
  <c r="G299" i="5"/>
  <c r="H299" i="5"/>
  <c r="G300" i="5"/>
  <c r="H300" i="5"/>
  <c r="G301" i="5"/>
  <c r="H301" i="5"/>
  <c r="G302" i="5"/>
  <c r="H302" i="5"/>
  <c r="G303" i="5"/>
  <c r="H303" i="5"/>
  <c r="G304" i="5"/>
  <c r="H304" i="5"/>
  <c r="G305" i="5"/>
  <c r="H305" i="5"/>
  <c r="G306" i="5"/>
  <c r="H306" i="5"/>
  <c r="G307" i="5"/>
  <c r="H307" i="5"/>
  <c r="G308" i="5"/>
  <c r="H308" i="5"/>
  <c r="G309" i="5"/>
  <c r="H309" i="5"/>
  <c r="G310" i="5"/>
  <c r="H310" i="5"/>
  <c r="G311" i="5"/>
  <c r="H311" i="5"/>
  <c r="G312" i="5"/>
  <c r="H312" i="5"/>
  <c r="G313" i="5"/>
  <c r="H313" i="5"/>
  <c r="G314" i="5"/>
  <c r="H314" i="5"/>
  <c r="G315" i="5"/>
  <c r="H315" i="5"/>
  <c r="G316" i="5"/>
  <c r="H316" i="5"/>
  <c r="G317" i="5"/>
  <c r="H317" i="5"/>
  <c r="G318" i="5"/>
  <c r="H318" i="5"/>
  <c r="G319" i="5"/>
  <c r="H319" i="5"/>
  <c r="G320" i="5"/>
  <c r="H320" i="5"/>
  <c r="G321" i="5"/>
  <c r="H321" i="5"/>
  <c r="G322" i="5"/>
  <c r="H322" i="5"/>
  <c r="G323" i="5"/>
  <c r="H323" i="5"/>
  <c r="G324" i="5"/>
  <c r="H324" i="5"/>
  <c r="G325" i="5"/>
  <c r="H325" i="5"/>
  <c r="G326" i="5"/>
  <c r="H326" i="5"/>
  <c r="G327" i="5"/>
  <c r="H327" i="5"/>
  <c r="G328" i="5"/>
  <c r="H328" i="5"/>
  <c r="G329" i="5"/>
  <c r="H329" i="5"/>
  <c r="G330" i="5"/>
  <c r="H330" i="5"/>
  <c r="G331" i="5"/>
  <c r="H331" i="5"/>
  <c r="G332" i="5"/>
  <c r="H332" i="5"/>
  <c r="G333" i="5"/>
  <c r="H333" i="5"/>
  <c r="G334" i="5"/>
  <c r="H334" i="5"/>
  <c r="G335" i="5"/>
  <c r="H335" i="5"/>
  <c r="G336" i="5"/>
  <c r="H336" i="5"/>
  <c r="G337" i="5"/>
  <c r="H337" i="5"/>
  <c r="G338" i="5"/>
  <c r="H338" i="5"/>
  <c r="G339" i="5"/>
  <c r="H339" i="5"/>
  <c r="G340" i="5"/>
  <c r="H340" i="5"/>
  <c r="G341" i="5"/>
  <c r="H341" i="5"/>
  <c r="G342" i="5"/>
  <c r="H342" i="5"/>
  <c r="G343" i="5"/>
  <c r="H343" i="5"/>
  <c r="G344" i="5"/>
  <c r="H344" i="5"/>
  <c r="G345" i="5"/>
  <c r="H345" i="5"/>
  <c r="G346" i="5"/>
  <c r="H346" i="5"/>
  <c r="G347" i="5"/>
  <c r="H347" i="5"/>
  <c r="G348" i="5"/>
  <c r="H348" i="5"/>
  <c r="G349" i="5"/>
  <c r="H349" i="5"/>
  <c r="G350" i="5"/>
  <c r="H350" i="5"/>
  <c r="G351" i="5"/>
  <c r="H351" i="5"/>
  <c r="G352" i="5"/>
  <c r="H352" i="5"/>
  <c r="G353" i="5"/>
  <c r="H353" i="5"/>
  <c r="G354" i="5"/>
  <c r="H354" i="5"/>
  <c r="G355" i="5"/>
  <c r="H355" i="5"/>
  <c r="G356" i="5"/>
  <c r="H356" i="5"/>
  <c r="G357" i="5"/>
  <c r="H357" i="5"/>
  <c r="G358" i="5"/>
  <c r="H358" i="5"/>
  <c r="G359" i="5"/>
  <c r="H359" i="5"/>
  <c r="G360" i="5"/>
  <c r="H360" i="5"/>
  <c r="G361" i="5"/>
  <c r="H361" i="5"/>
  <c r="G362" i="5"/>
  <c r="H362" i="5"/>
  <c r="G363" i="5"/>
  <c r="H363" i="5"/>
  <c r="G364" i="5"/>
  <c r="H364" i="5"/>
  <c r="G365" i="5"/>
  <c r="H365" i="5"/>
  <c r="G366" i="5"/>
  <c r="H366" i="5"/>
  <c r="G367" i="5"/>
  <c r="H367" i="5"/>
  <c r="G368" i="5"/>
  <c r="H368" i="5"/>
  <c r="G369" i="5"/>
  <c r="H369" i="5"/>
  <c r="G370" i="5"/>
  <c r="H370" i="5"/>
  <c r="G371" i="5"/>
  <c r="H371" i="5"/>
  <c r="G372" i="5"/>
  <c r="H372" i="5"/>
  <c r="G373" i="5"/>
  <c r="H373" i="5"/>
  <c r="G374" i="5"/>
  <c r="H374" i="5"/>
  <c r="G375" i="5"/>
  <c r="H375" i="5"/>
  <c r="G376" i="5"/>
  <c r="H376" i="5"/>
  <c r="G377" i="5"/>
  <c r="H377" i="5"/>
  <c r="G378" i="5"/>
  <c r="H378" i="5"/>
  <c r="G379" i="5"/>
  <c r="H379" i="5"/>
  <c r="G380" i="5"/>
  <c r="H380" i="5"/>
  <c r="G381" i="5"/>
  <c r="H381" i="5"/>
  <c r="G382" i="5"/>
  <c r="H382" i="5"/>
  <c r="G383" i="5"/>
  <c r="H383" i="5"/>
  <c r="G384" i="5"/>
  <c r="H384" i="5"/>
  <c r="G385" i="5"/>
  <c r="H385" i="5"/>
  <c r="G386" i="5"/>
  <c r="H386" i="5"/>
  <c r="G387" i="5"/>
  <c r="H387" i="5"/>
  <c r="G388" i="5"/>
  <c r="H388" i="5"/>
  <c r="G389" i="5"/>
  <c r="H389" i="5"/>
  <c r="G390" i="5"/>
  <c r="H390" i="5"/>
  <c r="G391" i="5"/>
  <c r="H391" i="5"/>
  <c r="G392" i="5"/>
  <c r="H392" i="5"/>
  <c r="G393" i="5"/>
  <c r="H393" i="5"/>
  <c r="G394" i="5"/>
  <c r="H394" i="5"/>
  <c r="G395" i="5"/>
  <c r="H395" i="5"/>
  <c r="G396" i="5"/>
  <c r="H396" i="5"/>
  <c r="G397" i="5"/>
  <c r="H397" i="5"/>
  <c r="G398" i="5"/>
  <c r="H398" i="5"/>
  <c r="G399" i="5"/>
  <c r="H399" i="5"/>
  <c r="G400" i="5"/>
  <c r="H400" i="5"/>
  <c r="G401" i="5"/>
  <c r="H401" i="5"/>
  <c r="G402" i="5"/>
  <c r="H402" i="5"/>
  <c r="G403" i="5"/>
  <c r="H403" i="5"/>
  <c r="G404" i="5"/>
  <c r="H404" i="5"/>
  <c r="G405" i="5"/>
  <c r="H405" i="5"/>
  <c r="G406" i="5"/>
  <c r="H406" i="5"/>
  <c r="G407" i="5"/>
  <c r="H407" i="5"/>
  <c r="G408" i="5"/>
  <c r="H408" i="5"/>
  <c r="G409" i="5"/>
  <c r="H409" i="5"/>
  <c r="G410" i="5"/>
  <c r="H410" i="5"/>
  <c r="G411" i="5"/>
  <c r="H411" i="5"/>
  <c r="G412" i="5"/>
  <c r="H412" i="5"/>
  <c r="G413" i="5"/>
  <c r="H413" i="5"/>
  <c r="G414" i="5"/>
  <c r="H414" i="5"/>
  <c r="G415" i="5"/>
  <c r="H415" i="5"/>
  <c r="G416" i="5"/>
  <c r="H416" i="5"/>
  <c r="G417" i="5"/>
  <c r="H417" i="5"/>
  <c r="G418" i="5"/>
  <c r="H418" i="5"/>
  <c r="G419" i="5"/>
  <c r="H419" i="5"/>
  <c r="G420" i="5"/>
  <c r="H420" i="5"/>
  <c r="G421" i="5"/>
  <c r="H421" i="5"/>
  <c r="G422" i="5"/>
  <c r="H422" i="5"/>
  <c r="G423" i="5"/>
  <c r="H423" i="5"/>
  <c r="G424" i="5"/>
  <c r="H424" i="5"/>
  <c r="G425" i="5"/>
  <c r="H425" i="5"/>
  <c r="G426" i="5"/>
  <c r="H426" i="5"/>
  <c r="G427" i="5"/>
  <c r="H427" i="5"/>
  <c r="G428" i="5"/>
  <c r="H428" i="5"/>
  <c r="G429" i="5"/>
  <c r="H429" i="5"/>
  <c r="G430" i="5"/>
  <c r="H430" i="5"/>
  <c r="G431" i="5"/>
  <c r="H431" i="5"/>
  <c r="G432" i="5"/>
  <c r="H432" i="5"/>
  <c r="G433" i="5"/>
  <c r="H433" i="5"/>
  <c r="G434" i="5"/>
  <c r="H434" i="5"/>
  <c r="G435" i="5"/>
  <c r="H435" i="5"/>
  <c r="G436" i="5"/>
  <c r="H436" i="5"/>
  <c r="G437" i="5"/>
  <c r="H437" i="5"/>
  <c r="G438" i="5"/>
  <c r="H438" i="5"/>
  <c r="G439" i="5"/>
  <c r="H439" i="5"/>
  <c r="G440" i="5"/>
  <c r="H440" i="5"/>
  <c r="G441" i="5"/>
  <c r="H441" i="5"/>
  <c r="G442" i="5"/>
  <c r="H442" i="5"/>
  <c r="G443" i="5"/>
  <c r="H443" i="5"/>
  <c r="G444" i="5"/>
  <c r="H444" i="5"/>
  <c r="G445" i="5"/>
  <c r="H445" i="5"/>
  <c r="G446" i="5"/>
  <c r="H446" i="5"/>
  <c r="G447" i="5"/>
  <c r="H447" i="5"/>
  <c r="G448" i="5"/>
  <c r="H448" i="5"/>
  <c r="G449" i="5"/>
  <c r="H449" i="5"/>
  <c r="G450" i="5"/>
  <c r="H450" i="5"/>
  <c r="G451" i="5"/>
  <c r="H451" i="5"/>
  <c r="G452" i="5"/>
  <c r="H452" i="5"/>
  <c r="G453" i="5"/>
  <c r="H453" i="5"/>
  <c r="G454" i="5"/>
  <c r="H454" i="5"/>
  <c r="G455" i="5"/>
  <c r="H455" i="5"/>
  <c r="G456" i="5"/>
  <c r="H456" i="5"/>
  <c r="G457" i="5"/>
  <c r="H457" i="5"/>
  <c r="G458" i="5"/>
  <c r="H458" i="5"/>
  <c r="G459" i="5"/>
  <c r="H459" i="5"/>
  <c r="G460" i="5"/>
  <c r="H460" i="5"/>
  <c r="G461" i="5"/>
  <c r="H461" i="5"/>
  <c r="G462" i="5"/>
  <c r="H462" i="5"/>
  <c r="G463" i="5"/>
  <c r="H463" i="5"/>
  <c r="G464" i="5"/>
  <c r="H464" i="5"/>
  <c r="G465" i="5"/>
  <c r="H465" i="5"/>
  <c r="G466" i="5"/>
  <c r="H466" i="5"/>
  <c r="G467" i="5"/>
  <c r="H467" i="5"/>
  <c r="G468" i="5"/>
  <c r="H468" i="5"/>
  <c r="G469" i="5"/>
  <c r="H469" i="5"/>
  <c r="G470" i="5"/>
  <c r="H470" i="5"/>
  <c r="G471" i="5"/>
  <c r="H471" i="5"/>
  <c r="G472" i="5"/>
  <c r="H472" i="5"/>
  <c r="G473" i="5"/>
  <c r="H473" i="5"/>
  <c r="G474" i="5"/>
  <c r="H474" i="5"/>
  <c r="G475" i="5"/>
  <c r="H475" i="5"/>
  <c r="G476" i="5"/>
  <c r="H476" i="5"/>
  <c r="G477" i="5"/>
  <c r="H477" i="5"/>
  <c r="G478" i="5"/>
  <c r="H478" i="5"/>
  <c r="G479" i="5"/>
  <c r="H479" i="5"/>
  <c r="G480" i="5"/>
  <c r="H480" i="5"/>
  <c r="G481" i="5"/>
  <c r="H481" i="5"/>
  <c r="G482" i="5"/>
  <c r="H482" i="5"/>
  <c r="G483" i="5"/>
  <c r="H483" i="5"/>
  <c r="G484" i="5"/>
  <c r="H484" i="5"/>
  <c r="G485" i="5"/>
  <c r="H485" i="5"/>
  <c r="G486" i="5"/>
  <c r="H486" i="5"/>
  <c r="G487" i="5"/>
  <c r="H487" i="5"/>
  <c r="G488" i="5"/>
  <c r="H488" i="5"/>
  <c r="G489" i="5"/>
  <c r="H489" i="5"/>
  <c r="G490" i="5"/>
  <c r="H490" i="5"/>
  <c r="G491" i="5"/>
  <c r="H491" i="5"/>
  <c r="G492" i="5"/>
  <c r="H492" i="5"/>
  <c r="G493" i="5"/>
  <c r="H493" i="5"/>
  <c r="G494" i="5"/>
  <c r="H494" i="5"/>
  <c r="G495" i="5"/>
  <c r="H495" i="5"/>
  <c r="G496" i="5"/>
  <c r="H496" i="5"/>
  <c r="G497" i="5"/>
  <c r="H497" i="5"/>
  <c r="G498" i="5"/>
  <c r="H498" i="5"/>
  <c r="G499" i="5"/>
  <c r="H499" i="5"/>
  <c r="G500" i="5"/>
  <c r="H500" i="5"/>
  <c r="G501" i="5"/>
  <c r="H501" i="5"/>
  <c r="G502" i="5"/>
  <c r="H502" i="5"/>
  <c r="G503" i="5"/>
  <c r="H503" i="5"/>
  <c r="G504" i="5"/>
  <c r="H504" i="5"/>
  <c r="G505" i="5"/>
  <c r="H505" i="5"/>
  <c r="G506" i="5"/>
  <c r="H506" i="5"/>
  <c r="G507" i="5"/>
  <c r="H507" i="5"/>
  <c r="G508" i="5"/>
  <c r="H508" i="5"/>
  <c r="G509" i="5"/>
  <c r="H509" i="5"/>
  <c r="G510" i="5"/>
  <c r="H510" i="5"/>
  <c r="G511" i="5"/>
  <c r="H511" i="5"/>
  <c r="G512" i="5"/>
  <c r="H512" i="5"/>
  <c r="G513" i="5"/>
  <c r="H513" i="5"/>
  <c r="G514" i="5"/>
  <c r="H514" i="5"/>
  <c r="G515" i="5"/>
  <c r="H515" i="5"/>
  <c r="G516" i="5"/>
  <c r="H516" i="5"/>
  <c r="G517" i="5"/>
  <c r="H517" i="5"/>
  <c r="G518" i="5"/>
  <c r="H518" i="5"/>
  <c r="G519" i="5"/>
  <c r="H519" i="5"/>
  <c r="G520" i="5"/>
  <c r="H520" i="5"/>
  <c r="G521" i="5"/>
  <c r="H521" i="5"/>
  <c r="G522" i="5"/>
  <c r="H522" i="5"/>
  <c r="G523" i="5"/>
  <c r="H523" i="5"/>
  <c r="G524" i="5"/>
  <c r="H524" i="5"/>
  <c r="G525" i="5"/>
  <c r="H525" i="5"/>
  <c r="G526" i="5"/>
  <c r="H526" i="5"/>
  <c r="G527" i="5"/>
  <c r="H527" i="5"/>
  <c r="G528" i="5"/>
  <c r="H528" i="5"/>
  <c r="G529" i="5"/>
  <c r="H529" i="5"/>
  <c r="G530" i="5"/>
  <c r="H530" i="5"/>
  <c r="G531" i="5"/>
  <c r="H531" i="5"/>
  <c r="G532" i="5"/>
  <c r="H532" i="5"/>
  <c r="G533" i="5"/>
  <c r="H533" i="5"/>
  <c r="G534" i="5"/>
  <c r="H534" i="5"/>
  <c r="G535" i="5"/>
  <c r="H535" i="5"/>
  <c r="G536" i="5"/>
  <c r="H536" i="5"/>
  <c r="G537" i="5"/>
  <c r="H537" i="5"/>
  <c r="G538" i="5"/>
  <c r="H538" i="5"/>
  <c r="G539" i="5"/>
  <c r="H539" i="5"/>
  <c r="G540" i="5"/>
  <c r="H540" i="5"/>
  <c r="G541" i="5"/>
  <c r="H541" i="5"/>
  <c r="G542" i="5"/>
  <c r="H542" i="5"/>
  <c r="G543" i="5"/>
  <c r="H543" i="5"/>
  <c r="G544" i="5"/>
  <c r="H544" i="5"/>
  <c r="G545" i="5"/>
  <c r="H545" i="5"/>
  <c r="G546" i="5"/>
  <c r="H546" i="5"/>
  <c r="G547" i="5"/>
  <c r="H547" i="5"/>
  <c r="G548" i="5"/>
  <c r="H548" i="5"/>
  <c r="G549" i="5"/>
  <c r="H549" i="5"/>
  <c r="G550" i="5"/>
  <c r="H550" i="5"/>
  <c r="G551" i="5"/>
  <c r="H551" i="5"/>
  <c r="G552" i="5"/>
  <c r="H552" i="5"/>
  <c r="G553" i="5"/>
  <c r="H553" i="5"/>
  <c r="G554" i="5"/>
  <c r="H554" i="5"/>
  <c r="G555" i="5"/>
  <c r="H555" i="5"/>
  <c r="G556" i="5"/>
  <c r="H556" i="5"/>
  <c r="G557" i="5"/>
  <c r="H557" i="5"/>
  <c r="G558" i="5"/>
  <c r="H558" i="5"/>
  <c r="G559" i="5"/>
  <c r="H559" i="5"/>
  <c r="G560" i="5"/>
  <c r="H560" i="5"/>
  <c r="G561" i="5"/>
  <c r="H561" i="5"/>
  <c r="G562" i="5"/>
  <c r="H562" i="5"/>
  <c r="G563" i="5"/>
  <c r="H563" i="5"/>
  <c r="G564" i="5"/>
  <c r="H564" i="5"/>
  <c r="G565" i="5"/>
  <c r="H565" i="5"/>
  <c r="G566" i="5"/>
  <c r="H566" i="5"/>
  <c r="G567" i="5"/>
  <c r="H567" i="5"/>
  <c r="G568" i="5"/>
  <c r="H568" i="5"/>
  <c r="G569" i="5"/>
  <c r="H569" i="5"/>
  <c r="G570" i="5"/>
  <c r="H570" i="5"/>
  <c r="G571" i="5"/>
  <c r="H571" i="5"/>
  <c r="G572" i="5"/>
  <c r="H572" i="5"/>
  <c r="G573" i="5"/>
  <c r="H573" i="5"/>
  <c r="G574" i="5"/>
  <c r="H574" i="5"/>
  <c r="G575" i="5"/>
  <c r="H575" i="5"/>
  <c r="G576" i="5"/>
  <c r="H576" i="5"/>
  <c r="G577" i="5"/>
  <c r="H577" i="5"/>
  <c r="G578" i="5"/>
  <c r="H578" i="5"/>
  <c r="G579" i="5"/>
  <c r="H579" i="5"/>
  <c r="G580" i="5"/>
  <c r="H580" i="5"/>
  <c r="G581" i="5"/>
  <c r="H581" i="5"/>
  <c r="G582" i="5"/>
  <c r="H582" i="5"/>
  <c r="G583" i="5"/>
  <c r="H583" i="5"/>
  <c r="G584" i="5"/>
  <c r="H584" i="5"/>
  <c r="G585" i="5"/>
  <c r="H585" i="5"/>
  <c r="G586" i="5"/>
  <c r="H586" i="5"/>
  <c r="G587" i="5"/>
  <c r="H587" i="5"/>
  <c r="G588" i="5"/>
  <c r="H588" i="5"/>
  <c r="G589" i="5"/>
  <c r="H589" i="5"/>
  <c r="G590" i="5"/>
  <c r="H590" i="5"/>
  <c r="G591" i="5"/>
  <c r="H591" i="5"/>
  <c r="G592" i="5"/>
  <c r="H592" i="5"/>
  <c r="G593" i="5"/>
  <c r="H593" i="5"/>
  <c r="G594" i="5"/>
  <c r="H594" i="5"/>
  <c r="G595" i="5"/>
  <c r="H595" i="5"/>
  <c r="G596" i="5"/>
  <c r="H596" i="5"/>
  <c r="G597" i="5"/>
  <c r="H597" i="5"/>
  <c r="G598" i="5"/>
  <c r="H598" i="5"/>
  <c r="G599" i="5"/>
  <c r="H599" i="5"/>
  <c r="G600" i="5"/>
  <c r="H600" i="5"/>
  <c r="G601" i="5"/>
  <c r="H601" i="5"/>
  <c r="G602" i="5"/>
  <c r="H602" i="5"/>
  <c r="G603" i="5"/>
  <c r="H603" i="5"/>
  <c r="G604" i="5"/>
  <c r="H604" i="5"/>
  <c r="G605" i="5"/>
  <c r="H605" i="5"/>
  <c r="G606" i="5"/>
  <c r="H606" i="5"/>
  <c r="G607" i="5"/>
  <c r="H607" i="5"/>
  <c r="G608" i="5"/>
  <c r="H608" i="5"/>
  <c r="G609" i="5"/>
  <c r="H609" i="5"/>
  <c r="G610" i="5"/>
  <c r="H610" i="5"/>
  <c r="G611" i="5"/>
  <c r="H611" i="5"/>
  <c r="G612" i="5"/>
  <c r="H612" i="5"/>
  <c r="G613" i="5"/>
  <c r="H613" i="5"/>
  <c r="G614" i="5"/>
  <c r="H614" i="5"/>
  <c r="G615" i="5"/>
  <c r="H615" i="5"/>
  <c r="G616" i="5"/>
  <c r="H616" i="5"/>
  <c r="G617" i="5"/>
  <c r="H617" i="5"/>
  <c r="G618" i="5"/>
  <c r="H618" i="5"/>
  <c r="G619" i="5"/>
  <c r="H619" i="5"/>
  <c r="G620" i="5"/>
  <c r="H620" i="5"/>
  <c r="G621" i="5"/>
  <c r="H621" i="5"/>
  <c r="G622" i="5"/>
  <c r="H622" i="5"/>
  <c r="G623" i="5"/>
  <c r="H623" i="5"/>
  <c r="G624" i="5"/>
  <c r="H624" i="5"/>
  <c r="G625" i="5"/>
  <c r="H625" i="5"/>
  <c r="G626" i="5"/>
  <c r="H626" i="5"/>
  <c r="G627" i="5"/>
  <c r="H627" i="5"/>
  <c r="G628" i="5"/>
  <c r="H628" i="5"/>
  <c r="G629" i="5"/>
  <c r="H629" i="5"/>
  <c r="G630" i="5"/>
  <c r="H630" i="5"/>
  <c r="G631" i="5"/>
  <c r="H631" i="5"/>
  <c r="G632" i="5"/>
  <c r="H632" i="5"/>
  <c r="G633" i="5"/>
  <c r="H633" i="5"/>
  <c r="G634" i="5"/>
  <c r="H634" i="5"/>
  <c r="G635" i="5"/>
  <c r="H635" i="5"/>
  <c r="G636" i="5"/>
  <c r="H636" i="5"/>
  <c r="G637" i="5"/>
  <c r="H637" i="5"/>
  <c r="G638" i="5"/>
  <c r="H638" i="5"/>
  <c r="G639" i="5"/>
  <c r="H639" i="5"/>
  <c r="G640" i="5"/>
  <c r="H640" i="5"/>
  <c r="G641" i="5"/>
  <c r="H641" i="5"/>
  <c r="G642" i="5"/>
  <c r="H642" i="5"/>
  <c r="G643" i="5"/>
  <c r="H643" i="5"/>
  <c r="G644" i="5"/>
  <c r="H644" i="5"/>
  <c r="G645" i="5"/>
  <c r="H645" i="5"/>
  <c r="G646" i="5"/>
  <c r="H646" i="5"/>
  <c r="G647" i="5"/>
  <c r="H647" i="5"/>
  <c r="G648" i="5"/>
  <c r="H648" i="5"/>
  <c r="G649" i="5"/>
  <c r="H649" i="5"/>
  <c r="G650" i="5"/>
  <c r="H650" i="5"/>
  <c r="G651" i="5"/>
  <c r="H651" i="5"/>
  <c r="G652" i="5"/>
  <c r="H652" i="5"/>
  <c r="G653" i="5"/>
  <c r="H653" i="5"/>
  <c r="G654" i="5"/>
  <c r="H654" i="5"/>
  <c r="G655" i="5"/>
  <c r="H655" i="5"/>
  <c r="G656" i="5"/>
  <c r="H656" i="5"/>
  <c r="G657" i="5"/>
  <c r="H657" i="5"/>
  <c r="G658" i="5"/>
  <c r="H658" i="5"/>
  <c r="G659" i="5"/>
  <c r="H659" i="5"/>
  <c r="G660" i="5"/>
  <c r="H660" i="5"/>
  <c r="G661" i="5"/>
  <c r="H661" i="5"/>
  <c r="G662" i="5"/>
  <c r="H662" i="5"/>
  <c r="G663" i="5"/>
  <c r="H663" i="5"/>
  <c r="G664" i="5"/>
  <c r="H664" i="5"/>
  <c r="G665" i="5"/>
  <c r="H665" i="5"/>
  <c r="G666" i="5"/>
  <c r="H666" i="5"/>
  <c r="G667" i="5"/>
  <c r="H667" i="5"/>
  <c r="G668" i="5"/>
  <c r="H668" i="5"/>
  <c r="G669" i="5"/>
  <c r="H669" i="5"/>
  <c r="G670" i="5"/>
  <c r="H670" i="5"/>
  <c r="G671" i="5"/>
  <c r="H671" i="5"/>
  <c r="G672" i="5"/>
  <c r="H672" i="5"/>
  <c r="G673" i="5"/>
  <c r="H673" i="5"/>
  <c r="G674" i="5"/>
  <c r="H674" i="5"/>
  <c r="G675" i="5"/>
  <c r="H675" i="5"/>
  <c r="G676" i="5"/>
  <c r="H676" i="5"/>
  <c r="G677" i="5"/>
  <c r="H677" i="5"/>
  <c r="G678" i="5"/>
  <c r="H678" i="5"/>
  <c r="G679" i="5"/>
  <c r="H679" i="5"/>
  <c r="G680" i="5"/>
  <c r="H680" i="5"/>
  <c r="G681" i="5"/>
  <c r="H681" i="5"/>
  <c r="G682" i="5"/>
  <c r="H682" i="5"/>
  <c r="G683" i="5"/>
  <c r="H683" i="5"/>
  <c r="G684" i="5"/>
  <c r="H684" i="5"/>
  <c r="G685" i="5"/>
  <c r="H685" i="5"/>
  <c r="G686" i="5"/>
  <c r="H686" i="5"/>
  <c r="G687" i="5"/>
  <c r="H687" i="5"/>
  <c r="G688" i="5"/>
  <c r="H688" i="5"/>
  <c r="G689" i="5"/>
  <c r="H689" i="5"/>
  <c r="G690" i="5"/>
  <c r="H690" i="5"/>
  <c r="G691" i="5"/>
  <c r="H691" i="5"/>
  <c r="G692" i="5"/>
  <c r="H692" i="5"/>
  <c r="G693" i="5"/>
  <c r="H693" i="5"/>
  <c r="G694" i="5"/>
  <c r="H694" i="5"/>
  <c r="G695" i="5"/>
  <c r="H695" i="5"/>
  <c r="G696" i="5"/>
  <c r="H696" i="5"/>
  <c r="G697" i="5"/>
  <c r="H697" i="5"/>
  <c r="G698" i="5"/>
  <c r="H698" i="5"/>
  <c r="G699" i="5"/>
  <c r="H699" i="5"/>
  <c r="G700" i="5"/>
  <c r="H700" i="5"/>
  <c r="G701" i="5"/>
  <c r="H701" i="5"/>
  <c r="G702" i="5"/>
  <c r="H702" i="5"/>
  <c r="G703" i="5"/>
  <c r="H703" i="5"/>
  <c r="G704" i="5"/>
  <c r="H704" i="5"/>
  <c r="G705" i="5"/>
  <c r="H705" i="5"/>
  <c r="G706" i="5"/>
  <c r="H706" i="5"/>
  <c r="G707" i="5"/>
  <c r="H707" i="5"/>
  <c r="G708" i="5"/>
  <c r="H708" i="5"/>
  <c r="G709" i="5"/>
  <c r="H709" i="5"/>
  <c r="G710" i="5"/>
  <c r="H710" i="5"/>
  <c r="G711" i="5"/>
  <c r="H711" i="5"/>
  <c r="G712" i="5"/>
  <c r="H712" i="5"/>
  <c r="G713" i="5"/>
  <c r="H713" i="5"/>
  <c r="G714" i="5"/>
  <c r="H714" i="5"/>
  <c r="G715" i="5"/>
  <c r="H715" i="5"/>
  <c r="G716" i="5"/>
  <c r="H716" i="5"/>
  <c r="G717" i="5"/>
  <c r="H717" i="5"/>
  <c r="G718" i="5"/>
  <c r="H718" i="5"/>
  <c r="G719" i="5"/>
  <c r="H719" i="5"/>
  <c r="G720" i="5"/>
  <c r="H720" i="5"/>
  <c r="G721" i="5"/>
  <c r="H721" i="5"/>
  <c r="G722" i="5"/>
  <c r="H722" i="5"/>
  <c r="G723" i="5"/>
  <c r="H723" i="5"/>
  <c r="G724" i="5"/>
  <c r="H724" i="5"/>
  <c r="G725" i="5"/>
  <c r="H725" i="5"/>
  <c r="G726" i="5"/>
  <c r="H726" i="5"/>
  <c r="G727" i="5"/>
  <c r="H727" i="5"/>
  <c r="G728" i="5"/>
  <c r="H728" i="5"/>
  <c r="G729" i="5"/>
  <c r="H729" i="5"/>
  <c r="G730" i="5"/>
  <c r="H730" i="5"/>
  <c r="G731" i="5"/>
  <c r="H731" i="5"/>
  <c r="G732" i="5"/>
  <c r="H732" i="5"/>
  <c r="G733" i="5"/>
  <c r="H733" i="5"/>
  <c r="G734" i="5"/>
  <c r="H734" i="5"/>
  <c r="G735" i="5"/>
  <c r="H735" i="5"/>
  <c r="G736" i="5"/>
  <c r="H736" i="5"/>
  <c r="G737" i="5"/>
  <c r="H737" i="5"/>
  <c r="G738" i="5"/>
  <c r="H738" i="5"/>
  <c r="G739" i="5"/>
  <c r="H739" i="5"/>
  <c r="G740" i="5"/>
  <c r="H740" i="5"/>
  <c r="G741" i="5"/>
  <c r="H741" i="5"/>
  <c r="G742" i="5"/>
  <c r="H742" i="5"/>
  <c r="G743" i="5"/>
  <c r="H743" i="5"/>
  <c r="G744" i="5"/>
  <c r="H744" i="5"/>
  <c r="G745" i="5"/>
  <c r="H745" i="5"/>
  <c r="G746" i="5"/>
  <c r="H746" i="5"/>
  <c r="G747" i="5"/>
  <c r="H747" i="5"/>
  <c r="G748" i="5"/>
  <c r="H748" i="5"/>
  <c r="G749" i="5"/>
  <c r="H749" i="5"/>
  <c r="G750" i="5"/>
  <c r="H750" i="5"/>
  <c r="G751" i="5"/>
  <c r="H751" i="5"/>
  <c r="G752" i="5"/>
  <c r="H752" i="5"/>
  <c r="G753" i="5"/>
  <c r="H753" i="5"/>
  <c r="G754" i="5"/>
  <c r="H754" i="5"/>
  <c r="G755" i="5"/>
  <c r="H755" i="5"/>
  <c r="G756" i="5"/>
  <c r="H756" i="5"/>
  <c r="G757" i="5"/>
  <c r="H757" i="5"/>
  <c r="G758" i="5"/>
  <c r="H758" i="5"/>
  <c r="G759" i="5"/>
  <c r="H759" i="5"/>
  <c r="G760" i="5"/>
  <c r="H760" i="5"/>
  <c r="G761" i="5"/>
  <c r="H761" i="5"/>
  <c r="G762" i="5"/>
  <c r="H762" i="5"/>
  <c r="G763" i="5"/>
  <c r="H763" i="5"/>
  <c r="G764" i="5"/>
  <c r="H764" i="5"/>
  <c r="G765" i="5"/>
  <c r="H765" i="5"/>
  <c r="G766" i="5"/>
  <c r="H766" i="5"/>
  <c r="G767" i="5"/>
  <c r="H767" i="5"/>
  <c r="G768" i="5"/>
  <c r="H768" i="5"/>
  <c r="G769" i="5"/>
  <c r="H769" i="5"/>
  <c r="G770" i="5"/>
  <c r="H770" i="5"/>
  <c r="G771" i="5"/>
  <c r="H771" i="5"/>
  <c r="G772" i="5"/>
  <c r="H772" i="5"/>
  <c r="G773" i="5"/>
  <c r="H773" i="5"/>
  <c r="G774" i="5"/>
  <c r="H774" i="5"/>
  <c r="G775" i="5"/>
  <c r="H775" i="5"/>
  <c r="G38" i="5"/>
  <c r="H38" i="5"/>
  <c r="I38" i="5"/>
  <c r="H36" i="5"/>
  <c r="I36" i="5"/>
  <c r="H37" i="5"/>
  <c r="I37" i="5"/>
  <c r="H35" i="5"/>
  <c r="I35" i="5"/>
  <c r="G37" i="5"/>
  <c r="G36" i="5"/>
  <c r="G35" i="5"/>
  <c r="N36" i="5"/>
  <c r="N37" i="5"/>
  <c r="N38" i="5"/>
  <c r="N35" i="5"/>
  <c r="C35" i="5"/>
  <c r="W39" i="5" l="1"/>
  <c r="W32" i="7"/>
  <c r="B20" i="7"/>
  <c r="G26" i="2" l="1"/>
  <c r="B8" i="2" l="1"/>
  <c r="G24" i="2" l="1"/>
  <c r="G22" i="2"/>
  <c r="G20" i="2"/>
  <c r="K32" i="2"/>
  <c r="K30" i="2"/>
  <c r="K28" i="2"/>
  <c r="K24" i="2"/>
  <c r="K22" i="2"/>
  <c r="K20" i="2"/>
  <c r="K18" i="2"/>
  <c r="L32" i="5" l="1"/>
  <c r="L30" i="5"/>
  <c r="L28" i="5"/>
  <c r="L18" i="5" l="1"/>
  <c r="L24" i="5"/>
  <c r="L22" i="5"/>
  <c r="L20" i="5"/>
  <c r="M38" i="5" l="1"/>
  <c r="M37" i="5"/>
  <c r="M36" i="5"/>
  <c r="M35" i="5"/>
  <c r="F36" i="5" l="1"/>
  <c r="B35" i="5"/>
  <c r="L36" i="5"/>
  <c r="O36" i="5"/>
  <c r="P36" i="5"/>
  <c r="Q36" i="5"/>
  <c r="L37" i="5"/>
  <c r="O37" i="5"/>
  <c r="P37" i="5"/>
  <c r="Q37" i="5"/>
  <c r="L38" i="5"/>
  <c r="O38" i="5"/>
  <c r="P38" i="5"/>
  <c r="Q38" i="5"/>
  <c r="L35" i="5"/>
  <c r="O35" i="5"/>
  <c r="P35" i="5"/>
  <c r="Q35" i="5"/>
  <c r="A59" i="5"/>
  <c r="B59" i="5"/>
  <c r="D59" i="5"/>
  <c r="F59" i="5"/>
  <c r="A60" i="5"/>
  <c r="B60" i="5"/>
  <c r="D60" i="5"/>
  <c r="F60" i="5"/>
  <c r="A61" i="5"/>
  <c r="B61" i="5"/>
  <c r="D61" i="5"/>
  <c r="F61" i="5"/>
  <c r="A62" i="5"/>
  <c r="B62" i="5"/>
  <c r="D62" i="5"/>
  <c r="F62" i="5"/>
  <c r="A63" i="5"/>
  <c r="B63" i="5"/>
  <c r="D63" i="5"/>
  <c r="F63" i="5"/>
  <c r="A64" i="5"/>
  <c r="B64" i="5"/>
  <c r="D64" i="5"/>
  <c r="F64" i="5"/>
  <c r="A65" i="5"/>
  <c r="B65" i="5"/>
  <c r="D65" i="5"/>
  <c r="F65" i="5"/>
  <c r="A66" i="5"/>
  <c r="B66" i="5"/>
  <c r="D66" i="5"/>
  <c r="F66" i="5"/>
  <c r="A67" i="5"/>
  <c r="B67" i="5"/>
  <c r="D67" i="5"/>
  <c r="F67" i="5"/>
  <c r="A68" i="5"/>
  <c r="B68" i="5"/>
  <c r="D68" i="5"/>
  <c r="F68" i="5"/>
  <c r="A69" i="5"/>
  <c r="B69" i="5"/>
  <c r="D69" i="5"/>
  <c r="F69" i="5"/>
  <c r="A70" i="5"/>
  <c r="B70" i="5"/>
  <c r="D70" i="5"/>
  <c r="F70" i="5"/>
  <c r="A71" i="5"/>
  <c r="B71" i="5"/>
  <c r="D71" i="5"/>
  <c r="F71" i="5"/>
  <c r="A72" i="5"/>
  <c r="B72" i="5"/>
  <c r="D72" i="5"/>
  <c r="F72" i="5"/>
  <c r="A73" i="5"/>
  <c r="B73" i="5"/>
  <c r="D73" i="5"/>
  <c r="F73" i="5"/>
  <c r="A74" i="5"/>
  <c r="B74" i="5"/>
  <c r="D74" i="5"/>
  <c r="F74" i="5"/>
  <c r="A75" i="5"/>
  <c r="B75" i="5"/>
  <c r="D75" i="5"/>
  <c r="F75" i="5"/>
  <c r="A76" i="5"/>
  <c r="B76" i="5"/>
  <c r="D76" i="5"/>
  <c r="F76" i="5"/>
  <c r="A77" i="5"/>
  <c r="B77" i="5"/>
  <c r="D77" i="5"/>
  <c r="F77" i="5"/>
  <c r="A78" i="5"/>
  <c r="B78" i="5"/>
  <c r="D78" i="5"/>
  <c r="F78" i="5"/>
  <c r="A79" i="5"/>
  <c r="B79" i="5"/>
  <c r="D79" i="5"/>
  <c r="F79" i="5"/>
  <c r="A80" i="5"/>
  <c r="B80" i="5"/>
  <c r="D80" i="5"/>
  <c r="F80" i="5"/>
  <c r="A81" i="5"/>
  <c r="B81" i="5"/>
  <c r="D81" i="5"/>
  <c r="F81" i="5"/>
  <c r="A82" i="5"/>
  <c r="B82" i="5"/>
  <c r="D82" i="5"/>
  <c r="F82" i="5"/>
  <c r="A83" i="5"/>
  <c r="B83" i="5"/>
  <c r="D83" i="5"/>
  <c r="F83" i="5"/>
  <c r="A84" i="5"/>
  <c r="B84" i="5"/>
  <c r="D84" i="5"/>
  <c r="F84" i="5"/>
  <c r="A85" i="5"/>
  <c r="B85" i="5"/>
  <c r="D85" i="5"/>
  <c r="F85" i="5"/>
  <c r="A86" i="5"/>
  <c r="B86" i="5"/>
  <c r="D86" i="5"/>
  <c r="F86" i="5"/>
  <c r="A87" i="5"/>
  <c r="B87" i="5"/>
  <c r="D87" i="5"/>
  <c r="F87" i="5"/>
  <c r="A88" i="5"/>
  <c r="B88" i="5"/>
  <c r="D88" i="5"/>
  <c r="F88" i="5"/>
  <c r="A89" i="5"/>
  <c r="B89" i="5"/>
  <c r="D89" i="5"/>
  <c r="F89" i="5"/>
  <c r="A90" i="5"/>
  <c r="B90" i="5"/>
  <c r="D90" i="5"/>
  <c r="F90" i="5"/>
  <c r="A91" i="5"/>
  <c r="B91" i="5"/>
  <c r="D91" i="5"/>
  <c r="F91" i="5"/>
  <c r="A92" i="5"/>
  <c r="B92" i="5"/>
  <c r="D92" i="5"/>
  <c r="F92" i="5"/>
  <c r="A93" i="5"/>
  <c r="B93" i="5"/>
  <c r="D93" i="5"/>
  <c r="F93" i="5"/>
  <c r="A94" i="5"/>
  <c r="B94" i="5"/>
  <c r="D94" i="5"/>
  <c r="F94" i="5"/>
  <c r="A95" i="5"/>
  <c r="B95" i="5"/>
  <c r="D95" i="5"/>
  <c r="F95" i="5"/>
  <c r="A96" i="5"/>
  <c r="B96" i="5"/>
  <c r="D96" i="5"/>
  <c r="F96" i="5"/>
  <c r="A97" i="5"/>
  <c r="B97" i="5"/>
  <c r="D97" i="5"/>
  <c r="F97" i="5"/>
  <c r="A98" i="5"/>
  <c r="B98" i="5"/>
  <c r="D98" i="5"/>
  <c r="F98" i="5"/>
  <c r="A99" i="5"/>
  <c r="B99" i="5"/>
  <c r="D99" i="5"/>
  <c r="F99" i="5"/>
  <c r="A100" i="5"/>
  <c r="B100" i="5"/>
  <c r="D100" i="5"/>
  <c r="F100" i="5"/>
  <c r="A101" i="5"/>
  <c r="B101" i="5"/>
  <c r="D101" i="5"/>
  <c r="F101" i="5"/>
  <c r="A102" i="5"/>
  <c r="B102" i="5"/>
  <c r="D102" i="5"/>
  <c r="F102" i="5"/>
  <c r="A103" i="5"/>
  <c r="B103" i="5"/>
  <c r="D103" i="5"/>
  <c r="F103" i="5"/>
  <c r="A104" i="5"/>
  <c r="B104" i="5"/>
  <c r="D104" i="5"/>
  <c r="F104" i="5"/>
  <c r="A105" i="5"/>
  <c r="B105" i="5"/>
  <c r="D105" i="5"/>
  <c r="F105" i="5"/>
  <c r="A106" i="5"/>
  <c r="B106" i="5"/>
  <c r="D106" i="5"/>
  <c r="F106" i="5"/>
  <c r="A107" i="5"/>
  <c r="B107" i="5"/>
  <c r="D107" i="5"/>
  <c r="F107" i="5"/>
  <c r="A108" i="5"/>
  <c r="B108" i="5"/>
  <c r="D108" i="5"/>
  <c r="F108" i="5"/>
  <c r="A109" i="5"/>
  <c r="B109" i="5"/>
  <c r="D109" i="5"/>
  <c r="F109" i="5"/>
  <c r="A110" i="5"/>
  <c r="B110" i="5"/>
  <c r="D110" i="5"/>
  <c r="F110" i="5"/>
  <c r="A111" i="5"/>
  <c r="B111" i="5"/>
  <c r="D111" i="5"/>
  <c r="F111" i="5"/>
  <c r="A112" i="5"/>
  <c r="B112" i="5"/>
  <c r="D112" i="5"/>
  <c r="F112" i="5"/>
  <c r="A113" i="5"/>
  <c r="B113" i="5"/>
  <c r="D113" i="5"/>
  <c r="F113" i="5"/>
  <c r="A114" i="5"/>
  <c r="B114" i="5"/>
  <c r="D114" i="5"/>
  <c r="F114" i="5"/>
  <c r="A115" i="5"/>
  <c r="B115" i="5"/>
  <c r="D115" i="5"/>
  <c r="F115" i="5"/>
  <c r="A116" i="5"/>
  <c r="B116" i="5"/>
  <c r="D116" i="5"/>
  <c r="F116" i="5"/>
  <c r="A117" i="5"/>
  <c r="B117" i="5"/>
  <c r="D117" i="5"/>
  <c r="F117" i="5"/>
  <c r="A118" i="5"/>
  <c r="B118" i="5"/>
  <c r="D118" i="5"/>
  <c r="F118" i="5"/>
  <c r="A119" i="5"/>
  <c r="B119" i="5"/>
  <c r="D119" i="5"/>
  <c r="F119" i="5"/>
  <c r="A120" i="5"/>
  <c r="B120" i="5"/>
  <c r="D120" i="5"/>
  <c r="F120" i="5"/>
  <c r="A121" i="5"/>
  <c r="B121" i="5"/>
  <c r="D121" i="5"/>
  <c r="F121" i="5"/>
  <c r="A122" i="5"/>
  <c r="B122" i="5"/>
  <c r="D122" i="5"/>
  <c r="F122" i="5"/>
  <c r="A123" i="5"/>
  <c r="B123" i="5"/>
  <c r="D123" i="5"/>
  <c r="F123" i="5"/>
  <c r="A124" i="5"/>
  <c r="B124" i="5"/>
  <c r="D124" i="5"/>
  <c r="F124" i="5"/>
  <c r="A125" i="5"/>
  <c r="B125" i="5"/>
  <c r="D125" i="5"/>
  <c r="F125" i="5"/>
  <c r="A126" i="5"/>
  <c r="B126" i="5"/>
  <c r="D126" i="5"/>
  <c r="F126" i="5"/>
  <c r="A127" i="5"/>
  <c r="B127" i="5"/>
  <c r="D127" i="5"/>
  <c r="F127" i="5"/>
  <c r="A128" i="5"/>
  <c r="B128" i="5"/>
  <c r="D128" i="5"/>
  <c r="F128" i="5"/>
  <c r="A129" i="5"/>
  <c r="B129" i="5"/>
  <c r="D129" i="5"/>
  <c r="F129" i="5"/>
  <c r="A130" i="5"/>
  <c r="B130" i="5"/>
  <c r="D130" i="5"/>
  <c r="F130" i="5"/>
  <c r="A131" i="5"/>
  <c r="B131" i="5"/>
  <c r="D131" i="5"/>
  <c r="F131" i="5"/>
  <c r="A132" i="5"/>
  <c r="B132" i="5"/>
  <c r="D132" i="5"/>
  <c r="F132" i="5"/>
  <c r="A133" i="5"/>
  <c r="B133" i="5"/>
  <c r="D133" i="5"/>
  <c r="F133" i="5"/>
  <c r="A134" i="5"/>
  <c r="B134" i="5"/>
  <c r="D134" i="5"/>
  <c r="F134" i="5"/>
  <c r="A135" i="5"/>
  <c r="B135" i="5"/>
  <c r="D135" i="5"/>
  <c r="F135" i="5"/>
  <c r="A136" i="5"/>
  <c r="B136" i="5"/>
  <c r="D136" i="5"/>
  <c r="F136" i="5"/>
  <c r="A137" i="5"/>
  <c r="B137" i="5"/>
  <c r="D137" i="5"/>
  <c r="F137" i="5"/>
  <c r="A138" i="5"/>
  <c r="B138" i="5"/>
  <c r="D138" i="5"/>
  <c r="F138" i="5"/>
  <c r="A139" i="5"/>
  <c r="B139" i="5"/>
  <c r="D139" i="5"/>
  <c r="F139" i="5"/>
  <c r="A140" i="5"/>
  <c r="B140" i="5"/>
  <c r="D140" i="5"/>
  <c r="F140" i="5"/>
  <c r="A141" i="5"/>
  <c r="B141" i="5"/>
  <c r="D141" i="5"/>
  <c r="F141" i="5"/>
  <c r="A142" i="5"/>
  <c r="B142" i="5"/>
  <c r="D142" i="5"/>
  <c r="F142" i="5"/>
  <c r="A143" i="5"/>
  <c r="B143" i="5"/>
  <c r="D143" i="5"/>
  <c r="F143" i="5"/>
  <c r="A144" i="5"/>
  <c r="B144" i="5"/>
  <c r="D144" i="5"/>
  <c r="F144" i="5"/>
  <c r="A145" i="5"/>
  <c r="B145" i="5"/>
  <c r="D145" i="5"/>
  <c r="F145" i="5"/>
  <c r="A146" i="5"/>
  <c r="B146" i="5"/>
  <c r="D146" i="5"/>
  <c r="F146" i="5"/>
  <c r="A147" i="5"/>
  <c r="B147" i="5"/>
  <c r="D147" i="5"/>
  <c r="F147" i="5"/>
  <c r="A148" i="5"/>
  <c r="B148" i="5"/>
  <c r="D148" i="5"/>
  <c r="F148" i="5"/>
  <c r="A149" i="5"/>
  <c r="B149" i="5"/>
  <c r="D149" i="5"/>
  <c r="F149" i="5"/>
  <c r="A150" i="5"/>
  <c r="B150" i="5"/>
  <c r="D150" i="5"/>
  <c r="F150" i="5"/>
  <c r="A151" i="5"/>
  <c r="B151" i="5"/>
  <c r="D151" i="5"/>
  <c r="F151" i="5"/>
  <c r="A152" i="5"/>
  <c r="B152" i="5"/>
  <c r="D152" i="5"/>
  <c r="F152" i="5"/>
  <c r="A153" i="5"/>
  <c r="B153" i="5"/>
  <c r="D153" i="5"/>
  <c r="F153" i="5"/>
  <c r="A154" i="5"/>
  <c r="B154" i="5"/>
  <c r="D154" i="5"/>
  <c r="F154" i="5"/>
  <c r="A155" i="5"/>
  <c r="B155" i="5"/>
  <c r="D155" i="5"/>
  <c r="F155" i="5"/>
  <c r="A156" i="5"/>
  <c r="B156" i="5"/>
  <c r="D156" i="5"/>
  <c r="F156" i="5"/>
  <c r="A157" i="5"/>
  <c r="B157" i="5"/>
  <c r="D157" i="5"/>
  <c r="F157" i="5"/>
  <c r="A158" i="5"/>
  <c r="B158" i="5"/>
  <c r="D158" i="5"/>
  <c r="F158" i="5"/>
  <c r="A159" i="5"/>
  <c r="B159" i="5"/>
  <c r="D159" i="5"/>
  <c r="F159" i="5"/>
  <c r="A160" i="5"/>
  <c r="B160" i="5"/>
  <c r="D160" i="5"/>
  <c r="F160" i="5"/>
  <c r="A161" i="5"/>
  <c r="B161" i="5"/>
  <c r="D161" i="5"/>
  <c r="F161" i="5"/>
  <c r="A162" i="5"/>
  <c r="B162" i="5"/>
  <c r="D162" i="5"/>
  <c r="F162" i="5"/>
  <c r="A163" i="5"/>
  <c r="B163" i="5"/>
  <c r="D163" i="5"/>
  <c r="F163" i="5"/>
  <c r="A164" i="5"/>
  <c r="B164" i="5"/>
  <c r="D164" i="5"/>
  <c r="F164" i="5"/>
  <c r="A165" i="5"/>
  <c r="B165" i="5"/>
  <c r="D165" i="5"/>
  <c r="F165" i="5"/>
  <c r="A166" i="5"/>
  <c r="B166" i="5"/>
  <c r="D166" i="5"/>
  <c r="F166" i="5"/>
  <c r="A167" i="5"/>
  <c r="B167" i="5"/>
  <c r="D167" i="5"/>
  <c r="F167" i="5"/>
  <c r="A168" i="5"/>
  <c r="B168" i="5"/>
  <c r="D168" i="5"/>
  <c r="F168" i="5"/>
  <c r="A169" i="5"/>
  <c r="B169" i="5"/>
  <c r="D169" i="5"/>
  <c r="F169" i="5"/>
  <c r="A170" i="5"/>
  <c r="B170" i="5"/>
  <c r="D170" i="5"/>
  <c r="F170" i="5"/>
  <c r="A171" i="5"/>
  <c r="B171" i="5"/>
  <c r="D171" i="5"/>
  <c r="F171" i="5"/>
  <c r="A172" i="5"/>
  <c r="B172" i="5"/>
  <c r="D172" i="5"/>
  <c r="F172" i="5"/>
  <c r="A173" i="5"/>
  <c r="B173" i="5"/>
  <c r="D173" i="5"/>
  <c r="F173" i="5"/>
  <c r="A174" i="5"/>
  <c r="B174" i="5"/>
  <c r="D174" i="5"/>
  <c r="F174" i="5"/>
  <c r="A175" i="5"/>
  <c r="B175" i="5"/>
  <c r="D175" i="5"/>
  <c r="F175" i="5"/>
  <c r="A176" i="5"/>
  <c r="B176" i="5"/>
  <c r="D176" i="5"/>
  <c r="F176" i="5"/>
  <c r="A177" i="5"/>
  <c r="B177" i="5"/>
  <c r="D177" i="5"/>
  <c r="F177" i="5"/>
  <c r="A178" i="5"/>
  <c r="B178" i="5"/>
  <c r="D178" i="5"/>
  <c r="F178" i="5"/>
  <c r="A179" i="5"/>
  <c r="B179" i="5"/>
  <c r="D179" i="5"/>
  <c r="F179" i="5"/>
  <c r="A180" i="5"/>
  <c r="B180" i="5"/>
  <c r="D180" i="5"/>
  <c r="F180" i="5"/>
  <c r="A181" i="5"/>
  <c r="B181" i="5"/>
  <c r="D181" i="5"/>
  <c r="F181" i="5"/>
  <c r="A182" i="5"/>
  <c r="B182" i="5"/>
  <c r="D182" i="5"/>
  <c r="F182" i="5"/>
  <c r="A183" i="5"/>
  <c r="B183" i="5"/>
  <c r="D183" i="5"/>
  <c r="F183" i="5"/>
  <c r="A184" i="5"/>
  <c r="B184" i="5"/>
  <c r="D184" i="5"/>
  <c r="F184" i="5"/>
  <c r="A185" i="5"/>
  <c r="B185" i="5"/>
  <c r="D185" i="5"/>
  <c r="F185" i="5"/>
  <c r="A186" i="5"/>
  <c r="B186" i="5"/>
  <c r="D186" i="5"/>
  <c r="F186" i="5"/>
  <c r="A187" i="5"/>
  <c r="B187" i="5"/>
  <c r="D187" i="5"/>
  <c r="F187" i="5"/>
  <c r="A188" i="5"/>
  <c r="B188" i="5"/>
  <c r="D188" i="5"/>
  <c r="F188" i="5"/>
  <c r="A189" i="5"/>
  <c r="B189" i="5"/>
  <c r="D189" i="5"/>
  <c r="F189" i="5"/>
  <c r="A190" i="5"/>
  <c r="B190" i="5"/>
  <c r="D190" i="5"/>
  <c r="F190" i="5"/>
  <c r="A191" i="5"/>
  <c r="B191" i="5"/>
  <c r="D191" i="5"/>
  <c r="F191" i="5"/>
  <c r="A192" i="5"/>
  <c r="B192" i="5"/>
  <c r="D192" i="5"/>
  <c r="F192" i="5"/>
  <c r="A193" i="5"/>
  <c r="B193" i="5"/>
  <c r="D193" i="5"/>
  <c r="F193" i="5"/>
  <c r="A194" i="5"/>
  <c r="B194" i="5"/>
  <c r="D194" i="5"/>
  <c r="F194" i="5"/>
  <c r="A195" i="5"/>
  <c r="B195" i="5"/>
  <c r="D195" i="5"/>
  <c r="F195" i="5"/>
  <c r="A196" i="5"/>
  <c r="B196" i="5"/>
  <c r="D196" i="5"/>
  <c r="F196" i="5"/>
  <c r="A197" i="5"/>
  <c r="B197" i="5"/>
  <c r="D197" i="5"/>
  <c r="F197" i="5"/>
  <c r="A198" i="5"/>
  <c r="B198" i="5"/>
  <c r="D198" i="5"/>
  <c r="F198" i="5"/>
  <c r="A199" i="5"/>
  <c r="B199" i="5"/>
  <c r="D199" i="5"/>
  <c r="F199" i="5"/>
  <c r="A200" i="5"/>
  <c r="B200" i="5"/>
  <c r="D200" i="5"/>
  <c r="F200" i="5"/>
  <c r="A201" i="5"/>
  <c r="B201" i="5"/>
  <c r="D201" i="5"/>
  <c r="F201" i="5"/>
  <c r="A202" i="5"/>
  <c r="B202" i="5"/>
  <c r="D202" i="5"/>
  <c r="F202" i="5"/>
  <c r="A203" i="5"/>
  <c r="B203" i="5"/>
  <c r="D203" i="5"/>
  <c r="F203" i="5"/>
  <c r="A204" i="5"/>
  <c r="B204" i="5"/>
  <c r="D204" i="5"/>
  <c r="F204" i="5"/>
  <c r="A205" i="5"/>
  <c r="B205" i="5"/>
  <c r="D205" i="5"/>
  <c r="F205" i="5"/>
  <c r="A206" i="5"/>
  <c r="B206" i="5"/>
  <c r="D206" i="5"/>
  <c r="F206" i="5"/>
  <c r="A207" i="5"/>
  <c r="B207" i="5"/>
  <c r="D207" i="5"/>
  <c r="F207" i="5"/>
  <c r="A208" i="5"/>
  <c r="B208" i="5"/>
  <c r="D208" i="5"/>
  <c r="F208" i="5"/>
  <c r="A209" i="5"/>
  <c r="B209" i="5"/>
  <c r="D209" i="5"/>
  <c r="F209" i="5"/>
  <c r="A210" i="5"/>
  <c r="B210" i="5"/>
  <c r="D210" i="5"/>
  <c r="F210" i="5"/>
  <c r="A211" i="5"/>
  <c r="B211" i="5"/>
  <c r="D211" i="5"/>
  <c r="F211" i="5"/>
  <c r="A212" i="5"/>
  <c r="B212" i="5"/>
  <c r="D212" i="5"/>
  <c r="F212" i="5"/>
  <c r="A213" i="5"/>
  <c r="B213" i="5"/>
  <c r="D213" i="5"/>
  <c r="F213" i="5"/>
  <c r="A214" i="5"/>
  <c r="B214" i="5"/>
  <c r="D214" i="5"/>
  <c r="F214" i="5"/>
  <c r="A215" i="5"/>
  <c r="B215" i="5"/>
  <c r="D215" i="5"/>
  <c r="F215" i="5"/>
  <c r="A216" i="5"/>
  <c r="B216" i="5"/>
  <c r="D216" i="5"/>
  <c r="F216" i="5"/>
  <c r="A217" i="5"/>
  <c r="B217" i="5"/>
  <c r="D217" i="5"/>
  <c r="F217" i="5"/>
  <c r="A218" i="5"/>
  <c r="B218" i="5"/>
  <c r="D218" i="5"/>
  <c r="F218" i="5"/>
  <c r="A219" i="5"/>
  <c r="B219" i="5"/>
  <c r="D219" i="5"/>
  <c r="F219" i="5"/>
  <c r="A220" i="5"/>
  <c r="B220" i="5"/>
  <c r="D220" i="5"/>
  <c r="F220" i="5"/>
  <c r="A221" i="5"/>
  <c r="B221" i="5"/>
  <c r="D221" i="5"/>
  <c r="F221" i="5"/>
  <c r="A222" i="5"/>
  <c r="B222" i="5"/>
  <c r="D222" i="5"/>
  <c r="F222" i="5"/>
  <c r="A223" i="5"/>
  <c r="B223" i="5"/>
  <c r="D223" i="5"/>
  <c r="F223" i="5"/>
  <c r="A224" i="5"/>
  <c r="B224" i="5"/>
  <c r="D224" i="5"/>
  <c r="F224" i="5"/>
  <c r="A225" i="5"/>
  <c r="B225" i="5"/>
  <c r="D225" i="5"/>
  <c r="F225" i="5"/>
  <c r="A226" i="5"/>
  <c r="B226" i="5"/>
  <c r="D226" i="5"/>
  <c r="F226" i="5"/>
  <c r="A227" i="5"/>
  <c r="B227" i="5"/>
  <c r="D227" i="5"/>
  <c r="F227" i="5"/>
  <c r="A228" i="5"/>
  <c r="B228" i="5"/>
  <c r="D228" i="5"/>
  <c r="F228" i="5"/>
  <c r="A229" i="5"/>
  <c r="B229" i="5"/>
  <c r="D229" i="5"/>
  <c r="F229" i="5"/>
  <c r="A230" i="5"/>
  <c r="B230" i="5"/>
  <c r="D230" i="5"/>
  <c r="F230" i="5"/>
  <c r="A231" i="5"/>
  <c r="B231" i="5"/>
  <c r="D231" i="5"/>
  <c r="F231" i="5"/>
  <c r="A232" i="5"/>
  <c r="B232" i="5"/>
  <c r="D232" i="5"/>
  <c r="F232" i="5"/>
  <c r="A233" i="5"/>
  <c r="B233" i="5"/>
  <c r="D233" i="5"/>
  <c r="F233" i="5"/>
  <c r="A234" i="5"/>
  <c r="B234" i="5"/>
  <c r="D234" i="5"/>
  <c r="F234" i="5"/>
  <c r="A235" i="5"/>
  <c r="B235" i="5"/>
  <c r="D235" i="5"/>
  <c r="F235" i="5"/>
  <c r="A236" i="5"/>
  <c r="B236" i="5"/>
  <c r="D236" i="5"/>
  <c r="F236" i="5"/>
  <c r="A237" i="5"/>
  <c r="B237" i="5"/>
  <c r="D237" i="5"/>
  <c r="F237" i="5"/>
  <c r="A238" i="5"/>
  <c r="B238" i="5"/>
  <c r="D238" i="5"/>
  <c r="F238" i="5"/>
  <c r="A239" i="5"/>
  <c r="B239" i="5"/>
  <c r="D239" i="5"/>
  <c r="F239" i="5"/>
  <c r="A240" i="5"/>
  <c r="B240" i="5"/>
  <c r="D240" i="5"/>
  <c r="F240" i="5"/>
  <c r="A241" i="5"/>
  <c r="B241" i="5"/>
  <c r="D241" i="5"/>
  <c r="F241" i="5"/>
  <c r="A242" i="5"/>
  <c r="B242" i="5"/>
  <c r="D242" i="5"/>
  <c r="F242" i="5"/>
  <c r="A243" i="5"/>
  <c r="B243" i="5"/>
  <c r="D243" i="5"/>
  <c r="F243" i="5"/>
  <c r="A244" i="5"/>
  <c r="B244" i="5"/>
  <c r="D244" i="5"/>
  <c r="F244" i="5"/>
  <c r="A245" i="5"/>
  <c r="B245" i="5"/>
  <c r="D245" i="5"/>
  <c r="F245" i="5"/>
  <c r="A246" i="5"/>
  <c r="B246" i="5"/>
  <c r="D246" i="5"/>
  <c r="F246" i="5"/>
  <c r="A247" i="5"/>
  <c r="B247" i="5"/>
  <c r="D247" i="5"/>
  <c r="F247" i="5"/>
  <c r="A248" i="5"/>
  <c r="B248" i="5"/>
  <c r="D248" i="5"/>
  <c r="F248" i="5"/>
  <c r="A249" i="5"/>
  <c r="B249" i="5"/>
  <c r="D249" i="5"/>
  <c r="F249" i="5"/>
  <c r="A250" i="5"/>
  <c r="B250" i="5"/>
  <c r="D250" i="5"/>
  <c r="F250" i="5"/>
  <c r="A251" i="5"/>
  <c r="B251" i="5"/>
  <c r="D251" i="5"/>
  <c r="F251" i="5"/>
  <c r="A252" i="5"/>
  <c r="B252" i="5"/>
  <c r="D252" i="5"/>
  <c r="F252" i="5"/>
  <c r="A253" i="5"/>
  <c r="B253" i="5"/>
  <c r="D253" i="5"/>
  <c r="F253" i="5"/>
  <c r="A254" i="5"/>
  <c r="B254" i="5"/>
  <c r="D254" i="5"/>
  <c r="F254" i="5"/>
  <c r="A255" i="5"/>
  <c r="B255" i="5"/>
  <c r="D255" i="5"/>
  <c r="F255" i="5"/>
  <c r="A256" i="5"/>
  <c r="B256" i="5"/>
  <c r="D256" i="5"/>
  <c r="F256" i="5"/>
  <c r="A257" i="5"/>
  <c r="B257" i="5"/>
  <c r="D257" i="5"/>
  <c r="F257" i="5"/>
  <c r="A258" i="5"/>
  <c r="B258" i="5"/>
  <c r="D258" i="5"/>
  <c r="F258" i="5"/>
  <c r="A259" i="5"/>
  <c r="B259" i="5"/>
  <c r="D259" i="5"/>
  <c r="F259" i="5"/>
  <c r="A260" i="5"/>
  <c r="B260" i="5"/>
  <c r="D260" i="5"/>
  <c r="F260" i="5"/>
  <c r="A261" i="5"/>
  <c r="B261" i="5"/>
  <c r="D261" i="5"/>
  <c r="F261" i="5"/>
  <c r="A262" i="5"/>
  <c r="B262" i="5"/>
  <c r="D262" i="5"/>
  <c r="F262" i="5"/>
  <c r="A263" i="5"/>
  <c r="B263" i="5"/>
  <c r="D263" i="5"/>
  <c r="F263" i="5"/>
  <c r="A264" i="5"/>
  <c r="B264" i="5"/>
  <c r="D264" i="5"/>
  <c r="F264" i="5"/>
  <c r="A265" i="5"/>
  <c r="B265" i="5"/>
  <c r="D265" i="5"/>
  <c r="F265" i="5"/>
  <c r="A266" i="5"/>
  <c r="B266" i="5"/>
  <c r="D266" i="5"/>
  <c r="F266" i="5"/>
  <c r="A267" i="5"/>
  <c r="B267" i="5"/>
  <c r="D267" i="5"/>
  <c r="F267" i="5"/>
  <c r="A268" i="5"/>
  <c r="B268" i="5"/>
  <c r="D268" i="5"/>
  <c r="F268" i="5"/>
  <c r="A269" i="5"/>
  <c r="B269" i="5"/>
  <c r="D269" i="5"/>
  <c r="F269" i="5"/>
  <c r="A270" i="5"/>
  <c r="B270" i="5"/>
  <c r="D270" i="5"/>
  <c r="F270" i="5"/>
  <c r="A271" i="5"/>
  <c r="B271" i="5"/>
  <c r="D271" i="5"/>
  <c r="F271" i="5"/>
  <c r="A272" i="5"/>
  <c r="B272" i="5"/>
  <c r="D272" i="5"/>
  <c r="F272" i="5"/>
  <c r="A273" i="5"/>
  <c r="B273" i="5"/>
  <c r="D273" i="5"/>
  <c r="F273" i="5"/>
  <c r="A274" i="5"/>
  <c r="B274" i="5"/>
  <c r="D274" i="5"/>
  <c r="F274" i="5"/>
  <c r="A275" i="5"/>
  <c r="B275" i="5"/>
  <c r="D275" i="5"/>
  <c r="F275" i="5"/>
  <c r="A276" i="5"/>
  <c r="B276" i="5"/>
  <c r="D276" i="5"/>
  <c r="F276" i="5"/>
  <c r="A277" i="5"/>
  <c r="B277" i="5"/>
  <c r="D277" i="5"/>
  <c r="F277" i="5"/>
  <c r="A278" i="5"/>
  <c r="B278" i="5"/>
  <c r="D278" i="5"/>
  <c r="F278" i="5"/>
  <c r="A279" i="5"/>
  <c r="B279" i="5"/>
  <c r="D279" i="5"/>
  <c r="F279" i="5"/>
  <c r="A280" i="5"/>
  <c r="B280" i="5"/>
  <c r="D280" i="5"/>
  <c r="F280" i="5"/>
  <c r="A281" i="5"/>
  <c r="B281" i="5"/>
  <c r="D281" i="5"/>
  <c r="F281" i="5"/>
  <c r="A282" i="5"/>
  <c r="B282" i="5"/>
  <c r="D282" i="5"/>
  <c r="F282" i="5"/>
  <c r="A283" i="5"/>
  <c r="B283" i="5"/>
  <c r="D283" i="5"/>
  <c r="F283" i="5"/>
  <c r="A284" i="5"/>
  <c r="B284" i="5"/>
  <c r="D284" i="5"/>
  <c r="F284" i="5"/>
  <c r="A285" i="5"/>
  <c r="B285" i="5"/>
  <c r="D285" i="5"/>
  <c r="F285" i="5"/>
  <c r="A286" i="5"/>
  <c r="B286" i="5"/>
  <c r="D286" i="5"/>
  <c r="F286" i="5"/>
  <c r="A287" i="5"/>
  <c r="B287" i="5"/>
  <c r="D287" i="5"/>
  <c r="F287" i="5"/>
  <c r="A288" i="5"/>
  <c r="B288" i="5"/>
  <c r="D288" i="5"/>
  <c r="F288" i="5"/>
  <c r="A289" i="5"/>
  <c r="B289" i="5"/>
  <c r="D289" i="5"/>
  <c r="F289" i="5"/>
  <c r="A290" i="5"/>
  <c r="B290" i="5"/>
  <c r="D290" i="5"/>
  <c r="F290" i="5"/>
  <c r="A291" i="5"/>
  <c r="B291" i="5"/>
  <c r="D291" i="5"/>
  <c r="F291" i="5"/>
  <c r="A292" i="5"/>
  <c r="B292" i="5"/>
  <c r="D292" i="5"/>
  <c r="F292" i="5"/>
  <c r="A293" i="5"/>
  <c r="B293" i="5"/>
  <c r="D293" i="5"/>
  <c r="F293" i="5"/>
  <c r="A294" i="5"/>
  <c r="B294" i="5"/>
  <c r="D294" i="5"/>
  <c r="F294" i="5"/>
  <c r="A295" i="5"/>
  <c r="B295" i="5"/>
  <c r="D295" i="5"/>
  <c r="F295" i="5"/>
  <c r="A296" i="5"/>
  <c r="B296" i="5"/>
  <c r="D296" i="5"/>
  <c r="F296" i="5"/>
  <c r="A297" i="5"/>
  <c r="B297" i="5"/>
  <c r="D297" i="5"/>
  <c r="F297" i="5"/>
  <c r="A298" i="5"/>
  <c r="B298" i="5"/>
  <c r="D298" i="5"/>
  <c r="F298" i="5"/>
  <c r="A299" i="5"/>
  <c r="B299" i="5"/>
  <c r="D299" i="5"/>
  <c r="F299" i="5"/>
  <c r="A300" i="5"/>
  <c r="B300" i="5"/>
  <c r="D300" i="5"/>
  <c r="F300" i="5"/>
  <c r="A301" i="5"/>
  <c r="B301" i="5"/>
  <c r="D301" i="5"/>
  <c r="F301" i="5"/>
  <c r="A302" i="5"/>
  <c r="B302" i="5"/>
  <c r="D302" i="5"/>
  <c r="F302" i="5"/>
  <c r="A303" i="5"/>
  <c r="B303" i="5"/>
  <c r="D303" i="5"/>
  <c r="F303" i="5"/>
  <c r="A304" i="5"/>
  <c r="B304" i="5"/>
  <c r="D304" i="5"/>
  <c r="F304" i="5"/>
  <c r="A305" i="5"/>
  <c r="B305" i="5"/>
  <c r="D305" i="5"/>
  <c r="F305" i="5"/>
  <c r="A306" i="5"/>
  <c r="B306" i="5"/>
  <c r="D306" i="5"/>
  <c r="F306" i="5"/>
  <c r="A307" i="5"/>
  <c r="B307" i="5"/>
  <c r="D307" i="5"/>
  <c r="F307" i="5"/>
  <c r="A308" i="5"/>
  <c r="B308" i="5"/>
  <c r="D308" i="5"/>
  <c r="F308" i="5"/>
  <c r="A309" i="5"/>
  <c r="B309" i="5"/>
  <c r="D309" i="5"/>
  <c r="F309" i="5"/>
  <c r="A310" i="5"/>
  <c r="B310" i="5"/>
  <c r="D310" i="5"/>
  <c r="F310" i="5"/>
  <c r="A311" i="5"/>
  <c r="B311" i="5"/>
  <c r="D311" i="5"/>
  <c r="F311" i="5"/>
  <c r="A312" i="5"/>
  <c r="B312" i="5"/>
  <c r="D312" i="5"/>
  <c r="F312" i="5"/>
  <c r="A313" i="5"/>
  <c r="B313" i="5"/>
  <c r="D313" i="5"/>
  <c r="F313" i="5"/>
  <c r="A314" i="5"/>
  <c r="B314" i="5"/>
  <c r="D314" i="5"/>
  <c r="F314" i="5"/>
  <c r="A315" i="5"/>
  <c r="B315" i="5"/>
  <c r="D315" i="5"/>
  <c r="F315" i="5"/>
  <c r="A316" i="5"/>
  <c r="B316" i="5"/>
  <c r="D316" i="5"/>
  <c r="F316" i="5"/>
  <c r="A317" i="5"/>
  <c r="B317" i="5"/>
  <c r="D317" i="5"/>
  <c r="F317" i="5"/>
  <c r="A318" i="5"/>
  <c r="B318" i="5"/>
  <c r="D318" i="5"/>
  <c r="F318" i="5"/>
  <c r="A319" i="5"/>
  <c r="B319" i="5"/>
  <c r="D319" i="5"/>
  <c r="F319" i="5"/>
  <c r="A320" i="5"/>
  <c r="B320" i="5"/>
  <c r="D320" i="5"/>
  <c r="F320" i="5"/>
  <c r="A321" i="5"/>
  <c r="B321" i="5"/>
  <c r="D321" i="5"/>
  <c r="F321" i="5"/>
  <c r="A322" i="5"/>
  <c r="B322" i="5"/>
  <c r="D322" i="5"/>
  <c r="F322" i="5"/>
  <c r="A323" i="5"/>
  <c r="B323" i="5"/>
  <c r="D323" i="5"/>
  <c r="F323" i="5"/>
  <c r="A324" i="5"/>
  <c r="B324" i="5"/>
  <c r="D324" i="5"/>
  <c r="F324" i="5"/>
  <c r="A325" i="5"/>
  <c r="B325" i="5"/>
  <c r="D325" i="5"/>
  <c r="F325" i="5"/>
  <c r="A326" i="5"/>
  <c r="B326" i="5"/>
  <c r="D326" i="5"/>
  <c r="F326" i="5"/>
  <c r="A327" i="5"/>
  <c r="B327" i="5"/>
  <c r="D327" i="5"/>
  <c r="F327" i="5"/>
  <c r="A328" i="5"/>
  <c r="B328" i="5"/>
  <c r="D328" i="5"/>
  <c r="F328" i="5"/>
  <c r="A329" i="5"/>
  <c r="B329" i="5"/>
  <c r="D329" i="5"/>
  <c r="F329" i="5"/>
  <c r="A330" i="5"/>
  <c r="B330" i="5"/>
  <c r="D330" i="5"/>
  <c r="F330" i="5"/>
  <c r="A331" i="5"/>
  <c r="B331" i="5"/>
  <c r="D331" i="5"/>
  <c r="F331" i="5"/>
  <c r="A332" i="5"/>
  <c r="B332" i="5"/>
  <c r="D332" i="5"/>
  <c r="F332" i="5"/>
  <c r="A333" i="5"/>
  <c r="B333" i="5"/>
  <c r="D333" i="5"/>
  <c r="F333" i="5"/>
  <c r="A334" i="5"/>
  <c r="B334" i="5"/>
  <c r="D334" i="5"/>
  <c r="F334" i="5"/>
  <c r="A335" i="5"/>
  <c r="B335" i="5"/>
  <c r="D335" i="5"/>
  <c r="F335" i="5"/>
  <c r="A336" i="5"/>
  <c r="B336" i="5"/>
  <c r="D336" i="5"/>
  <c r="F336" i="5"/>
  <c r="A337" i="5"/>
  <c r="B337" i="5"/>
  <c r="D337" i="5"/>
  <c r="F337" i="5"/>
  <c r="A338" i="5"/>
  <c r="B338" i="5"/>
  <c r="D338" i="5"/>
  <c r="F338" i="5"/>
  <c r="A339" i="5"/>
  <c r="B339" i="5"/>
  <c r="D339" i="5"/>
  <c r="F339" i="5"/>
  <c r="A340" i="5"/>
  <c r="B340" i="5"/>
  <c r="D340" i="5"/>
  <c r="F340" i="5"/>
  <c r="A341" i="5"/>
  <c r="B341" i="5"/>
  <c r="D341" i="5"/>
  <c r="F341" i="5"/>
  <c r="A342" i="5"/>
  <c r="B342" i="5"/>
  <c r="D342" i="5"/>
  <c r="F342" i="5"/>
  <c r="A343" i="5"/>
  <c r="B343" i="5"/>
  <c r="D343" i="5"/>
  <c r="F343" i="5"/>
  <c r="A344" i="5"/>
  <c r="B344" i="5"/>
  <c r="D344" i="5"/>
  <c r="F344" i="5"/>
  <c r="A345" i="5"/>
  <c r="B345" i="5"/>
  <c r="D345" i="5"/>
  <c r="F345" i="5"/>
  <c r="A346" i="5"/>
  <c r="B346" i="5"/>
  <c r="D346" i="5"/>
  <c r="F346" i="5"/>
  <c r="A347" i="5"/>
  <c r="B347" i="5"/>
  <c r="D347" i="5"/>
  <c r="F347" i="5"/>
  <c r="A348" i="5"/>
  <c r="B348" i="5"/>
  <c r="D348" i="5"/>
  <c r="F348" i="5"/>
  <c r="A349" i="5"/>
  <c r="B349" i="5"/>
  <c r="D349" i="5"/>
  <c r="F349" i="5"/>
  <c r="A350" i="5"/>
  <c r="B350" i="5"/>
  <c r="D350" i="5"/>
  <c r="F350" i="5"/>
  <c r="A351" i="5"/>
  <c r="B351" i="5"/>
  <c r="D351" i="5"/>
  <c r="F351" i="5"/>
  <c r="A352" i="5"/>
  <c r="B352" i="5"/>
  <c r="D352" i="5"/>
  <c r="F352" i="5"/>
  <c r="A353" i="5"/>
  <c r="B353" i="5"/>
  <c r="D353" i="5"/>
  <c r="F353" i="5"/>
  <c r="A354" i="5"/>
  <c r="B354" i="5"/>
  <c r="D354" i="5"/>
  <c r="F354" i="5"/>
  <c r="A355" i="5"/>
  <c r="B355" i="5"/>
  <c r="D355" i="5"/>
  <c r="F355" i="5"/>
  <c r="A356" i="5"/>
  <c r="B356" i="5"/>
  <c r="D356" i="5"/>
  <c r="F356" i="5"/>
  <c r="A357" i="5"/>
  <c r="B357" i="5"/>
  <c r="D357" i="5"/>
  <c r="F357" i="5"/>
  <c r="A358" i="5"/>
  <c r="B358" i="5"/>
  <c r="D358" i="5"/>
  <c r="F358" i="5"/>
  <c r="A359" i="5"/>
  <c r="B359" i="5"/>
  <c r="D359" i="5"/>
  <c r="F359" i="5"/>
  <c r="A360" i="5"/>
  <c r="B360" i="5"/>
  <c r="D360" i="5"/>
  <c r="F360" i="5"/>
  <c r="A361" i="5"/>
  <c r="B361" i="5"/>
  <c r="D361" i="5"/>
  <c r="F361" i="5"/>
  <c r="A362" i="5"/>
  <c r="B362" i="5"/>
  <c r="D362" i="5"/>
  <c r="F362" i="5"/>
  <c r="A363" i="5"/>
  <c r="B363" i="5"/>
  <c r="D363" i="5"/>
  <c r="F363" i="5"/>
  <c r="A364" i="5"/>
  <c r="B364" i="5"/>
  <c r="D364" i="5"/>
  <c r="F364" i="5"/>
  <c r="A365" i="5"/>
  <c r="B365" i="5"/>
  <c r="D365" i="5"/>
  <c r="F365" i="5"/>
  <c r="A366" i="5"/>
  <c r="B366" i="5"/>
  <c r="D366" i="5"/>
  <c r="F366" i="5"/>
  <c r="A367" i="5"/>
  <c r="B367" i="5"/>
  <c r="D367" i="5"/>
  <c r="F367" i="5"/>
  <c r="A368" i="5"/>
  <c r="B368" i="5"/>
  <c r="D368" i="5"/>
  <c r="F368" i="5"/>
  <c r="A369" i="5"/>
  <c r="B369" i="5"/>
  <c r="D369" i="5"/>
  <c r="F369" i="5"/>
  <c r="A370" i="5"/>
  <c r="B370" i="5"/>
  <c r="D370" i="5"/>
  <c r="F370" i="5"/>
  <c r="A371" i="5"/>
  <c r="B371" i="5"/>
  <c r="D371" i="5"/>
  <c r="F371" i="5"/>
  <c r="A372" i="5"/>
  <c r="B372" i="5"/>
  <c r="D372" i="5"/>
  <c r="F372" i="5"/>
  <c r="A373" i="5"/>
  <c r="B373" i="5"/>
  <c r="D373" i="5"/>
  <c r="F373" i="5"/>
  <c r="A374" i="5"/>
  <c r="B374" i="5"/>
  <c r="D374" i="5"/>
  <c r="F374" i="5"/>
  <c r="A375" i="5"/>
  <c r="B375" i="5"/>
  <c r="D375" i="5"/>
  <c r="F375" i="5"/>
  <c r="A376" i="5"/>
  <c r="B376" i="5"/>
  <c r="D376" i="5"/>
  <c r="F376" i="5"/>
  <c r="A377" i="5"/>
  <c r="B377" i="5"/>
  <c r="D377" i="5"/>
  <c r="F377" i="5"/>
  <c r="A378" i="5"/>
  <c r="B378" i="5"/>
  <c r="D378" i="5"/>
  <c r="F378" i="5"/>
  <c r="A379" i="5"/>
  <c r="B379" i="5"/>
  <c r="D379" i="5"/>
  <c r="F379" i="5"/>
  <c r="A380" i="5"/>
  <c r="B380" i="5"/>
  <c r="D380" i="5"/>
  <c r="F380" i="5"/>
  <c r="A381" i="5"/>
  <c r="B381" i="5"/>
  <c r="D381" i="5"/>
  <c r="F381" i="5"/>
  <c r="A382" i="5"/>
  <c r="B382" i="5"/>
  <c r="D382" i="5"/>
  <c r="F382" i="5"/>
  <c r="A383" i="5"/>
  <c r="B383" i="5"/>
  <c r="D383" i="5"/>
  <c r="F383" i="5"/>
  <c r="A384" i="5"/>
  <c r="B384" i="5"/>
  <c r="D384" i="5"/>
  <c r="F384" i="5"/>
  <c r="A385" i="5"/>
  <c r="B385" i="5"/>
  <c r="D385" i="5"/>
  <c r="F385" i="5"/>
  <c r="A386" i="5"/>
  <c r="B386" i="5"/>
  <c r="D386" i="5"/>
  <c r="F386" i="5"/>
  <c r="A387" i="5"/>
  <c r="B387" i="5"/>
  <c r="D387" i="5"/>
  <c r="F387" i="5"/>
  <c r="A388" i="5"/>
  <c r="B388" i="5"/>
  <c r="D388" i="5"/>
  <c r="F388" i="5"/>
  <c r="A389" i="5"/>
  <c r="B389" i="5"/>
  <c r="D389" i="5"/>
  <c r="F389" i="5"/>
  <c r="A390" i="5"/>
  <c r="B390" i="5"/>
  <c r="D390" i="5"/>
  <c r="F390" i="5"/>
  <c r="A391" i="5"/>
  <c r="B391" i="5"/>
  <c r="D391" i="5"/>
  <c r="F391" i="5"/>
  <c r="A392" i="5"/>
  <c r="B392" i="5"/>
  <c r="D392" i="5"/>
  <c r="F392" i="5"/>
  <c r="A393" i="5"/>
  <c r="B393" i="5"/>
  <c r="D393" i="5"/>
  <c r="F393" i="5"/>
  <c r="A394" i="5"/>
  <c r="B394" i="5"/>
  <c r="D394" i="5"/>
  <c r="F394" i="5"/>
  <c r="A395" i="5"/>
  <c r="B395" i="5"/>
  <c r="D395" i="5"/>
  <c r="F395" i="5"/>
  <c r="A396" i="5"/>
  <c r="B396" i="5"/>
  <c r="D396" i="5"/>
  <c r="F396" i="5"/>
  <c r="A397" i="5"/>
  <c r="B397" i="5"/>
  <c r="D397" i="5"/>
  <c r="F397" i="5"/>
  <c r="A398" i="5"/>
  <c r="B398" i="5"/>
  <c r="D398" i="5"/>
  <c r="F398" i="5"/>
  <c r="A399" i="5"/>
  <c r="B399" i="5"/>
  <c r="D399" i="5"/>
  <c r="F399" i="5"/>
  <c r="A400" i="5"/>
  <c r="B400" i="5"/>
  <c r="D400" i="5"/>
  <c r="F400" i="5"/>
  <c r="A401" i="5"/>
  <c r="B401" i="5"/>
  <c r="D401" i="5"/>
  <c r="F401" i="5"/>
  <c r="A402" i="5"/>
  <c r="B402" i="5"/>
  <c r="D402" i="5"/>
  <c r="F402" i="5"/>
  <c r="A403" i="5"/>
  <c r="B403" i="5"/>
  <c r="D403" i="5"/>
  <c r="F403" i="5"/>
  <c r="A404" i="5"/>
  <c r="B404" i="5"/>
  <c r="D404" i="5"/>
  <c r="F404" i="5"/>
  <c r="A405" i="5"/>
  <c r="B405" i="5"/>
  <c r="D405" i="5"/>
  <c r="F405" i="5"/>
  <c r="A406" i="5"/>
  <c r="B406" i="5"/>
  <c r="D406" i="5"/>
  <c r="F406" i="5"/>
  <c r="A407" i="5"/>
  <c r="B407" i="5"/>
  <c r="D407" i="5"/>
  <c r="F407" i="5"/>
  <c r="A408" i="5"/>
  <c r="B408" i="5"/>
  <c r="D408" i="5"/>
  <c r="F408" i="5"/>
  <c r="A409" i="5"/>
  <c r="B409" i="5"/>
  <c r="D409" i="5"/>
  <c r="F409" i="5"/>
  <c r="A410" i="5"/>
  <c r="B410" i="5"/>
  <c r="D410" i="5"/>
  <c r="F410" i="5"/>
  <c r="A411" i="5"/>
  <c r="B411" i="5"/>
  <c r="D411" i="5"/>
  <c r="F411" i="5"/>
  <c r="A412" i="5"/>
  <c r="B412" i="5"/>
  <c r="D412" i="5"/>
  <c r="F412" i="5"/>
  <c r="A413" i="5"/>
  <c r="B413" i="5"/>
  <c r="D413" i="5"/>
  <c r="F413" i="5"/>
  <c r="A414" i="5"/>
  <c r="B414" i="5"/>
  <c r="D414" i="5"/>
  <c r="F414" i="5"/>
  <c r="A415" i="5"/>
  <c r="B415" i="5"/>
  <c r="D415" i="5"/>
  <c r="F415" i="5"/>
  <c r="A416" i="5"/>
  <c r="B416" i="5"/>
  <c r="D416" i="5"/>
  <c r="F416" i="5"/>
  <c r="A417" i="5"/>
  <c r="B417" i="5"/>
  <c r="D417" i="5"/>
  <c r="F417" i="5"/>
  <c r="A418" i="5"/>
  <c r="B418" i="5"/>
  <c r="D418" i="5"/>
  <c r="F418" i="5"/>
  <c r="A419" i="5"/>
  <c r="B419" i="5"/>
  <c r="D419" i="5"/>
  <c r="F419" i="5"/>
  <c r="A420" i="5"/>
  <c r="B420" i="5"/>
  <c r="D420" i="5"/>
  <c r="F420" i="5"/>
  <c r="A421" i="5"/>
  <c r="B421" i="5"/>
  <c r="D421" i="5"/>
  <c r="F421" i="5"/>
  <c r="A422" i="5"/>
  <c r="B422" i="5"/>
  <c r="D422" i="5"/>
  <c r="F422" i="5"/>
  <c r="A423" i="5"/>
  <c r="B423" i="5"/>
  <c r="D423" i="5"/>
  <c r="F423" i="5"/>
  <c r="A424" i="5"/>
  <c r="B424" i="5"/>
  <c r="D424" i="5"/>
  <c r="F424" i="5"/>
  <c r="A425" i="5"/>
  <c r="B425" i="5"/>
  <c r="D425" i="5"/>
  <c r="F425" i="5"/>
  <c r="A426" i="5"/>
  <c r="B426" i="5"/>
  <c r="D426" i="5"/>
  <c r="F426" i="5"/>
  <c r="A427" i="5"/>
  <c r="B427" i="5"/>
  <c r="D427" i="5"/>
  <c r="F427" i="5"/>
  <c r="A428" i="5"/>
  <c r="B428" i="5"/>
  <c r="D428" i="5"/>
  <c r="F428" i="5"/>
  <c r="A429" i="5"/>
  <c r="B429" i="5"/>
  <c r="D429" i="5"/>
  <c r="F429" i="5"/>
  <c r="A430" i="5"/>
  <c r="B430" i="5"/>
  <c r="D430" i="5"/>
  <c r="F430" i="5"/>
  <c r="A431" i="5"/>
  <c r="B431" i="5"/>
  <c r="D431" i="5"/>
  <c r="F431" i="5"/>
  <c r="A432" i="5"/>
  <c r="B432" i="5"/>
  <c r="D432" i="5"/>
  <c r="F432" i="5"/>
  <c r="A433" i="5"/>
  <c r="B433" i="5"/>
  <c r="D433" i="5"/>
  <c r="F433" i="5"/>
  <c r="A434" i="5"/>
  <c r="B434" i="5"/>
  <c r="D434" i="5"/>
  <c r="F434" i="5"/>
  <c r="A435" i="5"/>
  <c r="B435" i="5"/>
  <c r="D435" i="5"/>
  <c r="F435" i="5"/>
  <c r="A436" i="5"/>
  <c r="B436" i="5"/>
  <c r="D436" i="5"/>
  <c r="F436" i="5"/>
  <c r="A437" i="5"/>
  <c r="B437" i="5"/>
  <c r="D437" i="5"/>
  <c r="F437" i="5"/>
  <c r="A438" i="5"/>
  <c r="B438" i="5"/>
  <c r="D438" i="5"/>
  <c r="F438" i="5"/>
  <c r="A439" i="5"/>
  <c r="B439" i="5"/>
  <c r="D439" i="5"/>
  <c r="F439" i="5"/>
  <c r="A440" i="5"/>
  <c r="B440" i="5"/>
  <c r="D440" i="5"/>
  <c r="F440" i="5"/>
  <c r="A441" i="5"/>
  <c r="B441" i="5"/>
  <c r="D441" i="5"/>
  <c r="F441" i="5"/>
  <c r="A442" i="5"/>
  <c r="B442" i="5"/>
  <c r="D442" i="5"/>
  <c r="F442" i="5"/>
  <c r="A443" i="5"/>
  <c r="B443" i="5"/>
  <c r="D443" i="5"/>
  <c r="F443" i="5"/>
  <c r="A444" i="5"/>
  <c r="B444" i="5"/>
  <c r="D444" i="5"/>
  <c r="F444" i="5"/>
  <c r="A445" i="5"/>
  <c r="B445" i="5"/>
  <c r="D445" i="5"/>
  <c r="F445" i="5"/>
  <c r="A446" i="5"/>
  <c r="B446" i="5"/>
  <c r="D446" i="5"/>
  <c r="F446" i="5"/>
  <c r="A447" i="5"/>
  <c r="B447" i="5"/>
  <c r="D447" i="5"/>
  <c r="F447" i="5"/>
  <c r="A448" i="5"/>
  <c r="B448" i="5"/>
  <c r="D448" i="5"/>
  <c r="F448" i="5"/>
  <c r="A449" i="5"/>
  <c r="B449" i="5"/>
  <c r="D449" i="5"/>
  <c r="F449" i="5"/>
  <c r="A450" i="5"/>
  <c r="B450" i="5"/>
  <c r="D450" i="5"/>
  <c r="F450" i="5"/>
  <c r="A451" i="5"/>
  <c r="B451" i="5"/>
  <c r="D451" i="5"/>
  <c r="F451" i="5"/>
  <c r="A452" i="5"/>
  <c r="B452" i="5"/>
  <c r="D452" i="5"/>
  <c r="F452" i="5"/>
  <c r="A453" i="5"/>
  <c r="B453" i="5"/>
  <c r="D453" i="5"/>
  <c r="F453" i="5"/>
  <c r="A454" i="5"/>
  <c r="B454" i="5"/>
  <c r="D454" i="5"/>
  <c r="F454" i="5"/>
  <c r="A455" i="5"/>
  <c r="B455" i="5"/>
  <c r="D455" i="5"/>
  <c r="F455" i="5"/>
  <c r="A456" i="5"/>
  <c r="B456" i="5"/>
  <c r="D456" i="5"/>
  <c r="F456" i="5"/>
  <c r="A457" i="5"/>
  <c r="B457" i="5"/>
  <c r="D457" i="5"/>
  <c r="F457" i="5"/>
  <c r="A458" i="5"/>
  <c r="B458" i="5"/>
  <c r="D458" i="5"/>
  <c r="F458" i="5"/>
  <c r="A459" i="5"/>
  <c r="B459" i="5"/>
  <c r="D459" i="5"/>
  <c r="F459" i="5"/>
  <c r="A460" i="5"/>
  <c r="B460" i="5"/>
  <c r="D460" i="5"/>
  <c r="F460" i="5"/>
  <c r="A461" i="5"/>
  <c r="B461" i="5"/>
  <c r="D461" i="5"/>
  <c r="F461" i="5"/>
  <c r="A462" i="5"/>
  <c r="B462" i="5"/>
  <c r="D462" i="5"/>
  <c r="F462" i="5"/>
  <c r="A463" i="5"/>
  <c r="B463" i="5"/>
  <c r="D463" i="5"/>
  <c r="F463" i="5"/>
  <c r="A464" i="5"/>
  <c r="B464" i="5"/>
  <c r="D464" i="5"/>
  <c r="F464" i="5"/>
  <c r="A465" i="5"/>
  <c r="B465" i="5"/>
  <c r="D465" i="5"/>
  <c r="F465" i="5"/>
  <c r="A466" i="5"/>
  <c r="B466" i="5"/>
  <c r="D466" i="5"/>
  <c r="F466" i="5"/>
  <c r="A467" i="5"/>
  <c r="B467" i="5"/>
  <c r="D467" i="5"/>
  <c r="F467" i="5"/>
  <c r="A468" i="5"/>
  <c r="B468" i="5"/>
  <c r="D468" i="5"/>
  <c r="F468" i="5"/>
  <c r="A469" i="5"/>
  <c r="B469" i="5"/>
  <c r="D469" i="5"/>
  <c r="F469" i="5"/>
  <c r="A470" i="5"/>
  <c r="B470" i="5"/>
  <c r="D470" i="5"/>
  <c r="F470" i="5"/>
  <c r="A471" i="5"/>
  <c r="B471" i="5"/>
  <c r="D471" i="5"/>
  <c r="F471" i="5"/>
  <c r="A472" i="5"/>
  <c r="B472" i="5"/>
  <c r="D472" i="5"/>
  <c r="F472" i="5"/>
  <c r="A473" i="5"/>
  <c r="B473" i="5"/>
  <c r="D473" i="5"/>
  <c r="F473" i="5"/>
  <c r="A474" i="5"/>
  <c r="B474" i="5"/>
  <c r="D474" i="5"/>
  <c r="F474" i="5"/>
  <c r="A475" i="5"/>
  <c r="B475" i="5"/>
  <c r="D475" i="5"/>
  <c r="F475" i="5"/>
  <c r="A476" i="5"/>
  <c r="B476" i="5"/>
  <c r="D476" i="5"/>
  <c r="F476" i="5"/>
  <c r="A477" i="5"/>
  <c r="B477" i="5"/>
  <c r="D477" i="5"/>
  <c r="F477" i="5"/>
  <c r="A478" i="5"/>
  <c r="B478" i="5"/>
  <c r="D478" i="5"/>
  <c r="F478" i="5"/>
  <c r="A479" i="5"/>
  <c r="B479" i="5"/>
  <c r="D479" i="5"/>
  <c r="F479" i="5"/>
  <c r="A480" i="5"/>
  <c r="B480" i="5"/>
  <c r="D480" i="5"/>
  <c r="F480" i="5"/>
  <c r="A481" i="5"/>
  <c r="B481" i="5"/>
  <c r="D481" i="5"/>
  <c r="F481" i="5"/>
  <c r="A482" i="5"/>
  <c r="B482" i="5"/>
  <c r="D482" i="5"/>
  <c r="F482" i="5"/>
  <c r="A483" i="5"/>
  <c r="B483" i="5"/>
  <c r="D483" i="5"/>
  <c r="F483" i="5"/>
  <c r="A484" i="5"/>
  <c r="B484" i="5"/>
  <c r="D484" i="5"/>
  <c r="F484" i="5"/>
  <c r="A485" i="5"/>
  <c r="B485" i="5"/>
  <c r="D485" i="5"/>
  <c r="F485" i="5"/>
  <c r="A486" i="5"/>
  <c r="B486" i="5"/>
  <c r="D486" i="5"/>
  <c r="F486" i="5"/>
  <c r="A487" i="5"/>
  <c r="B487" i="5"/>
  <c r="D487" i="5"/>
  <c r="F487" i="5"/>
  <c r="A488" i="5"/>
  <c r="B488" i="5"/>
  <c r="D488" i="5"/>
  <c r="F488" i="5"/>
  <c r="A489" i="5"/>
  <c r="B489" i="5"/>
  <c r="D489" i="5"/>
  <c r="F489" i="5"/>
  <c r="A490" i="5"/>
  <c r="B490" i="5"/>
  <c r="D490" i="5"/>
  <c r="F490" i="5"/>
  <c r="A491" i="5"/>
  <c r="B491" i="5"/>
  <c r="D491" i="5"/>
  <c r="F491" i="5"/>
  <c r="A492" i="5"/>
  <c r="B492" i="5"/>
  <c r="D492" i="5"/>
  <c r="F492" i="5"/>
  <c r="A493" i="5"/>
  <c r="B493" i="5"/>
  <c r="D493" i="5"/>
  <c r="F493" i="5"/>
  <c r="A494" i="5"/>
  <c r="B494" i="5"/>
  <c r="D494" i="5"/>
  <c r="F494" i="5"/>
  <c r="A495" i="5"/>
  <c r="B495" i="5"/>
  <c r="D495" i="5"/>
  <c r="F495" i="5"/>
  <c r="A496" i="5"/>
  <c r="B496" i="5"/>
  <c r="D496" i="5"/>
  <c r="F496" i="5"/>
  <c r="A497" i="5"/>
  <c r="B497" i="5"/>
  <c r="D497" i="5"/>
  <c r="F497" i="5"/>
  <c r="A498" i="5"/>
  <c r="B498" i="5"/>
  <c r="D498" i="5"/>
  <c r="F498" i="5"/>
  <c r="A499" i="5"/>
  <c r="B499" i="5"/>
  <c r="D499" i="5"/>
  <c r="F499" i="5"/>
  <c r="A500" i="5"/>
  <c r="B500" i="5"/>
  <c r="D500" i="5"/>
  <c r="F500" i="5"/>
  <c r="A501" i="5"/>
  <c r="B501" i="5"/>
  <c r="D501" i="5"/>
  <c r="F501" i="5"/>
  <c r="A502" i="5"/>
  <c r="B502" i="5"/>
  <c r="D502" i="5"/>
  <c r="F502" i="5"/>
  <c r="A503" i="5"/>
  <c r="B503" i="5"/>
  <c r="D503" i="5"/>
  <c r="F503" i="5"/>
  <c r="A504" i="5"/>
  <c r="B504" i="5"/>
  <c r="D504" i="5"/>
  <c r="F504" i="5"/>
  <c r="A505" i="5"/>
  <c r="B505" i="5"/>
  <c r="D505" i="5"/>
  <c r="F505" i="5"/>
  <c r="A506" i="5"/>
  <c r="B506" i="5"/>
  <c r="D506" i="5"/>
  <c r="F506" i="5"/>
  <c r="A507" i="5"/>
  <c r="B507" i="5"/>
  <c r="D507" i="5"/>
  <c r="F507" i="5"/>
  <c r="A508" i="5"/>
  <c r="B508" i="5"/>
  <c r="D508" i="5"/>
  <c r="F508" i="5"/>
  <c r="A509" i="5"/>
  <c r="B509" i="5"/>
  <c r="D509" i="5"/>
  <c r="F509" i="5"/>
  <c r="A510" i="5"/>
  <c r="B510" i="5"/>
  <c r="D510" i="5"/>
  <c r="F510" i="5"/>
  <c r="A511" i="5"/>
  <c r="B511" i="5"/>
  <c r="D511" i="5"/>
  <c r="F511" i="5"/>
  <c r="A512" i="5"/>
  <c r="B512" i="5"/>
  <c r="D512" i="5"/>
  <c r="F512" i="5"/>
  <c r="A513" i="5"/>
  <c r="B513" i="5"/>
  <c r="D513" i="5"/>
  <c r="F513" i="5"/>
  <c r="A514" i="5"/>
  <c r="B514" i="5"/>
  <c r="D514" i="5"/>
  <c r="F514" i="5"/>
  <c r="A515" i="5"/>
  <c r="B515" i="5"/>
  <c r="D515" i="5"/>
  <c r="F515" i="5"/>
  <c r="A516" i="5"/>
  <c r="B516" i="5"/>
  <c r="D516" i="5"/>
  <c r="F516" i="5"/>
  <c r="A517" i="5"/>
  <c r="B517" i="5"/>
  <c r="D517" i="5"/>
  <c r="F517" i="5"/>
  <c r="A518" i="5"/>
  <c r="B518" i="5"/>
  <c r="D518" i="5"/>
  <c r="F518" i="5"/>
  <c r="A519" i="5"/>
  <c r="B519" i="5"/>
  <c r="D519" i="5"/>
  <c r="F519" i="5"/>
  <c r="A520" i="5"/>
  <c r="B520" i="5"/>
  <c r="D520" i="5"/>
  <c r="F520" i="5"/>
  <c r="A521" i="5"/>
  <c r="B521" i="5"/>
  <c r="D521" i="5"/>
  <c r="F521" i="5"/>
  <c r="A522" i="5"/>
  <c r="B522" i="5"/>
  <c r="D522" i="5"/>
  <c r="F522" i="5"/>
  <c r="A523" i="5"/>
  <c r="B523" i="5"/>
  <c r="D523" i="5"/>
  <c r="F523" i="5"/>
  <c r="A524" i="5"/>
  <c r="B524" i="5"/>
  <c r="D524" i="5"/>
  <c r="F524" i="5"/>
  <c r="A525" i="5"/>
  <c r="B525" i="5"/>
  <c r="D525" i="5"/>
  <c r="F525" i="5"/>
  <c r="A526" i="5"/>
  <c r="B526" i="5"/>
  <c r="D526" i="5"/>
  <c r="F526" i="5"/>
  <c r="A527" i="5"/>
  <c r="B527" i="5"/>
  <c r="D527" i="5"/>
  <c r="F527" i="5"/>
  <c r="A528" i="5"/>
  <c r="B528" i="5"/>
  <c r="D528" i="5"/>
  <c r="F528" i="5"/>
  <c r="A529" i="5"/>
  <c r="B529" i="5"/>
  <c r="D529" i="5"/>
  <c r="F529" i="5"/>
  <c r="A530" i="5"/>
  <c r="B530" i="5"/>
  <c r="D530" i="5"/>
  <c r="F530" i="5"/>
  <c r="A531" i="5"/>
  <c r="B531" i="5"/>
  <c r="D531" i="5"/>
  <c r="F531" i="5"/>
  <c r="A532" i="5"/>
  <c r="B532" i="5"/>
  <c r="D532" i="5"/>
  <c r="F532" i="5"/>
  <c r="A533" i="5"/>
  <c r="B533" i="5"/>
  <c r="D533" i="5"/>
  <c r="F533" i="5"/>
  <c r="A534" i="5"/>
  <c r="B534" i="5"/>
  <c r="D534" i="5"/>
  <c r="F534" i="5"/>
  <c r="A535" i="5"/>
  <c r="B535" i="5"/>
  <c r="D535" i="5"/>
  <c r="F535" i="5"/>
  <c r="A536" i="5"/>
  <c r="B536" i="5"/>
  <c r="D536" i="5"/>
  <c r="F536" i="5"/>
  <c r="A537" i="5"/>
  <c r="B537" i="5"/>
  <c r="D537" i="5"/>
  <c r="F537" i="5"/>
  <c r="A538" i="5"/>
  <c r="B538" i="5"/>
  <c r="D538" i="5"/>
  <c r="F538" i="5"/>
  <c r="A539" i="5"/>
  <c r="B539" i="5"/>
  <c r="D539" i="5"/>
  <c r="F539" i="5"/>
  <c r="A540" i="5"/>
  <c r="B540" i="5"/>
  <c r="D540" i="5"/>
  <c r="F540" i="5"/>
  <c r="A541" i="5"/>
  <c r="B541" i="5"/>
  <c r="D541" i="5"/>
  <c r="F541" i="5"/>
  <c r="A542" i="5"/>
  <c r="B542" i="5"/>
  <c r="D542" i="5"/>
  <c r="F542" i="5"/>
  <c r="A543" i="5"/>
  <c r="B543" i="5"/>
  <c r="D543" i="5"/>
  <c r="F543" i="5"/>
  <c r="A544" i="5"/>
  <c r="B544" i="5"/>
  <c r="D544" i="5"/>
  <c r="F544" i="5"/>
  <c r="A545" i="5"/>
  <c r="B545" i="5"/>
  <c r="D545" i="5"/>
  <c r="F545" i="5"/>
  <c r="A546" i="5"/>
  <c r="B546" i="5"/>
  <c r="D546" i="5"/>
  <c r="F546" i="5"/>
  <c r="A547" i="5"/>
  <c r="B547" i="5"/>
  <c r="D547" i="5"/>
  <c r="F547" i="5"/>
  <c r="A548" i="5"/>
  <c r="B548" i="5"/>
  <c r="D548" i="5"/>
  <c r="F548" i="5"/>
  <c r="A549" i="5"/>
  <c r="B549" i="5"/>
  <c r="D549" i="5"/>
  <c r="F549" i="5"/>
  <c r="A550" i="5"/>
  <c r="B550" i="5"/>
  <c r="D550" i="5"/>
  <c r="F550" i="5"/>
  <c r="A551" i="5"/>
  <c r="B551" i="5"/>
  <c r="D551" i="5"/>
  <c r="F551" i="5"/>
  <c r="A552" i="5"/>
  <c r="B552" i="5"/>
  <c r="D552" i="5"/>
  <c r="F552" i="5"/>
  <c r="A553" i="5"/>
  <c r="B553" i="5"/>
  <c r="D553" i="5"/>
  <c r="F553" i="5"/>
  <c r="A554" i="5"/>
  <c r="B554" i="5"/>
  <c r="D554" i="5"/>
  <c r="F554" i="5"/>
  <c r="A555" i="5"/>
  <c r="B555" i="5"/>
  <c r="D555" i="5"/>
  <c r="F555" i="5"/>
  <c r="A556" i="5"/>
  <c r="B556" i="5"/>
  <c r="D556" i="5"/>
  <c r="F556" i="5"/>
  <c r="A557" i="5"/>
  <c r="B557" i="5"/>
  <c r="D557" i="5"/>
  <c r="F557" i="5"/>
  <c r="A558" i="5"/>
  <c r="B558" i="5"/>
  <c r="D558" i="5"/>
  <c r="F558" i="5"/>
  <c r="A559" i="5"/>
  <c r="B559" i="5"/>
  <c r="D559" i="5"/>
  <c r="F559" i="5"/>
  <c r="A560" i="5"/>
  <c r="B560" i="5"/>
  <c r="D560" i="5"/>
  <c r="F560" i="5"/>
  <c r="A561" i="5"/>
  <c r="B561" i="5"/>
  <c r="D561" i="5"/>
  <c r="F561" i="5"/>
  <c r="A562" i="5"/>
  <c r="B562" i="5"/>
  <c r="D562" i="5"/>
  <c r="F562" i="5"/>
  <c r="A563" i="5"/>
  <c r="B563" i="5"/>
  <c r="D563" i="5"/>
  <c r="F563" i="5"/>
  <c r="A564" i="5"/>
  <c r="B564" i="5"/>
  <c r="D564" i="5"/>
  <c r="F564" i="5"/>
  <c r="A565" i="5"/>
  <c r="B565" i="5"/>
  <c r="D565" i="5"/>
  <c r="F565" i="5"/>
  <c r="A566" i="5"/>
  <c r="B566" i="5"/>
  <c r="D566" i="5"/>
  <c r="F566" i="5"/>
  <c r="A567" i="5"/>
  <c r="B567" i="5"/>
  <c r="D567" i="5"/>
  <c r="F567" i="5"/>
  <c r="A568" i="5"/>
  <c r="B568" i="5"/>
  <c r="D568" i="5"/>
  <c r="F568" i="5"/>
  <c r="A569" i="5"/>
  <c r="B569" i="5"/>
  <c r="D569" i="5"/>
  <c r="F569" i="5"/>
  <c r="A570" i="5"/>
  <c r="B570" i="5"/>
  <c r="D570" i="5"/>
  <c r="F570" i="5"/>
  <c r="A571" i="5"/>
  <c r="B571" i="5"/>
  <c r="D571" i="5"/>
  <c r="F571" i="5"/>
  <c r="A572" i="5"/>
  <c r="B572" i="5"/>
  <c r="D572" i="5"/>
  <c r="F572" i="5"/>
  <c r="A573" i="5"/>
  <c r="B573" i="5"/>
  <c r="D573" i="5"/>
  <c r="F573" i="5"/>
  <c r="A574" i="5"/>
  <c r="B574" i="5"/>
  <c r="D574" i="5"/>
  <c r="F574" i="5"/>
  <c r="A575" i="5"/>
  <c r="B575" i="5"/>
  <c r="D575" i="5"/>
  <c r="F575" i="5"/>
  <c r="A576" i="5"/>
  <c r="B576" i="5"/>
  <c r="D576" i="5"/>
  <c r="F576" i="5"/>
  <c r="A577" i="5"/>
  <c r="B577" i="5"/>
  <c r="D577" i="5"/>
  <c r="F577" i="5"/>
  <c r="A578" i="5"/>
  <c r="B578" i="5"/>
  <c r="D578" i="5"/>
  <c r="F578" i="5"/>
  <c r="A579" i="5"/>
  <c r="B579" i="5"/>
  <c r="D579" i="5"/>
  <c r="F579" i="5"/>
  <c r="A580" i="5"/>
  <c r="B580" i="5"/>
  <c r="D580" i="5"/>
  <c r="F580" i="5"/>
  <c r="A581" i="5"/>
  <c r="B581" i="5"/>
  <c r="D581" i="5"/>
  <c r="F581" i="5"/>
  <c r="A582" i="5"/>
  <c r="B582" i="5"/>
  <c r="D582" i="5"/>
  <c r="F582" i="5"/>
  <c r="A583" i="5"/>
  <c r="B583" i="5"/>
  <c r="D583" i="5"/>
  <c r="F583" i="5"/>
  <c r="A584" i="5"/>
  <c r="B584" i="5"/>
  <c r="D584" i="5"/>
  <c r="F584" i="5"/>
  <c r="A585" i="5"/>
  <c r="B585" i="5"/>
  <c r="D585" i="5"/>
  <c r="F585" i="5"/>
  <c r="A586" i="5"/>
  <c r="B586" i="5"/>
  <c r="D586" i="5"/>
  <c r="F586" i="5"/>
  <c r="A587" i="5"/>
  <c r="B587" i="5"/>
  <c r="D587" i="5"/>
  <c r="F587" i="5"/>
  <c r="A588" i="5"/>
  <c r="B588" i="5"/>
  <c r="D588" i="5"/>
  <c r="F588" i="5"/>
  <c r="A589" i="5"/>
  <c r="B589" i="5"/>
  <c r="D589" i="5"/>
  <c r="F589" i="5"/>
  <c r="A590" i="5"/>
  <c r="B590" i="5"/>
  <c r="D590" i="5"/>
  <c r="F590" i="5"/>
  <c r="A591" i="5"/>
  <c r="B591" i="5"/>
  <c r="D591" i="5"/>
  <c r="F591" i="5"/>
  <c r="A592" i="5"/>
  <c r="B592" i="5"/>
  <c r="D592" i="5"/>
  <c r="F592" i="5"/>
  <c r="A593" i="5"/>
  <c r="B593" i="5"/>
  <c r="D593" i="5"/>
  <c r="F593" i="5"/>
  <c r="A594" i="5"/>
  <c r="B594" i="5"/>
  <c r="D594" i="5"/>
  <c r="F594" i="5"/>
  <c r="A595" i="5"/>
  <c r="B595" i="5"/>
  <c r="D595" i="5"/>
  <c r="F595" i="5"/>
  <c r="A596" i="5"/>
  <c r="B596" i="5"/>
  <c r="D596" i="5"/>
  <c r="F596" i="5"/>
  <c r="A597" i="5"/>
  <c r="B597" i="5"/>
  <c r="D597" i="5"/>
  <c r="F597" i="5"/>
  <c r="A598" i="5"/>
  <c r="B598" i="5"/>
  <c r="D598" i="5"/>
  <c r="F598" i="5"/>
  <c r="A599" i="5"/>
  <c r="B599" i="5"/>
  <c r="D599" i="5"/>
  <c r="F599" i="5"/>
  <c r="A600" i="5"/>
  <c r="B600" i="5"/>
  <c r="D600" i="5"/>
  <c r="F600" i="5"/>
  <c r="A601" i="5"/>
  <c r="B601" i="5"/>
  <c r="D601" i="5"/>
  <c r="F601" i="5"/>
  <c r="A602" i="5"/>
  <c r="B602" i="5"/>
  <c r="D602" i="5"/>
  <c r="F602" i="5"/>
  <c r="A603" i="5"/>
  <c r="B603" i="5"/>
  <c r="D603" i="5"/>
  <c r="F603" i="5"/>
  <c r="A604" i="5"/>
  <c r="B604" i="5"/>
  <c r="D604" i="5"/>
  <c r="F604" i="5"/>
  <c r="A605" i="5"/>
  <c r="B605" i="5"/>
  <c r="D605" i="5"/>
  <c r="F605" i="5"/>
  <c r="A606" i="5"/>
  <c r="B606" i="5"/>
  <c r="D606" i="5"/>
  <c r="F606" i="5"/>
  <c r="A607" i="5"/>
  <c r="B607" i="5"/>
  <c r="D607" i="5"/>
  <c r="F607" i="5"/>
  <c r="A608" i="5"/>
  <c r="B608" i="5"/>
  <c r="D608" i="5"/>
  <c r="F608" i="5"/>
  <c r="A609" i="5"/>
  <c r="B609" i="5"/>
  <c r="D609" i="5"/>
  <c r="F609" i="5"/>
  <c r="A610" i="5"/>
  <c r="B610" i="5"/>
  <c r="D610" i="5"/>
  <c r="F610" i="5"/>
  <c r="A611" i="5"/>
  <c r="B611" i="5"/>
  <c r="D611" i="5"/>
  <c r="F611" i="5"/>
  <c r="A612" i="5"/>
  <c r="B612" i="5"/>
  <c r="D612" i="5"/>
  <c r="F612" i="5"/>
  <c r="A613" i="5"/>
  <c r="B613" i="5"/>
  <c r="D613" i="5"/>
  <c r="F613" i="5"/>
  <c r="A614" i="5"/>
  <c r="B614" i="5"/>
  <c r="D614" i="5"/>
  <c r="F614" i="5"/>
  <c r="A615" i="5"/>
  <c r="B615" i="5"/>
  <c r="D615" i="5"/>
  <c r="F615" i="5"/>
  <c r="A616" i="5"/>
  <c r="B616" i="5"/>
  <c r="D616" i="5"/>
  <c r="F616" i="5"/>
  <c r="A617" i="5"/>
  <c r="B617" i="5"/>
  <c r="D617" i="5"/>
  <c r="F617" i="5"/>
  <c r="A618" i="5"/>
  <c r="B618" i="5"/>
  <c r="D618" i="5"/>
  <c r="F618" i="5"/>
  <c r="A619" i="5"/>
  <c r="B619" i="5"/>
  <c r="D619" i="5"/>
  <c r="F619" i="5"/>
  <c r="A620" i="5"/>
  <c r="B620" i="5"/>
  <c r="D620" i="5"/>
  <c r="F620" i="5"/>
  <c r="A621" i="5"/>
  <c r="B621" i="5"/>
  <c r="D621" i="5"/>
  <c r="F621" i="5"/>
  <c r="A622" i="5"/>
  <c r="B622" i="5"/>
  <c r="D622" i="5"/>
  <c r="F622" i="5"/>
  <c r="A623" i="5"/>
  <c r="B623" i="5"/>
  <c r="D623" i="5"/>
  <c r="F623" i="5"/>
  <c r="A624" i="5"/>
  <c r="B624" i="5"/>
  <c r="D624" i="5"/>
  <c r="F624" i="5"/>
  <c r="A625" i="5"/>
  <c r="B625" i="5"/>
  <c r="D625" i="5"/>
  <c r="F625" i="5"/>
  <c r="A626" i="5"/>
  <c r="B626" i="5"/>
  <c r="D626" i="5"/>
  <c r="F626" i="5"/>
  <c r="A627" i="5"/>
  <c r="B627" i="5"/>
  <c r="D627" i="5"/>
  <c r="F627" i="5"/>
  <c r="A628" i="5"/>
  <c r="B628" i="5"/>
  <c r="D628" i="5"/>
  <c r="F628" i="5"/>
  <c r="A629" i="5"/>
  <c r="B629" i="5"/>
  <c r="D629" i="5"/>
  <c r="F629" i="5"/>
  <c r="A630" i="5"/>
  <c r="B630" i="5"/>
  <c r="D630" i="5"/>
  <c r="F630" i="5"/>
  <c r="A631" i="5"/>
  <c r="B631" i="5"/>
  <c r="D631" i="5"/>
  <c r="F631" i="5"/>
  <c r="A632" i="5"/>
  <c r="B632" i="5"/>
  <c r="D632" i="5"/>
  <c r="F632" i="5"/>
  <c r="A633" i="5"/>
  <c r="B633" i="5"/>
  <c r="D633" i="5"/>
  <c r="F633" i="5"/>
  <c r="A634" i="5"/>
  <c r="B634" i="5"/>
  <c r="D634" i="5"/>
  <c r="F634" i="5"/>
  <c r="A635" i="5"/>
  <c r="B635" i="5"/>
  <c r="D635" i="5"/>
  <c r="F635" i="5"/>
  <c r="A636" i="5"/>
  <c r="B636" i="5"/>
  <c r="D636" i="5"/>
  <c r="F636" i="5"/>
  <c r="A637" i="5"/>
  <c r="B637" i="5"/>
  <c r="D637" i="5"/>
  <c r="F637" i="5"/>
  <c r="A638" i="5"/>
  <c r="B638" i="5"/>
  <c r="D638" i="5"/>
  <c r="F638" i="5"/>
  <c r="A639" i="5"/>
  <c r="B639" i="5"/>
  <c r="D639" i="5"/>
  <c r="F639" i="5"/>
  <c r="A640" i="5"/>
  <c r="B640" i="5"/>
  <c r="D640" i="5"/>
  <c r="F640" i="5"/>
  <c r="A641" i="5"/>
  <c r="B641" i="5"/>
  <c r="D641" i="5"/>
  <c r="F641" i="5"/>
  <c r="A642" i="5"/>
  <c r="B642" i="5"/>
  <c r="D642" i="5"/>
  <c r="F642" i="5"/>
  <c r="A643" i="5"/>
  <c r="B643" i="5"/>
  <c r="D643" i="5"/>
  <c r="F643" i="5"/>
  <c r="A644" i="5"/>
  <c r="B644" i="5"/>
  <c r="D644" i="5"/>
  <c r="F644" i="5"/>
  <c r="A645" i="5"/>
  <c r="B645" i="5"/>
  <c r="D645" i="5"/>
  <c r="F645" i="5"/>
  <c r="A646" i="5"/>
  <c r="B646" i="5"/>
  <c r="D646" i="5"/>
  <c r="F646" i="5"/>
  <c r="A647" i="5"/>
  <c r="B647" i="5"/>
  <c r="D647" i="5"/>
  <c r="F647" i="5"/>
  <c r="A648" i="5"/>
  <c r="B648" i="5"/>
  <c r="D648" i="5"/>
  <c r="F648" i="5"/>
  <c r="A649" i="5"/>
  <c r="B649" i="5"/>
  <c r="D649" i="5"/>
  <c r="F649" i="5"/>
  <c r="A650" i="5"/>
  <c r="B650" i="5"/>
  <c r="D650" i="5"/>
  <c r="F650" i="5"/>
  <c r="A651" i="5"/>
  <c r="B651" i="5"/>
  <c r="D651" i="5"/>
  <c r="F651" i="5"/>
  <c r="A652" i="5"/>
  <c r="B652" i="5"/>
  <c r="D652" i="5"/>
  <c r="F652" i="5"/>
  <c r="A653" i="5"/>
  <c r="B653" i="5"/>
  <c r="D653" i="5"/>
  <c r="F653" i="5"/>
  <c r="A654" i="5"/>
  <c r="B654" i="5"/>
  <c r="D654" i="5"/>
  <c r="F654" i="5"/>
  <c r="A655" i="5"/>
  <c r="B655" i="5"/>
  <c r="D655" i="5"/>
  <c r="F655" i="5"/>
  <c r="A656" i="5"/>
  <c r="B656" i="5"/>
  <c r="D656" i="5"/>
  <c r="F656" i="5"/>
  <c r="A657" i="5"/>
  <c r="B657" i="5"/>
  <c r="D657" i="5"/>
  <c r="F657" i="5"/>
  <c r="A658" i="5"/>
  <c r="B658" i="5"/>
  <c r="D658" i="5"/>
  <c r="F658" i="5"/>
  <c r="A659" i="5"/>
  <c r="B659" i="5"/>
  <c r="D659" i="5"/>
  <c r="F659" i="5"/>
  <c r="A660" i="5"/>
  <c r="B660" i="5"/>
  <c r="D660" i="5"/>
  <c r="F660" i="5"/>
  <c r="A661" i="5"/>
  <c r="B661" i="5"/>
  <c r="D661" i="5"/>
  <c r="F661" i="5"/>
  <c r="A662" i="5"/>
  <c r="B662" i="5"/>
  <c r="D662" i="5"/>
  <c r="F662" i="5"/>
  <c r="A663" i="5"/>
  <c r="B663" i="5"/>
  <c r="D663" i="5"/>
  <c r="F663" i="5"/>
  <c r="A664" i="5"/>
  <c r="B664" i="5"/>
  <c r="D664" i="5"/>
  <c r="F664" i="5"/>
  <c r="A665" i="5"/>
  <c r="B665" i="5"/>
  <c r="D665" i="5"/>
  <c r="F665" i="5"/>
  <c r="A666" i="5"/>
  <c r="B666" i="5"/>
  <c r="D666" i="5"/>
  <c r="F666" i="5"/>
  <c r="A667" i="5"/>
  <c r="B667" i="5"/>
  <c r="D667" i="5"/>
  <c r="F667" i="5"/>
  <c r="A668" i="5"/>
  <c r="B668" i="5"/>
  <c r="D668" i="5"/>
  <c r="F668" i="5"/>
  <c r="A669" i="5"/>
  <c r="B669" i="5"/>
  <c r="D669" i="5"/>
  <c r="F669" i="5"/>
  <c r="A670" i="5"/>
  <c r="B670" i="5"/>
  <c r="D670" i="5"/>
  <c r="F670" i="5"/>
  <c r="A671" i="5"/>
  <c r="B671" i="5"/>
  <c r="D671" i="5"/>
  <c r="F671" i="5"/>
  <c r="A672" i="5"/>
  <c r="B672" i="5"/>
  <c r="D672" i="5"/>
  <c r="F672" i="5"/>
  <c r="A673" i="5"/>
  <c r="B673" i="5"/>
  <c r="D673" i="5"/>
  <c r="F673" i="5"/>
  <c r="A674" i="5"/>
  <c r="B674" i="5"/>
  <c r="D674" i="5"/>
  <c r="F674" i="5"/>
  <c r="A675" i="5"/>
  <c r="B675" i="5"/>
  <c r="D675" i="5"/>
  <c r="F675" i="5"/>
  <c r="A676" i="5"/>
  <c r="B676" i="5"/>
  <c r="D676" i="5"/>
  <c r="F676" i="5"/>
  <c r="A677" i="5"/>
  <c r="B677" i="5"/>
  <c r="D677" i="5"/>
  <c r="F677" i="5"/>
  <c r="A678" i="5"/>
  <c r="B678" i="5"/>
  <c r="D678" i="5"/>
  <c r="F678" i="5"/>
  <c r="A679" i="5"/>
  <c r="B679" i="5"/>
  <c r="D679" i="5"/>
  <c r="F679" i="5"/>
  <c r="A680" i="5"/>
  <c r="B680" i="5"/>
  <c r="D680" i="5"/>
  <c r="F680" i="5"/>
  <c r="A681" i="5"/>
  <c r="B681" i="5"/>
  <c r="D681" i="5"/>
  <c r="F681" i="5"/>
  <c r="A682" i="5"/>
  <c r="B682" i="5"/>
  <c r="D682" i="5"/>
  <c r="F682" i="5"/>
  <c r="A683" i="5"/>
  <c r="B683" i="5"/>
  <c r="D683" i="5"/>
  <c r="F683" i="5"/>
  <c r="A684" i="5"/>
  <c r="B684" i="5"/>
  <c r="D684" i="5"/>
  <c r="F684" i="5"/>
  <c r="A685" i="5"/>
  <c r="B685" i="5"/>
  <c r="D685" i="5"/>
  <c r="F685" i="5"/>
  <c r="A686" i="5"/>
  <c r="B686" i="5"/>
  <c r="D686" i="5"/>
  <c r="F686" i="5"/>
  <c r="A687" i="5"/>
  <c r="B687" i="5"/>
  <c r="D687" i="5"/>
  <c r="F687" i="5"/>
  <c r="A688" i="5"/>
  <c r="B688" i="5"/>
  <c r="D688" i="5"/>
  <c r="F688" i="5"/>
  <c r="A689" i="5"/>
  <c r="B689" i="5"/>
  <c r="D689" i="5"/>
  <c r="F689" i="5"/>
  <c r="A690" i="5"/>
  <c r="B690" i="5"/>
  <c r="D690" i="5"/>
  <c r="F690" i="5"/>
  <c r="A691" i="5"/>
  <c r="B691" i="5"/>
  <c r="D691" i="5"/>
  <c r="F691" i="5"/>
  <c r="A692" i="5"/>
  <c r="B692" i="5"/>
  <c r="D692" i="5"/>
  <c r="F692" i="5"/>
  <c r="A693" i="5"/>
  <c r="B693" i="5"/>
  <c r="D693" i="5"/>
  <c r="F693" i="5"/>
  <c r="A694" i="5"/>
  <c r="B694" i="5"/>
  <c r="D694" i="5"/>
  <c r="F694" i="5"/>
  <c r="A695" i="5"/>
  <c r="B695" i="5"/>
  <c r="D695" i="5"/>
  <c r="F695" i="5"/>
  <c r="A696" i="5"/>
  <c r="B696" i="5"/>
  <c r="D696" i="5"/>
  <c r="F696" i="5"/>
  <c r="A697" i="5"/>
  <c r="B697" i="5"/>
  <c r="D697" i="5"/>
  <c r="F697" i="5"/>
  <c r="A698" i="5"/>
  <c r="B698" i="5"/>
  <c r="D698" i="5"/>
  <c r="F698" i="5"/>
  <c r="A699" i="5"/>
  <c r="B699" i="5"/>
  <c r="D699" i="5"/>
  <c r="F699" i="5"/>
  <c r="A700" i="5"/>
  <c r="B700" i="5"/>
  <c r="D700" i="5"/>
  <c r="F700" i="5"/>
  <c r="A701" i="5"/>
  <c r="B701" i="5"/>
  <c r="D701" i="5"/>
  <c r="F701" i="5"/>
  <c r="A702" i="5"/>
  <c r="B702" i="5"/>
  <c r="D702" i="5"/>
  <c r="F702" i="5"/>
  <c r="A703" i="5"/>
  <c r="B703" i="5"/>
  <c r="D703" i="5"/>
  <c r="F703" i="5"/>
  <c r="A704" i="5"/>
  <c r="B704" i="5"/>
  <c r="D704" i="5"/>
  <c r="F704" i="5"/>
  <c r="A705" i="5"/>
  <c r="B705" i="5"/>
  <c r="D705" i="5"/>
  <c r="F705" i="5"/>
  <c r="A706" i="5"/>
  <c r="B706" i="5"/>
  <c r="D706" i="5"/>
  <c r="F706" i="5"/>
  <c r="A707" i="5"/>
  <c r="B707" i="5"/>
  <c r="D707" i="5"/>
  <c r="F707" i="5"/>
  <c r="A708" i="5"/>
  <c r="B708" i="5"/>
  <c r="D708" i="5"/>
  <c r="F708" i="5"/>
  <c r="A709" i="5"/>
  <c r="B709" i="5"/>
  <c r="D709" i="5"/>
  <c r="F709" i="5"/>
  <c r="A710" i="5"/>
  <c r="B710" i="5"/>
  <c r="D710" i="5"/>
  <c r="F710" i="5"/>
  <c r="A711" i="5"/>
  <c r="B711" i="5"/>
  <c r="D711" i="5"/>
  <c r="F711" i="5"/>
  <c r="A712" i="5"/>
  <c r="B712" i="5"/>
  <c r="D712" i="5"/>
  <c r="F712" i="5"/>
  <c r="A713" i="5"/>
  <c r="B713" i="5"/>
  <c r="D713" i="5"/>
  <c r="F713" i="5"/>
  <c r="A714" i="5"/>
  <c r="B714" i="5"/>
  <c r="D714" i="5"/>
  <c r="F714" i="5"/>
  <c r="A715" i="5"/>
  <c r="B715" i="5"/>
  <c r="D715" i="5"/>
  <c r="F715" i="5"/>
  <c r="A716" i="5"/>
  <c r="B716" i="5"/>
  <c r="D716" i="5"/>
  <c r="F716" i="5"/>
  <c r="A717" i="5"/>
  <c r="B717" i="5"/>
  <c r="D717" i="5"/>
  <c r="F717" i="5"/>
  <c r="A718" i="5"/>
  <c r="B718" i="5"/>
  <c r="D718" i="5"/>
  <c r="F718" i="5"/>
  <c r="A719" i="5"/>
  <c r="B719" i="5"/>
  <c r="D719" i="5"/>
  <c r="F719" i="5"/>
  <c r="A720" i="5"/>
  <c r="B720" i="5"/>
  <c r="D720" i="5"/>
  <c r="F720" i="5"/>
  <c r="A721" i="5"/>
  <c r="B721" i="5"/>
  <c r="D721" i="5"/>
  <c r="F721" i="5"/>
  <c r="A722" i="5"/>
  <c r="B722" i="5"/>
  <c r="D722" i="5"/>
  <c r="F722" i="5"/>
  <c r="A723" i="5"/>
  <c r="B723" i="5"/>
  <c r="D723" i="5"/>
  <c r="F723" i="5"/>
  <c r="A724" i="5"/>
  <c r="B724" i="5"/>
  <c r="D724" i="5"/>
  <c r="F724" i="5"/>
  <c r="A725" i="5"/>
  <c r="B725" i="5"/>
  <c r="D725" i="5"/>
  <c r="F725" i="5"/>
  <c r="A726" i="5"/>
  <c r="B726" i="5"/>
  <c r="D726" i="5"/>
  <c r="F726" i="5"/>
  <c r="A727" i="5"/>
  <c r="B727" i="5"/>
  <c r="D727" i="5"/>
  <c r="F727" i="5"/>
  <c r="A728" i="5"/>
  <c r="B728" i="5"/>
  <c r="D728" i="5"/>
  <c r="F728" i="5"/>
  <c r="A729" i="5"/>
  <c r="B729" i="5"/>
  <c r="D729" i="5"/>
  <c r="F729" i="5"/>
  <c r="A730" i="5"/>
  <c r="B730" i="5"/>
  <c r="D730" i="5"/>
  <c r="F730" i="5"/>
  <c r="A731" i="5"/>
  <c r="B731" i="5"/>
  <c r="D731" i="5"/>
  <c r="F731" i="5"/>
  <c r="A732" i="5"/>
  <c r="B732" i="5"/>
  <c r="D732" i="5"/>
  <c r="F732" i="5"/>
  <c r="A733" i="5"/>
  <c r="B733" i="5"/>
  <c r="D733" i="5"/>
  <c r="F733" i="5"/>
  <c r="A734" i="5"/>
  <c r="B734" i="5"/>
  <c r="D734" i="5"/>
  <c r="F734" i="5"/>
  <c r="A735" i="5"/>
  <c r="B735" i="5"/>
  <c r="D735" i="5"/>
  <c r="F735" i="5"/>
  <c r="A736" i="5"/>
  <c r="B736" i="5"/>
  <c r="D736" i="5"/>
  <c r="F736" i="5"/>
  <c r="A737" i="5"/>
  <c r="B737" i="5"/>
  <c r="D737" i="5"/>
  <c r="F737" i="5"/>
  <c r="A738" i="5"/>
  <c r="B738" i="5"/>
  <c r="D738" i="5"/>
  <c r="F738" i="5"/>
  <c r="A739" i="5"/>
  <c r="B739" i="5"/>
  <c r="D739" i="5"/>
  <c r="F739" i="5"/>
  <c r="A740" i="5"/>
  <c r="B740" i="5"/>
  <c r="D740" i="5"/>
  <c r="F740" i="5"/>
  <c r="A741" i="5"/>
  <c r="B741" i="5"/>
  <c r="D741" i="5"/>
  <c r="F741" i="5"/>
  <c r="A742" i="5"/>
  <c r="B742" i="5"/>
  <c r="D742" i="5"/>
  <c r="F742" i="5"/>
  <c r="A743" i="5"/>
  <c r="B743" i="5"/>
  <c r="D743" i="5"/>
  <c r="F743" i="5"/>
  <c r="A744" i="5"/>
  <c r="B744" i="5"/>
  <c r="D744" i="5"/>
  <c r="F744" i="5"/>
  <c r="A745" i="5"/>
  <c r="B745" i="5"/>
  <c r="D745" i="5"/>
  <c r="F745" i="5"/>
  <c r="A746" i="5"/>
  <c r="B746" i="5"/>
  <c r="D746" i="5"/>
  <c r="F746" i="5"/>
  <c r="A747" i="5"/>
  <c r="B747" i="5"/>
  <c r="D747" i="5"/>
  <c r="F747" i="5"/>
  <c r="A748" i="5"/>
  <c r="B748" i="5"/>
  <c r="D748" i="5"/>
  <c r="F748" i="5"/>
  <c r="A749" i="5"/>
  <c r="B749" i="5"/>
  <c r="D749" i="5"/>
  <c r="F749" i="5"/>
  <c r="A750" i="5"/>
  <c r="B750" i="5"/>
  <c r="D750" i="5"/>
  <c r="F750" i="5"/>
  <c r="A751" i="5"/>
  <c r="B751" i="5"/>
  <c r="D751" i="5"/>
  <c r="F751" i="5"/>
  <c r="A752" i="5"/>
  <c r="B752" i="5"/>
  <c r="D752" i="5"/>
  <c r="F752" i="5"/>
  <c r="A753" i="5"/>
  <c r="B753" i="5"/>
  <c r="D753" i="5"/>
  <c r="F753" i="5"/>
  <c r="A754" i="5"/>
  <c r="B754" i="5"/>
  <c r="D754" i="5"/>
  <c r="F754" i="5"/>
  <c r="A755" i="5"/>
  <c r="B755" i="5"/>
  <c r="D755" i="5"/>
  <c r="F755" i="5"/>
  <c r="A756" i="5"/>
  <c r="B756" i="5"/>
  <c r="D756" i="5"/>
  <c r="F756" i="5"/>
  <c r="A757" i="5"/>
  <c r="B757" i="5"/>
  <c r="D757" i="5"/>
  <c r="F757" i="5"/>
  <c r="A758" i="5"/>
  <c r="B758" i="5"/>
  <c r="D758" i="5"/>
  <c r="F758" i="5"/>
  <c r="A759" i="5"/>
  <c r="B759" i="5"/>
  <c r="D759" i="5"/>
  <c r="F759" i="5"/>
  <c r="A760" i="5"/>
  <c r="B760" i="5"/>
  <c r="D760" i="5"/>
  <c r="F760" i="5"/>
  <c r="A761" i="5"/>
  <c r="B761" i="5"/>
  <c r="D761" i="5"/>
  <c r="F761" i="5"/>
  <c r="A762" i="5"/>
  <c r="B762" i="5"/>
  <c r="D762" i="5"/>
  <c r="F762" i="5"/>
  <c r="A763" i="5"/>
  <c r="B763" i="5"/>
  <c r="D763" i="5"/>
  <c r="F763" i="5"/>
  <c r="A764" i="5"/>
  <c r="B764" i="5"/>
  <c r="D764" i="5"/>
  <c r="F764" i="5"/>
  <c r="A765" i="5"/>
  <c r="B765" i="5"/>
  <c r="D765" i="5"/>
  <c r="F765" i="5"/>
  <c r="A766" i="5"/>
  <c r="B766" i="5"/>
  <c r="D766" i="5"/>
  <c r="F766" i="5"/>
  <c r="A767" i="5"/>
  <c r="B767" i="5"/>
  <c r="D767" i="5"/>
  <c r="F767" i="5"/>
  <c r="A768" i="5"/>
  <c r="B768" i="5"/>
  <c r="D768" i="5"/>
  <c r="F768" i="5"/>
  <c r="A769" i="5"/>
  <c r="B769" i="5"/>
  <c r="D769" i="5"/>
  <c r="F769" i="5"/>
  <c r="A770" i="5"/>
  <c r="B770" i="5"/>
  <c r="D770" i="5"/>
  <c r="F770" i="5"/>
  <c r="A771" i="5"/>
  <c r="B771" i="5"/>
  <c r="D771" i="5"/>
  <c r="F771" i="5"/>
  <c r="A772" i="5"/>
  <c r="B772" i="5"/>
  <c r="D772" i="5"/>
  <c r="F772" i="5"/>
  <c r="A773" i="5"/>
  <c r="B773" i="5"/>
  <c r="D773" i="5"/>
  <c r="F773" i="5"/>
  <c r="A774" i="5"/>
  <c r="B774" i="5"/>
  <c r="D774" i="5"/>
  <c r="F774" i="5"/>
  <c r="A775" i="5"/>
  <c r="B775" i="5"/>
  <c r="D775" i="5"/>
  <c r="F775" i="5"/>
  <c r="W50" i="5" l="1"/>
  <c r="W43" i="7"/>
  <c r="W54" i="5"/>
  <c r="W47" i="7"/>
  <c r="W41" i="7"/>
  <c r="W48" i="5"/>
  <c r="W47" i="5"/>
  <c r="W40" i="7"/>
  <c r="W37" i="7"/>
  <c r="W44" i="5"/>
  <c r="W42" i="5"/>
  <c r="W35" i="7"/>
  <c r="K32" i="5"/>
  <c r="K28" i="5"/>
  <c r="K30" i="5"/>
  <c r="W46" i="5"/>
  <c r="W39" i="7"/>
  <c r="G24" i="5"/>
  <c r="G26" i="5"/>
  <c r="G22" i="5"/>
  <c r="G20" i="5"/>
  <c r="B4" i="2"/>
  <c r="G28" i="5" l="1"/>
  <c r="K26" i="5"/>
  <c r="S639" i="5"/>
  <c r="T639" i="5"/>
  <c r="U639" i="5"/>
  <c r="V639" i="5"/>
  <c r="S640" i="5"/>
  <c r="T640" i="5"/>
  <c r="U640" i="5"/>
  <c r="V640" i="5"/>
  <c r="S641" i="5"/>
  <c r="T641" i="5"/>
  <c r="U641" i="5"/>
  <c r="V641" i="5"/>
  <c r="S642" i="5"/>
  <c r="T642" i="5"/>
  <c r="U642" i="5"/>
  <c r="V642" i="5"/>
  <c r="S643" i="5"/>
  <c r="T643" i="5"/>
  <c r="U643" i="5"/>
  <c r="V643" i="5"/>
  <c r="S644" i="5"/>
  <c r="T644" i="5"/>
  <c r="U644" i="5"/>
  <c r="V644" i="5"/>
  <c r="S645" i="5"/>
  <c r="T645" i="5"/>
  <c r="U645" i="5"/>
  <c r="V645" i="5"/>
  <c r="S646" i="5"/>
  <c r="T646" i="5"/>
  <c r="U646" i="5"/>
  <c r="V646" i="5"/>
  <c r="S647" i="5"/>
  <c r="T647" i="5"/>
  <c r="U647" i="5"/>
  <c r="V647" i="5"/>
  <c r="S648" i="5"/>
  <c r="T648" i="5"/>
  <c r="U648" i="5"/>
  <c r="V648" i="5"/>
  <c r="S649" i="5"/>
  <c r="T649" i="5"/>
  <c r="U649" i="5"/>
  <c r="V649" i="5"/>
  <c r="S650" i="5"/>
  <c r="T650" i="5"/>
  <c r="U650" i="5"/>
  <c r="V650" i="5"/>
  <c r="S651" i="5"/>
  <c r="T651" i="5"/>
  <c r="U651" i="5"/>
  <c r="V651" i="5"/>
  <c r="S652" i="5"/>
  <c r="T652" i="5"/>
  <c r="U652" i="5"/>
  <c r="V652" i="5"/>
  <c r="S653" i="5"/>
  <c r="T653" i="5"/>
  <c r="U653" i="5"/>
  <c r="V653" i="5"/>
  <c r="S654" i="5"/>
  <c r="T654" i="5"/>
  <c r="U654" i="5"/>
  <c r="V654" i="5"/>
  <c r="S655" i="5"/>
  <c r="T655" i="5"/>
  <c r="U655" i="5"/>
  <c r="V655" i="5"/>
  <c r="S656" i="5"/>
  <c r="T656" i="5"/>
  <c r="U656" i="5"/>
  <c r="V656" i="5"/>
  <c r="S657" i="5"/>
  <c r="T657" i="5"/>
  <c r="U657" i="5"/>
  <c r="V657" i="5"/>
  <c r="S658" i="5"/>
  <c r="T658" i="5"/>
  <c r="U658" i="5"/>
  <c r="V658" i="5"/>
  <c r="S659" i="5"/>
  <c r="T659" i="5"/>
  <c r="U659" i="5"/>
  <c r="V659" i="5"/>
  <c r="S660" i="5"/>
  <c r="T660" i="5"/>
  <c r="U660" i="5"/>
  <c r="V660" i="5"/>
  <c r="S661" i="5"/>
  <c r="T661" i="5"/>
  <c r="U661" i="5"/>
  <c r="V661" i="5"/>
  <c r="S662" i="5"/>
  <c r="T662" i="5"/>
  <c r="U662" i="5"/>
  <c r="V662" i="5"/>
  <c r="S663" i="5"/>
  <c r="T663" i="5"/>
  <c r="U663" i="5"/>
  <c r="V663" i="5"/>
  <c r="S664" i="5"/>
  <c r="T664" i="5"/>
  <c r="U664" i="5"/>
  <c r="V664" i="5"/>
  <c r="S665" i="5"/>
  <c r="T665" i="5"/>
  <c r="U665" i="5"/>
  <c r="V665" i="5"/>
  <c r="S666" i="5"/>
  <c r="T666" i="5"/>
  <c r="U666" i="5"/>
  <c r="V666" i="5"/>
  <c r="S667" i="5"/>
  <c r="T667" i="5"/>
  <c r="U667" i="5"/>
  <c r="V667" i="5"/>
  <c r="S668" i="5"/>
  <c r="T668" i="5"/>
  <c r="U668" i="5"/>
  <c r="V668" i="5"/>
  <c r="S669" i="5"/>
  <c r="T669" i="5"/>
  <c r="U669" i="5"/>
  <c r="V669" i="5"/>
  <c r="S670" i="5"/>
  <c r="T670" i="5"/>
  <c r="U670" i="5"/>
  <c r="V670" i="5"/>
  <c r="S671" i="5"/>
  <c r="T671" i="5"/>
  <c r="U671" i="5"/>
  <c r="V671" i="5"/>
  <c r="S672" i="5"/>
  <c r="T672" i="5"/>
  <c r="U672" i="5"/>
  <c r="V672" i="5"/>
  <c r="S673" i="5"/>
  <c r="T673" i="5"/>
  <c r="U673" i="5"/>
  <c r="V673" i="5"/>
  <c r="S674" i="5"/>
  <c r="T674" i="5"/>
  <c r="U674" i="5"/>
  <c r="V674" i="5"/>
  <c r="S675" i="5"/>
  <c r="T675" i="5"/>
  <c r="U675" i="5"/>
  <c r="V675" i="5"/>
  <c r="S676" i="5"/>
  <c r="T676" i="5"/>
  <c r="U676" i="5"/>
  <c r="V676" i="5"/>
  <c r="S677" i="5"/>
  <c r="T677" i="5"/>
  <c r="U677" i="5"/>
  <c r="V677" i="5"/>
  <c r="S678" i="5"/>
  <c r="T678" i="5"/>
  <c r="U678" i="5"/>
  <c r="V678" i="5"/>
  <c r="S679" i="5"/>
  <c r="T679" i="5"/>
  <c r="U679" i="5"/>
  <c r="V679" i="5"/>
  <c r="S680" i="5"/>
  <c r="T680" i="5"/>
  <c r="U680" i="5"/>
  <c r="V680" i="5"/>
  <c r="S681" i="5"/>
  <c r="T681" i="5"/>
  <c r="U681" i="5"/>
  <c r="V681" i="5"/>
  <c r="S682" i="5"/>
  <c r="T682" i="5"/>
  <c r="U682" i="5"/>
  <c r="V682" i="5"/>
  <c r="S683" i="5"/>
  <c r="T683" i="5"/>
  <c r="U683" i="5"/>
  <c r="V683" i="5"/>
  <c r="S684" i="5"/>
  <c r="T684" i="5"/>
  <c r="U684" i="5"/>
  <c r="V684" i="5"/>
  <c r="S685" i="5"/>
  <c r="T685" i="5"/>
  <c r="U685" i="5"/>
  <c r="V685" i="5"/>
  <c r="S686" i="5"/>
  <c r="T686" i="5"/>
  <c r="U686" i="5"/>
  <c r="V686" i="5"/>
  <c r="S687" i="5"/>
  <c r="T687" i="5"/>
  <c r="U687" i="5"/>
  <c r="V687" i="5"/>
  <c r="S688" i="5"/>
  <c r="T688" i="5"/>
  <c r="U688" i="5"/>
  <c r="V688" i="5"/>
  <c r="S689" i="5"/>
  <c r="T689" i="5"/>
  <c r="U689" i="5"/>
  <c r="V689" i="5"/>
  <c r="S690" i="5"/>
  <c r="T690" i="5"/>
  <c r="U690" i="5"/>
  <c r="V690" i="5"/>
  <c r="S691" i="5"/>
  <c r="T691" i="5"/>
  <c r="U691" i="5"/>
  <c r="V691" i="5"/>
  <c r="S692" i="5"/>
  <c r="T692" i="5"/>
  <c r="U692" i="5"/>
  <c r="V692" i="5"/>
  <c r="S693" i="5"/>
  <c r="T693" i="5"/>
  <c r="U693" i="5"/>
  <c r="V693" i="5"/>
  <c r="S694" i="5"/>
  <c r="T694" i="5"/>
  <c r="U694" i="5"/>
  <c r="V694" i="5"/>
  <c r="S695" i="5"/>
  <c r="T695" i="5"/>
  <c r="U695" i="5"/>
  <c r="V695" i="5"/>
  <c r="S696" i="5"/>
  <c r="T696" i="5"/>
  <c r="U696" i="5"/>
  <c r="V696" i="5"/>
  <c r="S697" i="5"/>
  <c r="T697" i="5"/>
  <c r="U697" i="5"/>
  <c r="V697" i="5"/>
  <c r="S698" i="5"/>
  <c r="T698" i="5"/>
  <c r="U698" i="5"/>
  <c r="V698" i="5"/>
  <c r="S699" i="5"/>
  <c r="T699" i="5"/>
  <c r="U699" i="5"/>
  <c r="V699" i="5"/>
  <c r="S700" i="5"/>
  <c r="T700" i="5"/>
  <c r="U700" i="5"/>
  <c r="V700" i="5"/>
  <c r="S701" i="5"/>
  <c r="T701" i="5"/>
  <c r="U701" i="5"/>
  <c r="V701" i="5"/>
  <c r="S702" i="5"/>
  <c r="T702" i="5"/>
  <c r="U702" i="5"/>
  <c r="V702" i="5"/>
  <c r="S703" i="5"/>
  <c r="T703" i="5"/>
  <c r="U703" i="5"/>
  <c r="V703" i="5"/>
  <c r="S704" i="5"/>
  <c r="T704" i="5"/>
  <c r="U704" i="5"/>
  <c r="V704" i="5"/>
  <c r="S705" i="5"/>
  <c r="T705" i="5"/>
  <c r="U705" i="5"/>
  <c r="V705" i="5"/>
  <c r="S706" i="5"/>
  <c r="T706" i="5"/>
  <c r="U706" i="5"/>
  <c r="V706" i="5"/>
  <c r="S707" i="5"/>
  <c r="T707" i="5"/>
  <c r="U707" i="5"/>
  <c r="V707" i="5"/>
  <c r="S708" i="5"/>
  <c r="T708" i="5"/>
  <c r="U708" i="5"/>
  <c r="V708" i="5"/>
  <c r="S709" i="5"/>
  <c r="T709" i="5"/>
  <c r="U709" i="5"/>
  <c r="V709" i="5"/>
  <c r="S710" i="5"/>
  <c r="T710" i="5"/>
  <c r="U710" i="5"/>
  <c r="V710" i="5"/>
  <c r="S711" i="5"/>
  <c r="T711" i="5"/>
  <c r="U711" i="5"/>
  <c r="V711" i="5"/>
  <c r="S712" i="5"/>
  <c r="T712" i="5"/>
  <c r="U712" i="5"/>
  <c r="V712" i="5"/>
  <c r="S713" i="5"/>
  <c r="T713" i="5"/>
  <c r="U713" i="5"/>
  <c r="V713" i="5"/>
  <c r="S714" i="5"/>
  <c r="T714" i="5"/>
  <c r="U714" i="5"/>
  <c r="V714" i="5"/>
  <c r="S715" i="5"/>
  <c r="T715" i="5"/>
  <c r="U715" i="5"/>
  <c r="V715" i="5"/>
  <c r="S716" i="5"/>
  <c r="T716" i="5"/>
  <c r="U716" i="5"/>
  <c r="V716" i="5"/>
  <c r="S717" i="5"/>
  <c r="T717" i="5"/>
  <c r="U717" i="5"/>
  <c r="V717" i="5"/>
  <c r="S718" i="5"/>
  <c r="T718" i="5"/>
  <c r="U718" i="5"/>
  <c r="V718" i="5"/>
  <c r="S719" i="5"/>
  <c r="T719" i="5"/>
  <c r="U719" i="5"/>
  <c r="V719" i="5"/>
  <c r="S720" i="5"/>
  <c r="T720" i="5"/>
  <c r="U720" i="5"/>
  <c r="V720" i="5"/>
  <c r="S721" i="5"/>
  <c r="T721" i="5"/>
  <c r="U721" i="5"/>
  <c r="V721" i="5"/>
  <c r="S722" i="5"/>
  <c r="T722" i="5"/>
  <c r="U722" i="5"/>
  <c r="V722" i="5"/>
  <c r="S723" i="5"/>
  <c r="T723" i="5"/>
  <c r="U723" i="5"/>
  <c r="V723" i="5"/>
  <c r="S724" i="5"/>
  <c r="T724" i="5"/>
  <c r="U724" i="5"/>
  <c r="V724" i="5"/>
  <c r="S725" i="5"/>
  <c r="T725" i="5"/>
  <c r="U725" i="5"/>
  <c r="V725" i="5"/>
  <c r="S726" i="5"/>
  <c r="T726" i="5"/>
  <c r="U726" i="5"/>
  <c r="V726" i="5"/>
  <c r="S727" i="5"/>
  <c r="T727" i="5"/>
  <c r="U727" i="5"/>
  <c r="V727" i="5"/>
  <c r="S728" i="5"/>
  <c r="T728" i="5"/>
  <c r="U728" i="5"/>
  <c r="V728" i="5"/>
  <c r="S729" i="5"/>
  <c r="T729" i="5"/>
  <c r="U729" i="5"/>
  <c r="V729" i="5"/>
  <c r="S730" i="5"/>
  <c r="T730" i="5"/>
  <c r="U730" i="5"/>
  <c r="V730" i="5"/>
  <c r="S731" i="5"/>
  <c r="T731" i="5"/>
  <c r="U731" i="5"/>
  <c r="V731" i="5"/>
  <c r="S732" i="5"/>
  <c r="T732" i="5"/>
  <c r="U732" i="5"/>
  <c r="V732" i="5"/>
  <c r="S733" i="5"/>
  <c r="T733" i="5"/>
  <c r="U733" i="5"/>
  <c r="V733" i="5"/>
  <c r="S734" i="5"/>
  <c r="T734" i="5"/>
  <c r="U734" i="5"/>
  <c r="V734" i="5"/>
  <c r="S735" i="5"/>
  <c r="T735" i="5"/>
  <c r="U735" i="5"/>
  <c r="V735" i="5"/>
  <c r="S736" i="5"/>
  <c r="T736" i="5"/>
  <c r="U736" i="5"/>
  <c r="V736" i="5"/>
  <c r="S737" i="5"/>
  <c r="T737" i="5"/>
  <c r="U737" i="5"/>
  <c r="V737" i="5"/>
  <c r="S738" i="5"/>
  <c r="T738" i="5"/>
  <c r="U738" i="5"/>
  <c r="V738" i="5"/>
  <c r="S739" i="5"/>
  <c r="T739" i="5"/>
  <c r="U739" i="5"/>
  <c r="V739" i="5"/>
  <c r="S740" i="5"/>
  <c r="T740" i="5"/>
  <c r="U740" i="5"/>
  <c r="V740" i="5"/>
  <c r="S741" i="5"/>
  <c r="T741" i="5"/>
  <c r="U741" i="5"/>
  <c r="V741" i="5"/>
  <c r="S742" i="5"/>
  <c r="T742" i="5"/>
  <c r="U742" i="5"/>
  <c r="V742" i="5"/>
  <c r="S743" i="5"/>
  <c r="T743" i="5"/>
  <c r="U743" i="5"/>
  <c r="V743" i="5"/>
  <c r="S744" i="5"/>
  <c r="T744" i="5"/>
  <c r="U744" i="5"/>
  <c r="V744" i="5"/>
  <c r="S745" i="5"/>
  <c r="T745" i="5"/>
  <c r="U745" i="5"/>
  <c r="V745" i="5"/>
  <c r="S746" i="5"/>
  <c r="T746" i="5"/>
  <c r="U746" i="5"/>
  <c r="V746" i="5"/>
  <c r="S747" i="5"/>
  <c r="T747" i="5"/>
  <c r="U747" i="5"/>
  <c r="V747" i="5"/>
  <c r="S748" i="5"/>
  <c r="T748" i="5"/>
  <c r="U748" i="5"/>
  <c r="V748" i="5"/>
  <c r="S749" i="5"/>
  <c r="T749" i="5"/>
  <c r="U749" i="5"/>
  <c r="V749" i="5"/>
  <c r="S750" i="5"/>
  <c r="T750" i="5"/>
  <c r="U750" i="5"/>
  <c r="V750" i="5"/>
  <c r="S751" i="5"/>
  <c r="T751" i="5"/>
  <c r="U751" i="5"/>
  <c r="V751" i="5"/>
  <c r="S752" i="5"/>
  <c r="T752" i="5"/>
  <c r="U752" i="5"/>
  <c r="V752" i="5"/>
  <c r="S753" i="5"/>
  <c r="T753" i="5"/>
  <c r="U753" i="5"/>
  <c r="V753" i="5"/>
  <c r="S754" i="5"/>
  <c r="T754" i="5"/>
  <c r="U754" i="5"/>
  <c r="V754" i="5"/>
  <c r="S755" i="5"/>
  <c r="T755" i="5"/>
  <c r="U755" i="5"/>
  <c r="V755" i="5"/>
  <c r="S756" i="5"/>
  <c r="T756" i="5"/>
  <c r="U756" i="5"/>
  <c r="V756" i="5"/>
  <c r="S757" i="5"/>
  <c r="T757" i="5"/>
  <c r="U757" i="5"/>
  <c r="V757" i="5"/>
  <c r="S758" i="5"/>
  <c r="T758" i="5"/>
  <c r="U758" i="5"/>
  <c r="V758" i="5"/>
  <c r="S759" i="5"/>
  <c r="T759" i="5"/>
  <c r="U759" i="5"/>
  <c r="V759" i="5"/>
  <c r="S760" i="5"/>
  <c r="T760" i="5"/>
  <c r="U760" i="5"/>
  <c r="V760" i="5"/>
  <c r="S761" i="5"/>
  <c r="T761" i="5"/>
  <c r="U761" i="5"/>
  <c r="V761" i="5"/>
  <c r="S762" i="5"/>
  <c r="T762" i="5"/>
  <c r="U762" i="5"/>
  <c r="V762" i="5"/>
  <c r="S763" i="5"/>
  <c r="T763" i="5"/>
  <c r="U763" i="5"/>
  <c r="V763" i="5"/>
  <c r="S764" i="5"/>
  <c r="T764" i="5"/>
  <c r="U764" i="5"/>
  <c r="V764" i="5"/>
  <c r="S765" i="5"/>
  <c r="T765" i="5"/>
  <c r="U765" i="5"/>
  <c r="V765" i="5"/>
  <c r="S766" i="5"/>
  <c r="T766" i="5"/>
  <c r="U766" i="5"/>
  <c r="V766" i="5"/>
  <c r="S767" i="5"/>
  <c r="T767" i="5"/>
  <c r="U767" i="5"/>
  <c r="V767" i="5"/>
  <c r="S768" i="5"/>
  <c r="T768" i="5"/>
  <c r="U768" i="5"/>
  <c r="V768" i="5"/>
  <c r="S769" i="5"/>
  <c r="T769" i="5"/>
  <c r="U769" i="5"/>
  <c r="V769" i="5"/>
  <c r="S770" i="5"/>
  <c r="T770" i="5"/>
  <c r="U770" i="5"/>
  <c r="V770" i="5"/>
  <c r="S771" i="5"/>
  <c r="T771" i="5"/>
  <c r="U771" i="5"/>
  <c r="V771" i="5"/>
  <c r="S772" i="5"/>
  <c r="T772" i="5"/>
  <c r="U772" i="5"/>
  <c r="V772" i="5"/>
  <c r="S773" i="5"/>
  <c r="T773" i="5"/>
  <c r="U773" i="5"/>
  <c r="V773" i="5"/>
  <c r="S774" i="5"/>
  <c r="T774" i="5"/>
  <c r="U774" i="5"/>
  <c r="V774" i="5"/>
  <c r="S775" i="5"/>
  <c r="T775" i="5"/>
  <c r="U775" i="5"/>
  <c r="V775" i="5"/>
  <c r="A36" i="5"/>
  <c r="B36" i="5"/>
  <c r="C36" i="5"/>
  <c r="D36" i="5"/>
  <c r="E36" i="5"/>
  <c r="J36" i="5"/>
  <c r="K36" i="5"/>
  <c r="A37" i="5"/>
  <c r="B37" i="5"/>
  <c r="C37" i="5"/>
  <c r="D37" i="5"/>
  <c r="E37" i="5"/>
  <c r="F37" i="5"/>
  <c r="J37" i="5"/>
  <c r="K37" i="5"/>
  <c r="A38" i="5"/>
  <c r="B38" i="5"/>
  <c r="C38" i="5"/>
  <c r="D38" i="5"/>
  <c r="E38" i="5"/>
  <c r="F38" i="5"/>
  <c r="J38" i="5"/>
  <c r="K38" i="5"/>
  <c r="E35" i="5"/>
  <c r="D35" i="5"/>
  <c r="F35" i="5"/>
  <c r="J35" i="5"/>
  <c r="K35" i="5"/>
  <c r="G30" i="5" l="1"/>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S102" i="5"/>
  <c r="S103" i="5"/>
  <c r="S104" i="5"/>
  <c r="S105" i="5"/>
  <c r="S106" i="5"/>
  <c r="S107" i="5"/>
  <c r="S108" i="5"/>
  <c r="S109" i="5"/>
  <c r="S110" i="5"/>
  <c r="S111" i="5"/>
  <c r="S112" i="5"/>
  <c r="S113" i="5"/>
  <c r="S114" i="5"/>
  <c r="S115" i="5"/>
  <c r="S116" i="5"/>
  <c r="S117" i="5"/>
  <c r="S118" i="5"/>
  <c r="S119" i="5"/>
  <c r="S120" i="5"/>
  <c r="S121" i="5"/>
  <c r="S122" i="5"/>
  <c r="S123" i="5"/>
  <c r="S124" i="5"/>
  <c r="S125" i="5"/>
  <c r="S126" i="5"/>
  <c r="S127" i="5"/>
  <c r="S128" i="5"/>
  <c r="S129" i="5"/>
  <c r="S130" i="5"/>
  <c r="S131" i="5"/>
  <c r="S132" i="5"/>
  <c r="S133" i="5"/>
  <c r="S134" i="5"/>
  <c r="S135" i="5"/>
  <c r="S136" i="5"/>
  <c r="S137" i="5"/>
  <c r="S138" i="5"/>
  <c r="S139" i="5"/>
  <c r="S140" i="5"/>
  <c r="S141" i="5"/>
  <c r="S142" i="5"/>
  <c r="S143" i="5"/>
  <c r="S144" i="5"/>
  <c r="S145" i="5"/>
  <c r="S146" i="5"/>
  <c r="S147" i="5"/>
  <c r="S148" i="5"/>
  <c r="S149" i="5"/>
  <c r="S150" i="5"/>
  <c r="S151" i="5"/>
  <c r="S152" i="5"/>
  <c r="S153" i="5"/>
  <c r="S154" i="5"/>
  <c r="S155" i="5"/>
  <c r="S156" i="5"/>
  <c r="S157" i="5"/>
  <c r="S158" i="5"/>
  <c r="S159" i="5"/>
  <c r="S160" i="5"/>
  <c r="S161" i="5"/>
  <c r="S162" i="5"/>
  <c r="S163" i="5"/>
  <c r="S164" i="5"/>
  <c r="S165" i="5"/>
  <c r="S166" i="5"/>
  <c r="S167" i="5"/>
  <c r="S168" i="5"/>
  <c r="S169" i="5"/>
  <c r="S170" i="5"/>
  <c r="S171" i="5"/>
  <c r="S172" i="5"/>
  <c r="S173" i="5"/>
  <c r="S174" i="5"/>
  <c r="S175" i="5"/>
  <c r="S176" i="5"/>
  <c r="S177" i="5"/>
  <c r="S178" i="5"/>
  <c r="S179" i="5"/>
  <c r="S180" i="5"/>
  <c r="S181" i="5"/>
  <c r="S182" i="5"/>
  <c r="S183" i="5"/>
  <c r="S184" i="5"/>
  <c r="S185" i="5"/>
  <c r="S186" i="5"/>
  <c r="S187" i="5"/>
  <c r="S188" i="5"/>
  <c r="S189" i="5"/>
  <c r="S190" i="5"/>
  <c r="S191" i="5"/>
  <c r="S192" i="5"/>
  <c r="S193" i="5"/>
  <c r="S194" i="5"/>
  <c r="S195" i="5"/>
  <c r="S196" i="5"/>
  <c r="S197" i="5"/>
  <c r="S198" i="5"/>
  <c r="S199" i="5"/>
  <c r="S200" i="5"/>
  <c r="S201" i="5"/>
  <c r="S202" i="5"/>
  <c r="S203" i="5"/>
  <c r="S204" i="5"/>
  <c r="S205" i="5"/>
  <c r="S206" i="5"/>
  <c r="S207" i="5"/>
  <c r="S208" i="5"/>
  <c r="S209" i="5"/>
  <c r="S210" i="5"/>
  <c r="S211" i="5"/>
  <c r="S212" i="5"/>
  <c r="S213" i="5"/>
  <c r="S214" i="5"/>
  <c r="S215" i="5"/>
  <c r="S216" i="5"/>
  <c r="S217" i="5"/>
  <c r="S218" i="5"/>
  <c r="S219" i="5"/>
  <c r="S220" i="5"/>
  <c r="S221" i="5"/>
  <c r="S222" i="5"/>
  <c r="S223" i="5"/>
  <c r="S224" i="5"/>
  <c r="S225" i="5"/>
  <c r="S226" i="5"/>
  <c r="S227" i="5"/>
  <c r="S228" i="5"/>
  <c r="S229" i="5"/>
  <c r="S230" i="5"/>
  <c r="S231" i="5"/>
  <c r="S232" i="5"/>
  <c r="S233" i="5"/>
  <c r="S234" i="5"/>
  <c r="S235" i="5"/>
  <c r="S236" i="5"/>
  <c r="S237" i="5"/>
  <c r="S238" i="5"/>
  <c r="S239" i="5"/>
  <c r="S240" i="5"/>
  <c r="S241" i="5"/>
  <c r="S242" i="5"/>
  <c r="S243" i="5"/>
  <c r="S244" i="5"/>
  <c r="S245" i="5"/>
  <c r="S246" i="5"/>
  <c r="S247" i="5"/>
  <c r="S248" i="5"/>
  <c r="S249" i="5"/>
  <c r="S250" i="5"/>
  <c r="S251" i="5"/>
  <c r="S252" i="5"/>
  <c r="S253" i="5"/>
  <c r="S254" i="5"/>
  <c r="S255" i="5"/>
  <c r="S256" i="5"/>
  <c r="S257" i="5"/>
  <c r="S258" i="5"/>
  <c r="S259" i="5"/>
  <c r="S260" i="5"/>
  <c r="S261" i="5"/>
  <c r="S262" i="5"/>
  <c r="S263" i="5"/>
  <c r="S264" i="5"/>
  <c r="S265" i="5"/>
  <c r="S266" i="5"/>
  <c r="S267" i="5"/>
  <c r="S268" i="5"/>
  <c r="S269" i="5"/>
  <c r="S270" i="5"/>
  <c r="S271" i="5"/>
  <c r="S272" i="5"/>
  <c r="S273" i="5"/>
  <c r="S274" i="5"/>
  <c r="S275" i="5"/>
  <c r="S276" i="5"/>
  <c r="S277" i="5"/>
  <c r="S278" i="5"/>
  <c r="S279" i="5"/>
  <c r="S280" i="5"/>
  <c r="S281" i="5"/>
  <c r="S282" i="5"/>
  <c r="S283" i="5"/>
  <c r="S284" i="5"/>
  <c r="S285" i="5"/>
  <c r="S286" i="5"/>
  <c r="S287" i="5"/>
  <c r="S288" i="5"/>
  <c r="S289" i="5"/>
  <c r="S290" i="5"/>
  <c r="S291" i="5"/>
  <c r="S292" i="5"/>
  <c r="S293" i="5"/>
  <c r="S294" i="5"/>
  <c r="S295" i="5"/>
  <c r="S296" i="5"/>
  <c r="S297" i="5"/>
  <c r="S298" i="5"/>
  <c r="S299" i="5"/>
  <c r="S300" i="5"/>
  <c r="S301" i="5"/>
  <c r="S302" i="5"/>
  <c r="S303" i="5"/>
  <c r="S304" i="5"/>
  <c r="S305" i="5"/>
  <c r="S306" i="5"/>
  <c r="S307" i="5"/>
  <c r="S308" i="5"/>
  <c r="S309" i="5"/>
  <c r="S310" i="5"/>
  <c r="S311" i="5"/>
  <c r="S312" i="5"/>
  <c r="S313" i="5"/>
  <c r="S314" i="5"/>
  <c r="S315" i="5"/>
  <c r="S316" i="5"/>
  <c r="S317" i="5"/>
  <c r="S318" i="5"/>
  <c r="S319" i="5"/>
  <c r="S320" i="5"/>
  <c r="S321" i="5"/>
  <c r="S322" i="5"/>
  <c r="S323" i="5"/>
  <c r="S324" i="5"/>
  <c r="S325" i="5"/>
  <c r="S326" i="5"/>
  <c r="S327" i="5"/>
  <c r="S328" i="5"/>
  <c r="S329" i="5"/>
  <c r="S330" i="5"/>
  <c r="S331" i="5"/>
  <c r="S332" i="5"/>
  <c r="S333" i="5"/>
  <c r="S334" i="5"/>
  <c r="S335" i="5"/>
  <c r="S336" i="5"/>
  <c r="S337" i="5"/>
  <c r="S338" i="5"/>
  <c r="S339" i="5"/>
  <c r="S340" i="5"/>
  <c r="S341" i="5"/>
  <c r="S342" i="5"/>
  <c r="S343" i="5"/>
  <c r="S344" i="5"/>
  <c r="S345" i="5"/>
  <c r="S346" i="5"/>
  <c r="S347" i="5"/>
  <c r="S348" i="5"/>
  <c r="S349" i="5"/>
  <c r="S350" i="5"/>
  <c r="S351" i="5"/>
  <c r="S352" i="5"/>
  <c r="S353" i="5"/>
  <c r="S354" i="5"/>
  <c r="S355" i="5"/>
  <c r="S356" i="5"/>
  <c r="S357" i="5"/>
  <c r="S358" i="5"/>
  <c r="S359" i="5"/>
  <c r="S360" i="5"/>
  <c r="S361" i="5"/>
  <c r="S362" i="5"/>
  <c r="S363" i="5"/>
  <c r="S364" i="5"/>
  <c r="S365" i="5"/>
  <c r="S366" i="5"/>
  <c r="S367" i="5"/>
  <c r="S368" i="5"/>
  <c r="S369" i="5"/>
  <c r="S370" i="5"/>
  <c r="S371" i="5"/>
  <c r="S372" i="5"/>
  <c r="S373" i="5"/>
  <c r="S374" i="5"/>
  <c r="S375" i="5"/>
  <c r="S376" i="5"/>
  <c r="S377" i="5"/>
  <c r="S378" i="5"/>
  <c r="S379" i="5"/>
  <c r="S380" i="5"/>
  <c r="S381" i="5"/>
  <c r="S382" i="5"/>
  <c r="S383" i="5"/>
  <c r="S384" i="5"/>
  <c r="S385" i="5"/>
  <c r="S386" i="5"/>
  <c r="S387" i="5"/>
  <c r="S388" i="5"/>
  <c r="S389" i="5"/>
  <c r="S390" i="5"/>
  <c r="S391" i="5"/>
  <c r="S392" i="5"/>
  <c r="S393" i="5"/>
  <c r="S394" i="5"/>
  <c r="S395" i="5"/>
  <c r="S396" i="5"/>
  <c r="S397" i="5"/>
  <c r="S398" i="5"/>
  <c r="S399" i="5"/>
  <c r="S400" i="5"/>
  <c r="S401" i="5"/>
  <c r="S402" i="5"/>
  <c r="S403" i="5"/>
  <c r="S404" i="5"/>
  <c r="S405" i="5"/>
  <c r="S406" i="5"/>
  <c r="S407" i="5"/>
  <c r="S408" i="5"/>
  <c r="S409" i="5"/>
  <c r="S410" i="5"/>
  <c r="S411" i="5"/>
  <c r="S412" i="5"/>
  <c r="S413" i="5"/>
  <c r="S414" i="5"/>
  <c r="S415" i="5"/>
  <c r="S416" i="5"/>
  <c r="S417" i="5"/>
  <c r="S418" i="5"/>
  <c r="S419" i="5"/>
  <c r="S420" i="5"/>
  <c r="S421" i="5"/>
  <c r="S422" i="5"/>
  <c r="S423" i="5"/>
  <c r="S424" i="5"/>
  <c r="S425" i="5"/>
  <c r="S426" i="5"/>
  <c r="S427" i="5"/>
  <c r="S428" i="5"/>
  <c r="S429" i="5"/>
  <c r="S430" i="5"/>
  <c r="S431" i="5"/>
  <c r="S432" i="5"/>
  <c r="S433" i="5"/>
  <c r="S434" i="5"/>
  <c r="S435" i="5"/>
  <c r="S436" i="5"/>
  <c r="S437" i="5"/>
  <c r="S438" i="5"/>
  <c r="S439" i="5"/>
  <c r="S440" i="5"/>
  <c r="S441" i="5"/>
  <c r="S442" i="5"/>
  <c r="S443" i="5"/>
  <c r="S444" i="5"/>
  <c r="S445" i="5"/>
  <c r="S446" i="5"/>
  <c r="S447" i="5"/>
  <c r="S448" i="5"/>
  <c r="S449" i="5"/>
  <c r="S450" i="5"/>
  <c r="S451" i="5"/>
  <c r="S452" i="5"/>
  <c r="S453" i="5"/>
  <c r="S454" i="5"/>
  <c r="S455" i="5"/>
  <c r="S456" i="5"/>
  <c r="S457" i="5"/>
  <c r="S458" i="5"/>
  <c r="S459" i="5"/>
  <c r="S460" i="5"/>
  <c r="S461" i="5"/>
  <c r="S462" i="5"/>
  <c r="S463" i="5"/>
  <c r="S464" i="5"/>
  <c r="S465" i="5"/>
  <c r="S466" i="5"/>
  <c r="S467" i="5"/>
  <c r="S468" i="5"/>
  <c r="S469" i="5"/>
  <c r="S470" i="5"/>
  <c r="S471" i="5"/>
  <c r="S472" i="5"/>
  <c r="S473" i="5"/>
  <c r="S474" i="5"/>
  <c r="S475" i="5"/>
  <c r="S476" i="5"/>
  <c r="S477" i="5"/>
  <c r="S478" i="5"/>
  <c r="S479" i="5"/>
  <c r="S480" i="5"/>
  <c r="S481" i="5"/>
  <c r="S482" i="5"/>
  <c r="S483" i="5"/>
  <c r="S484" i="5"/>
  <c r="S485" i="5"/>
  <c r="S486" i="5"/>
  <c r="S487" i="5"/>
  <c r="S488" i="5"/>
  <c r="S489" i="5"/>
  <c r="S490" i="5"/>
  <c r="S491" i="5"/>
  <c r="S492" i="5"/>
  <c r="S493" i="5"/>
  <c r="S494" i="5"/>
  <c r="S495" i="5"/>
  <c r="S496" i="5"/>
  <c r="S497" i="5"/>
  <c r="S498" i="5"/>
  <c r="S499" i="5"/>
  <c r="S500" i="5"/>
  <c r="S501" i="5"/>
  <c r="S502" i="5"/>
  <c r="S503" i="5"/>
  <c r="S504" i="5"/>
  <c r="S505" i="5"/>
  <c r="S506" i="5"/>
  <c r="S507" i="5"/>
  <c r="S508" i="5"/>
  <c r="S509" i="5"/>
  <c r="S510" i="5"/>
  <c r="S511" i="5"/>
  <c r="S512" i="5"/>
  <c r="S513" i="5"/>
  <c r="S514" i="5"/>
  <c r="S515" i="5"/>
  <c r="S516" i="5"/>
  <c r="S517" i="5"/>
  <c r="S518" i="5"/>
  <c r="S519" i="5"/>
  <c r="S520" i="5"/>
  <c r="S521" i="5"/>
  <c r="S522" i="5"/>
  <c r="S523" i="5"/>
  <c r="S524" i="5"/>
  <c r="S525" i="5"/>
  <c r="S526" i="5"/>
  <c r="S527" i="5"/>
  <c r="S528" i="5"/>
  <c r="S529" i="5"/>
  <c r="S530" i="5"/>
  <c r="S531" i="5"/>
  <c r="S532" i="5"/>
  <c r="S533" i="5"/>
  <c r="S534" i="5"/>
  <c r="S535" i="5"/>
  <c r="S536" i="5"/>
  <c r="S537" i="5"/>
  <c r="S538" i="5"/>
  <c r="S539" i="5"/>
  <c r="S540" i="5"/>
  <c r="S541" i="5"/>
  <c r="S542" i="5"/>
  <c r="S543" i="5"/>
  <c r="S544" i="5"/>
  <c r="S545" i="5"/>
  <c r="S546" i="5"/>
  <c r="S547" i="5"/>
  <c r="S548" i="5"/>
  <c r="S549" i="5"/>
  <c r="S550" i="5"/>
  <c r="S551" i="5"/>
  <c r="S552" i="5"/>
  <c r="S553" i="5"/>
  <c r="S554" i="5"/>
  <c r="S555" i="5"/>
  <c r="S556" i="5"/>
  <c r="S557" i="5"/>
  <c r="S558" i="5"/>
  <c r="S559" i="5"/>
  <c r="S560" i="5"/>
  <c r="S561" i="5"/>
  <c r="S562" i="5"/>
  <c r="S563" i="5"/>
  <c r="S564" i="5"/>
  <c r="S565" i="5"/>
  <c r="S566" i="5"/>
  <c r="S567" i="5"/>
  <c r="S568" i="5"/>
  <c r="S569" i="5"/>
  <c r="S570" i="5"/>
  <c r="S571" i="5"/>
  <c r="S572" i="5"/>
  <c r="S573" i="5"/>
  <c r="S574" i="5"/>
  <c r="S575" i="5"/>
  <c r="S576" i="5"/>
  <c r="S577" i="5"/>
  <c r="S578" i="5"/>
  <c r="S579" i="5"/>
  <c r="S580" i="5"/>
  <c r="S581" i="5"/>
  <c r="S582" i="5"/>
  <c r="S583" i="5"/>
  <c r="S584" i="5"/>
  <c r="S585" i="5"/>
  <c r="S586" i="5"/>
  <c r="S587" i="5"/>
  <c r="S588" i="5"/>
  <c r="S589" i="5"/>
  <c r="S590" i="5"/>
  <c r="S591" i="5"/>
  <c r="S592" i="5"/>
  <c r="S593" i="5"/>
  <c r="S594" i="5"/>
  <c r="S595" i="5"/>
  <c r="S596" i="5"/>
  <c r="S597" i="5"/>
  <c r="S598" i="5"/>
  <c r="S599" i="5"/>
  <c r="S600" i="5"/>
  <c r="S601" i="5"/>
  <c r="S602" i="5"/>
  <c r="S603" i="5"/>
  <c r="S604" i="5"/>
  <c r="S605" i="5"/>
  <c r="S606" i="5"/>
  <c r="S607" i="5"/>
  <c r="S608" i="5"/>
  <c r="S609" i="5"/>
  <c r="S610" i="5"/>
  <c r="S611" i="5"/>
  <c r="S612" i="5"/>
  <c r="S613" i="5"/>
  <c r="S614" i="5"/>
  <c r="S615" i="5"/>
  <c r="S616" i="5"/>
  <c r="S617" i="5"/>
  <c r="S618" i="5"/>
  <c r="S619" i="5"/>
  <c r="S620" i="5"/>
  <c r="S621" i="5"/>
  <c r="S622" i="5"/>
  <c r="S623" i="5"/>
  <c r="S624" i="5"/>
  <c r="S625" i="5"/>
  <c r="S626" i="5"/>
  <c r="S627" i="5"/>
  <c r="S628" i="5"/>
  <c r="S629" i="5"/>
  <c r="S630" i="5"/>
  <c r="S631" i="5"/>
  <c r="S632" i="5"/>
  <c r="S633" i="5"/>
  <c r="S634" i="5"/>
  <c r="S635" i="5"/>
  <c r="S636" i="5"/>
  <c r="S637" i="5"/>
  <c r="S638" i="5"/>
  <c r="W36" i="5" l="1"/>
  <c r="W37" i="5"/>
  <c r="V38" i="5"/>
  <c r="W38" i="5"/>
  <c r="T39" i="5"/>
  <c r="U39" i="5"/>
  <c r="V39" i="5"/>
  <c r="T40" i="5"/>
  <c r="U40" i="5"/>
  <c r="V40" i="5"/>
  <c r="T41" i="5"/>
  <c r="U41" i="5"/>
  <c r="V41" i="5"/>
  <c r="T43" i="5"/>
  <c r="U43" i="5"/>
  <c r="V43" i="5"/>
  <c r="T44" i="5"/>
  <c r="U44" i="5"/>
  <c r="V44" i="5"/>
  <c r="T45" i="5"/>
  <c r="U45" i="5"/>
  <c r="V45" i="5"/>
  <c r="T46" i="5"/>
  <c r="U46" i="5"/>
  <c r="V46" i="5"/>
  <c r="T47" i="5"/>
  <c r="U47" i="5"/>
  <c r="V47" i="5"/>
  <c r="T48" i="5"/>
  <c r="U48" i="5"/>
  <c r="V48" i="5"/>
  <c r="T49" i="5"/>
  <c r="U49" i="5"/>
  <c r="V49" i="5"/>
  <c r="T50" i="5"/>
  <c r="U50" i="5"/>
  <c r="V50" i="5"/>
  <c r="T51" i="5"/>
  <c r="U51" i="5"/>
  <c r="V51" i="5"/>
  <c r="T52" i="5"/>
  <c r="U52" i="5"/>
  <c r="V52" i="5"/>
  <c r="T53" i="5"/>
  <c r="U53" i="5"/>
  <c r="V53" i="5"/>
  <c r="T54" i="5"/>
  <c r="U54" i="5"/>
  <c r="V54" i="5"/>
  <c r="T55" i="5"/>
  <c r="U55" i="5"/>
  <c r="V55" i="5"/>
  <c r="T56" i="5"/>
  <c r="U56" i="5"/>
  <c r="V56" i="5"/>
  <c r="T57" i="5"/>
  <c r="U57" i="5"/>
  <c r="V57" i="5"/>
  <c r="T58" i="5"/>
  <c r="U58" i="5"/>
  <c r="V58" i="5"/>
  <c r="T59" i="5"/>
  <c r="U59" i="5"/>
  <c r="V59" i="5"/>
  <c r="T60" i="5"/>
  <c r="U60" i="5"/>
  <c r="V60" i="5"/>
  <c r="T61" i="5"/>
  <c r="U61" i="5"/>
  <c r="V61" i="5"/>
  <c r="T62" i="5"/>
  <c r="U62" i="5"/>
  <c r="V62" i="5"/>
  <c r="T63" i="5"/>
  <c r="U63" i="5"/>
  <c r="V63" i="5"/>
  <c r="T64" i="5"/>
  <c r="U64" i="5"/>
  <c r="V64" i="5"/>
  <c r="T65" i="5"/>
  <c r="U65" i="5"/>
  <c r="V65" i="5"/>
  <c r="T66" i="5"/>
  <c r="U66" i="5"/>
  <c r="V66" i="5"/>
  <c r="T67" i="5"/>
  <c r="U67" i="5"/>
  <c r="V67" i="5"/>
  <c r="T68" i="5"/>
  <c r="U68" i="5"/>
  <c r="V68" i="5"/>
  <c r="T69" i="5"/>
  <c r="U69" i="5"/>
  <c r="V69" i="5"/>
  <c r="T70" i="5"/>
  <c r="U70" i="5"/>
  <c r="V70" i="5"/>
  <c r="T71" i="5"/>
  <c r="U71" i="5"/>
  <c r="V71" i="5"/>
  <c r="T72" i="5"/>
  <c r="U72" i="5"/>
  <c r="V72" i="5"/>
  <c r="T73" i="5"/>
  <c r="U73" i="5"/>
  <c r="V73" i="5"/>
  <c r="T74" i="5"/>
  <c r="U74" i="5"/>
  <c r="V74" i="5"/>
  <c r="T75" i="5"/>
  <c r="U75" i="5"/>
  <c r="V75" i="5"/>
  <c r="T76" i="5"/>
  <c r="U76" i="5"/>
  <c r="V76" i="5"/>
  <c r="T77" i="5"/>
  <c r="U77" i="5"/>
  <c r="V77" i="5"/>
  <c r="T78" i="5"/>
  <c r="U78" i="5"/>
  <c r="V78" i="5"/>
  <c r="T79" i="5"/>
  <c r="U79" i="5"/>
  <c r="V79" i="5"/>
  <c r="T80" i="5"/>
  <c r="U80" i="5"/>
  <c r="V80" i="5"/>
  <c r="T81" i="5"/>
  <c r="U81" i="5"/>
  <c r="V81" i="5"/>
  <c r="T82" i="5"/>
  <c r="U82" i="5"/>
  <c r="V82" i="5"/>
  <c r="T83" i="5"/>
  <c r="U83" i="5"/>
  <c r="V83" i="5"/>
  <c r="T84" i="5"/>
  <c r="U84" i="5"/>
  <c r="V84" i="5"/>
  <c r="T85" i="5"/>
  <c r="U85" i="5"/>
  <c r="V85" i="5"/>
  <c r="T86" i="5"/>
  <c r="U86" i="5"/>
  <c r="V86" i="5"/>
  <c r="T87" i="5"/>
  <c r="U87" i="5"/>
  <c r="V87" i="5"/>
  <c r="T88" i="5"/>
  <c r="U88" i="5"/>
  <c r="V88" i="5"/>
  <c r="T89" i="5"/>
  <c r="U89" i="5"/>
  <c r="V89" i="5"/>
  <c r="T90" i="5"/>
  <c r="U90" i="5"/>
  <c r="V90" i="5"/>
  <c r="T91" i="5"/>
  <c r="U91" i="5"/>
  <c r="V91" i="5"/>
  <c r="T92" i="5"/>
  <c r="U92" i="5"/>
  <c r="V92" i="5"/>
  <c r="T93" i="5"/>
  <c r="U93" i="5"/>
  <c r="V93" i="5"/>
  <c r="T94" i="5"/>
  <c r="U94" i="5"/>
  <c r="V94" i="5"/>
  <c r="T95" i="5"/>
  <c r="U95" i="5"/>
  <c r="V95" i="5"/>
  <c r="T96" i="5"/>
  <c r="U96" i="5"/>
  <c r="V96" i="5"/>
  <c r="T97" i="5"/>
  <c r="U97" i="5"/>
  <c r="V97" i="5"/>
  <c r="T98" i="5"/>
  <c r="U98" i="5"/>
  <c r="V98" i="5"/>
  <c r="T99" i="5"/>
  <c r="U99" i="5"/>
  <c r="V99" i="5"/>
  <c r="T100" i="5"/>
  <c r="U100" i="5"/>
  <c r="V100" i="5"/>
  <c r="T101" i="5"/>
  <c r="U101" i="5"/>
  <c r="V101" i="5"/>
  <c r="T102" i="5"/>
  <c r="U102" i="5"/>
  <c r="V102" i="5"/>
  <c r="T103" i="5"/>
  <c r="U103" i="5"/>
  <c r="V103" i="5"/>
  <c r="T104" i="5"/>
  <c r="U104" i="5"/>
  <c r="V104" i="5"/>
  <c r="T105" i="5"/>
  <c r="U105" i="5"/>
  <c r="V105" i="5"/>
  <c r="T106" i="5"/>
  <c r="U106" i="5"/>
  <c r="V106" i="5"/>
  <c r="T107" i="5"/>
  <c r="U107" i="5"/>
  <c r="V107" i="5"/>
  <c r="T108" i="5"/>
  <c r="U108" i="5"/>
  <c r="V108" i="5"/>
  <c r="T109" i="5"/>
  <c r="U109" i="5"/>
  <c r="V109" i="5"/>
  <c r="T110" i="5"/>
  <c r="U110" i="5"/>
  <c r="V110" i="5"/>
  <c r="T111" i="5"/>
  <c r="U111" i="5"/>
  <c r="V111" i="5"/>
  <c r="T112" i="5"/>
  <c r="U112" i="5"/>
  <c r="V112" i="5"/>
  <c r="T113" i="5"/>
  <c r="U113" i="5"/>
  <c r="V113" i="5"/>
  <c r="T114" i="5"/>
  <c r="U114" i="5"/>
  <c r="V114" i="5"/>
  <c r="T115" i="5"/>
  <c r="U115" i="5"/>
  <c r="V115" i="5"/>
  <c r="T116" i="5"/>
  <c r="U116" i="5"/>
  <c r="V116" i="5"/>
  <c r="T117" i="5"/>
  <c r="U117" i="5"/>
  <c r="V117" i="5"/>
  <c r="T118" i="5"/>
  <c r="U118" i="5"/>
  <c r="V118" i="5"/>
  <c r="T119" i="5"/>
  <c r="U119" i="5"/>
  <c r="V119" i="5"/>
  <c r="T120" i="5"/>
  <c r="U120" i="5"/>
  <c r="V120" i="5"/>
  <c r="T121" i="5"/>
  <c r="U121" i="5"/>
  <c r="V121" i="5"/>
  <c r="T122" i="5"/>
  <c r="U122" i="5"/>
  <c r="V122" i="5"/>
  <c r="T123" i="5"/>
  <c r="U123" i="5"/>
  <c r="V123" i="5"/>
  <c r="T124" i="5"/>
  <c r="U124" i="5"/>
  <c r="V124" i="5"/>
  <c r="T125" i="5"/>
  <c r="U125" i="5"/>
  <c r="V125" i="5"/>
  <c r="T126" i="5"/>
  <c r="U126" i="5"/>
  <c r="V126" i="5"/>
  <c r="T127" i="5"/>
  <c r="U127" i="5"/>
  <c r="V127" i="5"/>
  <c r="T128" i="5"/>
  <c r="U128" i="5"/>
  <c r="V128" i="5"/>
  <c r="T129" i="5"/>
  <c r="U129" i="5"/>
  <c r="V129" i="5"/>
  <c r="T130" i="5"/>
  <c r="U130" i="5"/>
  <c r="V130" i="5"/>
  <c r="T131" i="5"/>
  <c r="U131" i="5"/>
  <c r="V131" i="5"/>
  <c r="T132" i="5"/>
  <c r="U132" i="5"/>
  <c r="V132" i="5"/>
  <c r="T133" i="5"/>
  <c r="U133" i="5"/>
  <c r="V133" i="5"/>
  <c r="T134" i="5"/>
  <c r="U134" i="5"/>
  <c r="V134" i="5"/>
  <c r="T135" i="5"/>
  <c r="U135" i="5"/>
  <c r="V135" i="5"/>
  <c r="T136" i="5"/>
  <c r="U136" i="5"/>
  <c r="V136" i="5"/>
  <c r="T137" i="5"/>
  <c r="U137" i="5"/>
  <c r="V137" i="5"/>
  <c r="T138" i="5"/>
  <c r="U138" i="5"/>
  <c r="V138" i="5"/>
  <c r="T139" i="5"/>
  <c r="U139" i="5"/>
  <c r="V139" i="5"/>
  <c r="T140" i="5"/>
  <c r="U140" i="5"/>
  <c r="V140" i="5"/>
  <c r="T141" i="5"/>
  <c r="U141" i="5"/>
  <c r="V141" i="5"/>
  <c r="T142" i="5"/>
  <c r="U142" i="5"/>
  <c r="V142" i="5"/>
  <c r="T143" i="5"/>
  <c r="U143" i="5"/>
  <c r="V143" i="5"/>
  <c r="T144" i="5"/>
  <c r="U144" i="5"/>
  <c r="V144" i="5"/>
  <c r="T145" i="5"/>
  <c r="U145" i="5"/>
  <c r="V145" i="5"/>
  <c r="T146" i="5"/>
  <c r="U146" i="5"/>
  <c r="V146" i="5"/>
  <c r="T147" i="5"/>
  <c r="U147" i="5"/>
  <c r="V147" i="5"/>
  <c r="T148" i="5"/>
  <c r="U148" i="5"/>
  <c r="V148" i="5"/>
  <c r="T149" i="5"/>
  <c r="U149" i="5"/>
  <c r="V149" i="5"/>
  <c r="T150" i="5"/>
  <c r="U150" i="5"/>
  <c r="V150" i="5"/>
  <c r="T151" i="5"/>
  <c r="U151" i="5"/>
  <c r="V151" i="5"/>
  <c r="T152" i="5"/>
  <c r="U152" i="5"/>
  <c r="V152" i="5"/>
  <c r="T153" i="5"/>
  <c r="U153" i="5"/>
  <c r="V153" i="5"/>
  <c r="T154" i="5"/>
  <c r="U154" i="5"/>
  <c r="V154" i="5"/>
  <c r="T155" i="5"/>
  <c r="U155" i="5"/>
  <c r="V155" i="5"/>
  <c r="T156" i="5"/>
  <c r="U156" i="5"/>
  <c r="V156" i="5"/>
  <c r="T157" i="5"/>
  <c r="U157" i="5"/>
  <c r="V157" i="5"/>
  <c r="T158" i="5"/>
  <c r="U158" i="5"/>
  <c r="V158" i="5"/>
  <c r="T159" i="5"/>
  <c r="U159" i="5"/>
  <c r="V159" i="5"/>
  <c r="T160" i="5"/>
  <c r="U160" i="5"/>
  <c r="V160" i="5"/>
  <c r="T161" i="5"/>
  <c r="U161" i="5"/>
  <c r="V161" i="5"/>
  <c r="T162" i="5"/>
  <c r="U162" i="5"/>
  <c r="V162" i="5"/>
  <c r="T163" i="5"/>
  <c r="U163" i="5"/>
  <c r="V163" i="5"/>
  <c r="T164" i="5"/>
  <c r="U164" i="5"/>
  <c r="V164" i="5"/>
  <c r="T165" i="5"/>
  <c r="U165" i="5"/>
  <c r="V165" i="5"/>
  <c r="T166" i="5"/>
  <c r="U166" i="5"/>
  <c r="V166" i="5"/>
  <c r="T167" i="5"/>
  <c r="U167" i="5"/>
  <c r="V167" i="5"/>
  <c r="T168" i="5"/>
  <c r="U168" i="5"/>
  <c r="V168" i="5"/>
  <c r="T169" i="5"/>
  <c r="U169" i="5"/>
  <c r="V169" i="5"/>
  <c r="T170" i="5"/>
  <c r="U170" i="5"/>
  <c r="V170" i="5"/>
  <c r="T171" i="5"/>
  <c r="U171" i="5"/>
  <c r="V171" i="5"/>
  <c r="T172" i="5"/>
  <c r="U172" i="5"/>
  <c r="V172" i="5"/>
  <c r="T173" i="5"/>
  <c r="U173" i="5"/>
  <c r="V173" i="5"/>
  <c r="T174" i="5"/>
  <c r="U174" i="5"/>
  <c r="V174" i="5"/>
  <c r="T175" i="5"/>
  <c r="U175" i="5"/>
  <c r="V175" i="5"/>
  <c r="T176" i="5"/>
  <c r="U176" i="5"/>
  <c r="V176" i="5"/>
  <c r="T177" i="5"/>
  <c r="U177" i="5"/>
  <c r="V177" i="5"/>
  <c r="T178" i="5"/>
  <c r="U178" i="5"/>
  <c r="V178" i="5"/>
  <c r="T179" i="5"/>
  <c r="U179" i="5"/>
  <c r="V179" i="5"/>
  <c r="T180" i="5"/>
  <c r="U180" i="5"/>
  <c r="V180" i="5"/>
  <c r="T181" i="5"/>
  <c r="U181" i="5"/>
  <c r="V181" i="5"/>
  <c r="T182" i="5"/>
  <c r="U182" i="5"/>
  <c r="V182" i="5"/>
  <c r="T183" i="5"/>
  <c r="U183" i="5"/>
  <c r="V183" i="5"/>
  <c r="T184" i="5"/>
  <c r="U184" i="5"/>
  <c r="V184" i="5"/>
  <c r="T185" i="5"/>
  <c r="U185" i="5"/>
  <c r="V185" i="5"/>
  <c r="T186" i="5"/>
  <c r="U186" i="5"/>
  <c r="V186" i="5"/>
  <c r="T187" i="5"/>
  <c r="U187" i="5"/>
  <c r="V187" i="5"/>
  <c r="T188" i="5"/>
  <c r="U188" i="5"/>
  <c r="V188" i="5"/>
  <c r="T189" i="5"/>
  <c r="U189" i="5"/>
  <c r="V189" i="5"/>
  <c r="T190" i="5"/>
  <c r="U190" i="5"/>
  <c r="V190" i="5"/>
  <c r="T191" i="5"/>
  <c r="U191" i="5"/>
  <c r="V191" i="5"/>
  <c r="T192" i="5"/>
  <c r="U192" i="5"/>
  <c r="V192" i="5"/>
  <c r="T193" i="5"/>
  <c r="U193" i="5"/>
  <c r="V193" i="5"/>
  <c r="T194" i="5"/>
  <c r="U194" i="5"/>
  <c r="V194" i="5"/>
  <c r="T195" i="5"/>
  <c r="U195" i="5"/>
  <c r="V195" i="5"/>
  <c r="T196" i="5"/>
  <c r="U196" i="5"/>
  <c r="V196" i="5"/>
  <c r="T197" i="5"/>
  <c r="U197" i="5"/>
  <c r="V197" i="5"/>
  <c r="T198" i="5"/>
  <c r="U198" i="5"/>
  <c r="V198" i="5"/>
  <c r="T199" i="5"/>
  <c r="U199" i="5"/>
  <c r="V199" i="5"/>
  <c r="T200" i="5"/>
  <c r="U200" i="5"/>
  <c r="V200" i="5"/>
  <c r="T201" i="5"/>
  <c r="U201" i="5"/>
  <c r="V201" i="5"/>
  <c r="T202" i="5"/>
  <c r="U202" i="5"/>
  <c r="V202" i="5"/>
  <c r="T203" i="5"/>
  <c r="U203" i="5"/>
  <c r="V203" i="5"/>
  <c r="T204" i="5"/>
  <c r="U204" i="5"/>
  <c r="V204" i="5"/>
  <c r="T205" i="5"/>
  <c r="U205" i="5"/>
  <c r="V205" i="5"/>
  <c r="T206" i="5"/>
  <c r="U206" i="5"/>
  <c r="V206" i="5"/>
  <c r="T207" i="5"/>
  <c r="U207" i="5"/>
  <c r="V207" i="5"/>
  <c r="T208" i="5"/>
  <c r="U208" i="5"/>
  <c r="V208" i="5"/>
  <c r="T209" i="5"/>
  <c r="U209" i="5"/>
  <c r="V209" i="5"/>
  <c r="T210" i="5"/>
  <c r="U210" i="5"/>
  <c r="V210" i="5"/>
  <c r="T211" i="5"/>
  <c r="U211" i="5"/>
  <c r="V211" i="5"/>
  <c r="T212" i="5"/>
  <c r="U212" i="5"/>
  <c r="V212" i="5"/>
  <c r="T213" i="5"/>
  <c r="U213" i="5"/>
  <c r="V213" i="5"/>
  <c r="T214" i="5"/>
  <c r="U214" i="5"/>
  <c r="V214" i="5"/>
  <c r="T215" i="5"/>
  <c r="U215" i="5"/>
  <c r="V215" i="5"/>
  <c r="T216" i="5"/>
  <c r="U216" i="5"/>
  <c r="V216" i="5"/>
  <c r="T217" i="5"/>
  <c r="U217" i="5"/>
  <c r="V217" i="5"/>
  <c r="T218" i="5"/>
  <c r="U218" i="5"/>
  <c r="V218" i="5"/>
  <c r="T219" i="5"/>
  <c r="U219" i="5"/>
  <c r="V219" i="5"/>
  <c r="T220" i="5"/>
  <c r="U220" i="5"/>
  <c r="V220" i="5"/>
  <c r="T221" i="5"/>
  <c r="U221" i="5"/>
  <c r="V221" i="5"/>
  <c r="T222" i="5"/>
  <c r="U222" i="5"/>
  <c r="V222" i="5"/>
  <c r="T223" i="5"/>
  <c r="U223" i="5"/>
  <c r="V223" i="5"/>
  <c r="T224" i="5"/>
  <c r="U224" i="5"/>
  <c r="V224" i="5"/>
  <c r="T225" i="5"/>
  <c r="U225" i="5"/>
  <c r="V225" i="5"/>
  <c r="T226" i="5"/>
  <c r="U226" i="5"/>
  <c r="V226" i="5"/>
  <c r="T227" i="5"/>
  <c r="U227" i="5"/>
  <c r="V227" i="5"/>
  <c r="T228" i="5"/>
  <c r="U228" i="5"/>
  <c r="V228" i="5"/>
  <c r="T229" i="5"/>
  <c r="U229" i="5"/>
  <c r="V229" i="5"/>
  <c r="T230" i="5"/>
  <c r="U230" i="5"/>
  <c r="V230" i="5"/>
  <c r="T231" i="5"/>
  <c r="U231" i="5"/>
  <c r="V231" i="5"/>
  <c r="T232" i="5"/>
  <c r="U232" i="5"/>
  <c r="V232" i="5"/>
  <c r="T233" i="5"/>
  <c r="U233" i="5"/>
  <c r="V233" i="5"/>
  <c r="T234" i="5"/>
  <c r="U234" i="5"/>
  <c r="V234" i="5"/>
  <c r="T235" i="5"/>
  <c r="U235" i="5"/>
  <c r="V235" i="5"/>
  <c r="T236" i="5"/>
  <c r="U236" i="5"/>
  <c r="V236" i="5"/>
  <c r="T237" i="5"/>
  <c r="U237" i="5"/>
  <c r="V237" i="5"/>
  <c r="T238" i="5"/>
  <c r="U238" i="5"/>
  <c r="V238" i="5"/>
  <c r="T239" i="5"/>
  <c r="U239" i="5"/>
  <c r="V239" i="5"/>
  <c r="T240" i="5"/>
  <c r="U240" i="5"/>
  <c r="V240" i="5"/>
  <c r="T241" i="5"/>
  <c r="U241" i="5"/>
  <c r="V241" i="5"/>
  <c r="T242" i="5"/>
  <c r="U242" i="5"/>
  <c r="V242" i="5"/>
  <c r="T243" i="5"/>
  <c r="U243" i="5"/>
  <c r="V243" i="5"/>
  <c r="T244" i="5"/>
  <c r="U244" i="5"/>
  <c r="V244" i="5"/>
  <c r="T245" i="5"/>
  <c r="U245" i="5"/>
  <c r="V245" i="5"/>
  <c r="T246" i="5"/>
  <c r="U246" i="5"/>
  <c r="V246" i="5"/>
  <c r="T247" i="5"/>
  <c r="U247" i="5"/>
  <c r="V247" i="5"/>
  <c r="T248" i="5"/>
  <c r="U248" i="5"/>
  <c r="V248" i="5"/>
  <c r="T249" i="5"/>
  <c r="U249" i="5"/>
  <c r="V249" i="5"/>
  <c r="T250" i="5"/>
  <c r="U250" i="5"/>
  <c r="V250" i="5"/>
  <c r="T251" i="5"/>
  <c r="U251" i="5"/>
  <c r="V251" i="5"/>
  <c r="T252" i="5"/>
  <c r="U252" i="5"/>
  <c r="V252" i="5"/>
  <c r="T253" i="5"/>
  <c r="U253" i="5"/>
  <c r="V253" i="5"/>
  <c r="T254" i="5"/>
  <c r="U254" i="5"/>
  <c r="V254" i="5"/>
  <c r="T255" i="5"/>
  <c r="U255" i="5"/>
  <c r="V255" i="5"/>
  <c r="T256" i="5"/>
  <c r="U256" i="5"/>
  <c r="V256" i="5"/>
  <c r="T257" i="5"/>
  <c r="U257" i="5"/>
  <c r="V257" i="5"/>
  <c r="T258" i="5"/>
  <c r="U258" i="5"/>
  <c r="V258" i="5"/>
  <c r="T259" i="5"/>
  <c r="U259" i="5"/>
  <c r="V259" i="5"/>
  <c r="T260" i="5"/>
  <c r="U260" i="5"/>
  <c r="V260" i="5"/>
  <c r="T261" i="5"/>
  <c r="U261" i="5"/>
  <c r="V261" i="5"/>
  <c r="T262" i="5"/>
  <c r="U262" i="5"/>
  <c r="V262" i="5"/>
  <c r="T263" i="5"/>
  <c r="U263" i="5"/>
  <c r="V263" i="5"/>
  <c r="T264" i="5"/>
  <c r="U264" i="5"/>
  <c r="V264" i="5"/>
  <c r="T265" i="5"/>
  <c r="U265" i="5"/>
  <c r="V265" i="5"/>
  <c r="T266" i="5"/>
  <c r="U266" i="5"/>
  <c r="V266" i="5"/>
  <c r="T267" i="5"/>
  <c r="U267" i="5"/>
  <c r="V267" i="5"/>
  <c r="T268" i="5"/>
  <c r="U268" i="5"/>
  <c r="V268" i="5"/>
  <c r="T269" i="5"/>
  <c r="U269" i="5"/>
  <c r="V269" i="5"/>
  <c r="T270" i="5"/>
  <c r="U270" i="5"/>
  <c r="V270" i="5"/>
  <c r="T271" i="5"/>
  <c r="U271" i="5"/>
  <c r="V271" i="5"/>
  <c r="T272" i="5"/>
  <c r="U272" i="5"/>
  <c r="V272" i="5"/>
  <c r="T273" i="5"/>
  <c r="U273" i="5"/>
  <c r="V273" i="5"/>
  <c r="T274" i="5"/>
  <c r="U274" i="5"/>
  <c r="V274" i="5"/>
  <c r="T275" i="5"/>
  <c r="U275" i="5"/>
  <c r="V275" i="5"/>
  <c r="T276" i="5"/>
  <c r="U276" i="5"/>
  <c r="V276" i="5"/>
  <c r="T277" i="5"/>
  <c r="U277" i="5"/>
  <c r="V277" i="5"/>
  <c r="T278" i="5"/>
  <c r="U278" i="5"/>
  <c r="V278" i="5"/>
  <c r="T279" i="5"/>
  <c r="U279" i="5"/>
  <c r="V279" i="5"/>
  <c r="T280" i="5"/>
  <c r="U280" i="5"/>
  <c r="V280" i="5"/>
  <c r="T281" i="5"/>
  <c r="U281" i="5"/>
  <c r="V281" i="5"/>
  <c r="T282" i="5"/>
  <c r="U282" i="5"/>
  <c r="V282" i="5"/>
  <c r="T283" i="5"/>
  <c r="U283" i="5"/>
  <c r="V283" i="5"/>
  <c r="T284" i="5"/>
  <c r="U284" i="5"/>
  <c r="V284" i="5"/>
  <c r="T285" i="5"/>
  <c r="U285" i="5"/>
  <c r="V285" i="5"/>
  <c r="T286" i="5"/>
  <c r="U286" i="5"/>
  <c r="V286" i="5"/>
  <c r="T287" i="5"/>
  <c r="U287" i="5"/>
  <c r="V287" i="5"/>
  <c r="T288" i="5"/>
  <c r="U288" i="5"/>
  <c r="V288" i="5"/>
  <c r="T289" i="5"/>
  <c r="U289" i="5"/>
  <c r="V289" i="5"/>
  <c r="T290" i="5"/>
  <c r="U290" i="5"/>
  <c r="V290" i="5"/>
  <c r="T291" i="5"/>
  <c r="U291" i="5"/>
  <c r="V291" i="5"/>
  <c r="T292" i="5"/>
  <c r="U292" i="5"/>
  <c r="V292" i="5"/>
  <c r="T293" i="5"/>
  <c r="U293" i="5"/>
  <c r="V293" i="5"/>
  <c r="T294" i="5"/>
  <c r="U294" i="5"/>
  <c r="V294" i="5"/>
  <c r="T295" i="5"/>
  <c r="U295" i="5"/>
  <c r="V295" i="5"/>
  <c r="T296" i="5"/>
  <c r="U296" i="5"/>
  <c r="V296" i="5"/>
  <c r="T297" i="5"/>
  <c r="U297" i="5"/>
  <c r="V297" i="5"/>
  <c r="T298" i="5"/>
  <c r="U298" i="5"/>
  <c r="V298" i="5"/>
  <c r="T299" i="5"/>
  <c r="U299" i="5"/>
  <c r="V299" i="5"/>
  <c r="T300" i="5"/>
  <c r="U300" i="5"/>
  <c r="V300" i="5"/>
  <c r="T301" i="5"/>
  <c r="U301" i="5"/>
  <c r="V301" i="5"/>
  <c r="T302" i="5"/>
  <c r="U302" i="5"/>
  <c r="V302" i="5"/>
  <c r="T303" i="5"/>
  <c r="U303" i="5"/>
  <c r="V303" i="5"/>
  <c r="T304" i="5"/>
  <c r="U304" i="5"/>
  <c r="V304" i="5"/>
  <c r="T305" i="5"/>
  <c r="U305" i="5"/>
  <c r="V305" i="5"/>
  <c r="T306" i="5"/>
  <c r="U306" i="5"/>
  <c r="V306" i="5"/>
  <c r="T307" i="5"/>
  <c r="U307" i="5"/>
  <c r="V307" i="5"/>
  <c r="T308" i="5"/>
  <c r="U308" i="5"/>
  <c r="V308" i="5"/>
  <c r="T309" i="5"/>
  <c r="U309" i="5"/>
  <c r="V309" i="5"/>
  <c r="T310" i="5"/>
  <c r="U310" i="5"/>
  <c r="V310" i="5"/>
  <c r="T311" i="5"/>
  <c r="U311" i="5"/>
  <c r="V311" i="5"/>
  <c r="T312" i="5"/>
  <c r="U312" i="5"/>
  <c r="V312" i="5"/>
  <c r="T313" i="5"/>
  <c r="U313" i="5"/>
  <c r="V313" i="5"/>
  <c r="T314" i="5"/>
  <c r="U314" i="5"/>
  <c r="V314" i="5"/>
  <c r="T315" i="5"/>
  <c r="U315" i="5"/>
  <c r="V315" i="5"/>
  <c r="T316" i="5"/>
  <c r="U316" i="5"/>
  <c r="V316" i="5"/>
  <c r="T317" i="5"/>
  <c r="U317" i="5"/>
  <c r="V317" i="5"/>
  <c r="T318" i="5"/>
  <c r="U318" i="5"/>
  <c r="V318" i="5"/>
  <c r="T319" i="5"/>
  <c r="U319" i="5"/>
  <c r="V319" i="5"/>
  <c r="T320" i="5"/>
  <c r="U320" i="5"/>
  <c r="V320" i="5"/>
  <c r="T321" i="5"/>
  <c r="U321" i="5"/>
  <c r="V321" i="5"/>
  <c r="T322" i="5"/>
  <c r="U322" i="5"/>
  <c r="V322" i="5"/>
  <c r="T323" i="5"/>
  <c r="U323" i="5"/>
  <c r="V323" i="5"/>
  <c r="T324" i="5"/>
  <c r="U324" i="5"/>
  <c r="V324" i="5"/>
  <c r="T325" i="5"/>
  <c r="U325" i="5"/>
  <c r="V325" i="5"/>
  <c r="T326" i="5"/>
  <c r="U326" i="5"/>
  <c r="V326" i="5"/>
  <c r="T327" i="5"/>
  <c r="U327" i="5"/>
  <c r="V327" i="5"/>
  <c r="T328" i="5"/>
  <c r="U328" i="5"/>
  <c r="V328" i="5"/>
  <c r="T329" i="5"/>
  <c r="U329" i="5"/>
  <c r="V329" i="5"/>
  <c r="T330" i="5"/>
  <c r="U330" i="5"/>
  <c r="V330" i="5"/>
  <c r="T331" i="5"/>
  <c r="U331" i="5"/>
  <c r="V331" i="5"/>
  <c r="T332" i="5"/>
  <c r="U332" i="5"/>
  <c r="V332" i="5"/>
  <c r="T333" i="5"/>
  <c r="U333" i="5"/>
  <c r="V333" i="5"/>
  <c r="T334" i="5"/>
  <c r="U334" i="5"/>
  <c r="V334" i="5"/>
  <c r="T335" i="5"/>
  <c r="U335" i="5"/>
  <c r="V335" i="5"/>
  <c r="T336" i="5"/>
  <c r="U336" i="5"/>
  <c r="V336" i="5"/>
  <c r="T337" i="5"/>
  <c r="U337" i="5"/>
  <c r="V337" i="5"/>
  <c r="T338" i="5"/>
  <c r="U338" i="5"/>
  <c r="V338" i="5"/>
  <c r="T339" i="5"/>
  <c r="U339" i="5"/>
  <c r="V339" i="5"/>
  <c r="T340" i="5"/>
  <c r="U340" i="5"/>
  <c r="V340" i="5"/>
  <c r="T341" i="5"/>
  <c r="U341" i="5"/>
  <c r="V341" i="5"/>
  <c r="T342" i="5"/>
  <c r="U342" i="5"/>
  <c r="V342" i="5"/>
  <c r="T343" i="5"/>
  <c r="U343" i="5"/>
  <c r="V343" i="5"/>
  <c r="T344" i="5"/>
  <c r="U344" i="5"/>
  <c r="V344" i="5"/>
  <c r="T345" i="5"/>
  <c r="U345" i="5"/>
  <c r="V345" i="5"/>
  <c r="T346" i="5"/>
  <c r="U346" i="5"/>
  <c r="V346" i="5"/>
  <c r="T347" i="5"/>
  <c r="U347" i="5"/>
  <c r="V347" i="5"/>
  <c r="T348" i="5"/>
  <c r="U348" i="5"/>
  <c r="V348" i="5"/>
  <c r="T349" i="5"/>
  <c r="U349" i="5"/>
  <c r="V349" i="5"/>
  <c r="T350" i="5"/>
  <c r="U350" i="5"/>
  <c r="V350" i="5"/>
  <c r="T351" i="5"/>
  <c r="U351" i="5"/>
  <c r="V351" i="5"/>
  <c r="T352" i="5"/>
  <c r="U352" i="5"/>
  <c r="V352" i="5"/>
  <c r="T353" i="5"/>
  <c r="U353" i="5"/>
  <c r="V353" i="5"/>
  <c r="T354" i="5"/>
  <c r="U354" i="5"/>
  <c r="V354" i="5"/>
  <c r="T355" i="5"/>
  <c r="U355" i="5"/>
  <c r="V355" i="5"/>
  <c r="T356" i="5"/>
  <c r="U356" i="5"/>
  <c r="V356" i="5"/>
  <c r="T357" i="5"/>
  <c r="U357" i="5"/>
  <c r="V357" i="5"/>
  <c r="T358" i="5"/>
  <c r="U358" i="5"/>
  <c r="V358" i="5"/>
  <c r="T359" i="5"/>
  <c r="U359" i="5"/>
  <c r="V359" i="5"/>
  <c r="T360" i="5"/>
  <c r="U360" i="5"/>
  <c r="V360" i="5"/>
  <c r="T361" i="5"/>
  <c r="U361" i="5"/>
  <c r="V361" i="5"/>
  <c r="T362" i="5"/>
  <c r="U362" i="5"/>
  <c r="V362" i="5"/>
  <c r="T363" i="5"/>
  <c r="U363" i="5"/>
  <c r="V363" i="5"/>
  <c r="T364" i="5"/>
  <c r="U364" i="5"/>
  <c r="V364" i="5"/>
  <c r="T365" i="5"/>
  <c r="U365" i="5"/>
  <c r="V365" i="5"/>
  <c r="T366" i="5"/>
  <c r="U366" i="5"/>
  <c r="V366" i="5"/>
  <c r="T367" i="5"/>
  <c r="U367" i="5"/>
  <c r="V367" i="5"/>
  <c r="T368" i="5"/>
  <c r="U368" i="5"/>
  <c r="V368" i="5"/>
  <c r="T369" i="5"/>
  <c r="U369" i="5"/>
  <c r="V369" i="5"/>
  <c r="T370" i="5"/>
  <c r="U370" i="5"/>
  <c r="V370" i="5"/>
  <c r="T371" i="5"/>
  <c r="U371" i="5"/>
  <c r="V371" i="5"/>
  <c r="T372" i="5"/>
  <c r="U372" i="5"/>
  <c r="V372" i="5"/>
  <c r="T373" i="5"/>
  <c r="U373" i="5"/>
  <c r="V373" i="5"/>
  <c r="T374" i="5"/>
  <c r="U374" i="5"/>
  <c r="V374" i="5"/>
  <c r="T375" i="5"/>
  <c r="U375" i="5"/>
  <c r="V375" i="5"/>
  <c r="T376" i="5"/>
  <c r="U376" i="5"/>
  <c r="V376" i="5"/>
  <c r="T377" i="5"/>
  <c r="U377" i="5"/>
  <c r="V377" i="5"/>
  <c r="T378" i="5"/>
  <c r="U378" i="5"/>
  <c r="V378" i="5"/>
  <c r="T379" i="5"/>
  <c r="U379" i="5"/>
  <c r="V379" i="5"/>
  <c r="T380" i="5"/>
  <c r="U380" i="5"/>
  <c r="V380" i="5"/>
  <c r="T381" i="5"/>
  <c r="U381" i="5"/>
  <c r="V381" i="5"/>
  <c r="T382" i="5"/>
  <c r="U382" i="5"/>
  <c r="V382" i="5"/>
  <c r="T383" i="5"/>
  <c r="U383" i="5"/>
  <c r="V383" i="5"/>
  <c r="T384" i="5"/>
  <c r="U384" i="5"/>
  <c r="V384" i="5"/>
  <c r="T385" i="5"/>
  <c r="U385" i="5"/>
  <c r="V385" i="5"/>
  <c r="T386" i="5"/>
  <c r="U386" i="5"/>
  <c r="V386" i="5"/>
  <c r="T387" i="5"/>
  <c r="U387" i="5"/>
  <c r="V387" i="5"/>
  <c r="T388" i="5"/>
  <c r="U388" i="5"/>
  <c r="V388" i="5"/>
  <c r="T389" i="5"/>
  <c r="U389" i="5"/>
  <c r="V389" i="5"/>
  <c r="T390" i="5"/>
  <c r="U390" i="5"/>
  <c r="V390" i="5"/>
  <c r="T391" i="5"/>
  <c r="U391" i="5"/>
  <c r="V391" i="5"/>
  <c r="T392" i="5"/>
  <c r="U392" i="5"/>
  <c r="V392" i="5"/>
  <c r="T393" i="5"/>
  <c r="U393" i="5"/>
  <c r="V393" i="5"/>
  <c r="T394" i="5"/>
  <c r="U394" i="5"/>
  <c r="V394" i="5"/>
  <c r="T395" i="5"/>
  <c r="U395" i="5"/>
  <c r="V395" i="5"/>
  <c r="T396" i="5"/>
  <c r="U396" i="5"/>
  <c r="V396" i="5"/>
  <c r="T397" i="5"/>
  <c r="U397" i="5"/>
  <c r="V397" i="5"/>
  <c r="T398" i="5"/>
  <c r="U398" i="5"/>
  <c r="V398" i="5"/>
  <c r="T399" i="5"/>
  <c r="U399" i="5"/>
  <c r="V399" i="5"/>
  <c r="T400" i="5"/>
  <c r="U400" i="5"/>
  <c r="V400" i="5"/>
  <c r="T401" i="5"/>
  <c r="U401" i="5"/>
  <c r="V401" i="5"/>
  <c r="T402" i="5"/>
  <c r="U402" i="5"/>
  <c r="V402" i="5"/>
  <c r="T403" i="5"/>
  <c r="U403" i="5"/>
  <c r="V403" i="5"/>
  <c r="T404" i="5"/>
  <c r="U404" i="5"/>
  <c r="V404" i="5"/>
  <c r="T405" i="5"/>
  <c r="U405" i="5"/>
  <c r="V405" i="5"/>
  <c r="T406" i="5"/>
  <c r="U406" i="5"/>
  <c r="V406" i="5"/>
  <c r="T407" i="5"/>
  <c r="U407" i="5"/>
  <c r="V407" i="5"/>
  <c r="T408" i="5"/>
  <c r="U408" i="5"/>
  <c r="V408" i="5"/>
  <c r="T409" i="5"/>
  <c r="U409" i="5"/>
  <c r="V409" i="5"/>
  <c r="T410" i="5"/>
  <c r="U410" i="5"/>
  <c r="V410" i="5"/>
  <c r="T411" i="5"/>
  <c r="U411" i="5"/>
  <c r="V411" i="5"/>
  <c r="T412" i="5"/>
  <c r="U412" i="5"/>
  <c r="V412" i="5"/>
  <c r="T413" i="5"/>
  <c r="U413" i="5"/>
  <c r="V413" i="5"/>
  <c r="T414" i="5"/>
  <c r="U414" i="5"/>
  <c r="V414" i="5"/>
  <c r="T415" i="5"/>
  <c r="U415" i="5"/>
  <c r="V415" i="5"/>
  <c r="T416" i="5"/>
  <c r="U416" i="5"/>
  <c r="V416" i="5"/>
  <c r="T417" i="5"/>
  <c r="U417" i="5"/>
  <c r="V417" i="5"/>
  <c r="T418" i="5"/>
  <c r="U418" i="5"/>
  <c r="V418" i="5"/>
  <c r="T419" i="5"/>
  <c r="U419" i="5"/>
  <c r="V419" i="5"/>
  <c r="T420" i="5"/>
  <c r="U420" i="5"/>
  <c r="V420" i="5"/>
  <c r="T421" i="5"/>
  <c r="U421" i="5"/>
  <c r="V421" i="5"/>
  <c r="T422" i="5"/>
  <c r="U422" i="5"/>
  <c r="V422" i="5"/>
  <c r="T423" i="5"/>
  <c r="U423" i="5"/>
  <c r="V423" i="5"/>
  <c r="T424" i="5"/>
  <c r="U424" i="5"/>
  <c r="V424" i="5"/>
  <c r="T425" i="5"/>
  <c r="U425" i="5"/>
  <c r="V425" i="5"/>
  <c r="T426" i="5"/>
  <c r="U426" i="5"/>
  <c r="V426" i="5"/>
  <c r="T427" i="5"/>
  <c r="U427" i="5"/>
  <c r="V427" i="5"/>
  <c r="T428" i="5"/>
  <c r="U428" i="5"/>
  <c r="V428" i="5"/>
  <c r="T429" i="5"/>
  <c r="U429" i="5"/>
  <c r="V429" i="5"/>
  <c r="T430" i="5"/>
  <c r="U430" i="5"/>
  <c r="V430" i="5"/>
  <c r="T431" i="5"/>
  <c r="U431" i="5"/>
  <c r="V431" i="5"/>
  <c r="T432" i="5"/>
  <c r="U432" i="5"/>
  <c r="V432" i="5"/>
  <c r="T433" i="5"/>
  <c r="U433" i="5"/>
  <c r="V433" i="5"/>
  <c r="T434" i="5"/>
  <c r="U434" i="5"/>
  <c r="V434" i="5"/>
  <c r="T435" i="5"/>
  <c r="U435" i="5"/>
  <c r="V435" i="5"/>
  <c r="T436" i="5"/>
  <c r="U436" i="5"/>
  <c r="V436" i="5"/>
  <c r="T437" i="5"/>
  <c r="U437" i="5"/>
  <c r="V437" i="5"/>
  <c r="T438" i="5"/>
  <c r="U438" i="5"/>
  <c r="V438" i="5"/>
  <c r="T439" i="5"/>
  <c r="U439" i="5"/>
  <c r="V439" i="5"/>
  <c r="T440" i="5"/>
  <c r="U440" i="5"/>
  <c r="V440" i="5"/>
  <c r="T441" i="5"/>
  <c r="U441" i="5"/>
  <c r="V441" i="5"/>
  <c r="T442" i="5"/>
  <c r="U442" i="5"/>
  <c r="V442" i="5"/>
  <c r="T443" i="5"/>
  <c r="U443" i="5"/>
  <c r="V443" i="5"/>
  <c r="T444" i="5"/>
  <c r="U444" i="5"/>
  <c r="V444" i="5"/>
  <c r="T445" i="5"/>
  <c r="U445" i="5"/>
  <c r="V445" i="5"/>
  <c r="T446" i="5"/>
  <c r="U446" i="5"/>
  <c r="V446" i="5"/>
  <c r="T447" i="5"/>
  <c r="U447" i="5"/>
  <c r="V447" i="5"/>
  <c r="T448" i="5"/>
  <c r="U448" i="5"/>
  <c r="V448" i="5"/>
  <c r="T449" i="5"/>
  <c r="U449" i="5"/>
  <c r="V449" i="5"/>
  <c r="T450" i="5"/>
  <c r="U450" i="5"/>
  <c r="V450" i="5"/>
  <c r="T451" i="5"/>
  <c r="U451" i="5"/>
  <c r="V451" i="5"/>
  <c r="T452" i="5"/>
  <c r="U452" i="5"/>
  <c r="V452" i="5"/>
  <c r="T453" i="5"/>
  <c r="U453" i="5"/>
  <c r="V453" i="5"/>
  <c r="T454" i="5"/>
  <c r="U454" i="5"/>
  <c r="V454" i="5"/>
  <c r="T455" i="5"/>
  <c r="U455" i="5"/>
  <c r="V455" i="5"/>
  <c r="T456" i="5"/>
  <c r="U456" i="5"/>
  <c r="V456" i="5"/>
  <c r="T457" i="5"/>
  <c r="U457" i="5"/>
  <c r="V457" i="5"/>
  <c r="T458" i="5"/>
  <c r="U458" i="5"/>
  <c r="V458" i="5"/>
  <c r="T459" i="5"/>
  <c r="U459" i="5"/>
  <c r="V459" i="5"/>
  <c r="T460" i="5"/>
  <c r="U460" i="5"/>
  <c r="V460" i="5"/>
  <c r="T461" i="5"/>
  <c r="U461" i="5"/>
  <c r="V461" i="5"/>
  <c r="T462" i="5"/>
  <c r="U462" i="5"/>
  <c r="V462" i="5"/>
  <c r="T463" i="5"/>
  <c r="U463" i="5"/>
  <c r="V463" i="5"/>
  <c r="T464" i="5"/>
  <c r="U464" i="5"/>
  <c r="V464" i="5"/>
  <c r="T465" i="5"/>
  <c r="U465" i="5"/>
  <c r="V465" i="5"/>
  <c r="T466" i="5"/>
  <c r="U466" i="5"/>
  <c r="V466" i="5"/>
  <c r="T467" i="5"/>
  <c r="U467" i="5"/>
  <c r="V467" i="5"/>
  <c r="T468" i="5"/>
  <c r="U468" i="5"/>
  <c r="V468" i="5"/>
  <c r="T469" i="5"/>
  <c r="U469" i="5"/>
  <c r="V469" i="5"/>
  <c r="T470" i="5"/>
  <c r="U470" i="5"/>
  <c r="V470" i="5"/>
  <c r="T471" i="5"/>
  <c r="U471" i="5"/>
  <c r="V471" i="5"/>
  <c r="T472" i="5"/>
  <c r="U472" i="5"/>
  <c r="V472" i="5"/>
  <c r="T473" i="5"/>
  <c r="U473" i="5"/>
  <c r="V473" i="5"/>
  <c r="T474" i="5"/>
  <c r="U474" i="5"/>
  <c r="V474" i="5"/>
  <c r="T475" i="5"/>
  <c r="U475" i="5"/>
  <c r="V475" i="5"/>
  <c r="T476" i="5"/>
  <c r="U476" i="5"/>
  <c r="V476" i="5"/>
  <c r="T477" i="5"/>
  <c r="U477" i="5"/>
  <c r="V477" i="5"/>
  <c r="T478" i="5"/>
  <c r="U478" i="5"/>
  <c r="V478" i="5"/>
  <c r="T479" i="5"/>
  <c r="U479" i="5"/>
  <c r="V479" i="5"/>
  <c r="T480" i="5"/>
  <c r="U480" i="5"/>
  <c r="V480" i="5"/>
  <c r="T481" i="5"/>
  <c r="U481" i="5"/>
  <c r="V481" i="5"/>
  <c r="T482" i="5"/>
  <c r="U482" i="5"/>
  <c r="V482" i="5"/>
  <c r="T483" i="5"/>
  <c r="U483" i="5"/>
  <c r="V483" i="5"/>
  <c r="T484" i="5"/>
  <c r="U484" i="5"/>
  <c r="V484" i="5"/>
  <c r="T485" i="5"/>
  <c r="U485" i="5"/>
  <c r="V485" i="5"/>
  <c r="T486" i="5"/>
  <c r="U486" i="5"/>
  <c r="V486" i="5"/>
  <c r="T487" i="5"/>
  <c r="U487" i="5"/>
  <c r="V487" i="5"/>
  <c r="T488" i="5"/>
  <c r="U488" i="5"/>
  <c r="V488" i="5"/>
  <c r="T489" i="5"/>
  <c r="U489" i="5"/>
  <c r="V489" i="5"/>
  <c r="T490" i="5"/>
  <c r="U490" i="5"/>
  <c r="V490" i="5"/>
  <c r="T491" i="5"/>
  <c r="U491" i="5"/>
  <c r="V491" i="5"/>
  <c r="T492" i="5"/>
  <c r="U492" i="5"/>
  <c r="V492" i="5"/>
  <c r="T493" i="5"/>
  <c r="U493" i="5"/>
  <c r="V493" i="5"/>
  <c r="T494" i="5"/>
  <c r="U494" i="5"/>
  <c r="V494" i="5"/>
  <c r="T495" i="5"/>
  <c r="U495" i="5"/>
  <c r="V495" i="5"/>
  <c r="T496" i="5"/>
  <c r="U496" i="5"/>
  <c r="V496" i="5"/>
  <c r="T497" i="5"/>
  <c r="U497" i="5"/>
  <c r="V497" i="5"/>
  <c r="T498" i="5"/>
  <c r="U498" i="5"/>
  <c r="V498" i="5"/>
  <c r="T499" i="5"/>
  <c r="U499" i="5"/>
  <c r="V499" i="5"/>
  <c r="T500" i="5"/>
  <c r="U500" i="5"/>
  <c r="V500" i="5"/>
  <c r="T501" i="5"/>
  <c r="U501" i="5"/>
  <c r="V501" i="5"/>
  <c r="T502" i="5"/>
  <c r="U502" i="5"/>
  <c r="V502" i="5"/>
  <c r="T503" i="5"/>
  <c r="U503" i="5"/>
  <c r="V503" i="5"/>
  <c r="T504" i="5"/>
  <c r="U504" i="5"/>
  <c r="V504" i="5"/>
  <c r="T505" i="5"/>
  <c r="U505" i="5"/>
  <c r="V505" i="5"/>
  <c r="T506" i="5"/>
  <c r="U506" i="5"/>
  <c r="V506" i="5"/>
  <c r="T507" i="5"/>
  <c r="U507" i="5"/>
  <c r="V507" i="5"/>
  <c r="T508" i="5"/>
  <c r="U508" i="5"/>
  <c r="V508" i="5"/>
  <c r="T509" i="5"/>
  <c r="U509" i="5"/>
  <c r="V509" i="5"/>
  <c r="T510" i="5"/>
  <c r="U510" i="5"/>
  <c r="V510" i="5"/>
  <c r="T511" i="5"/>
  <c r="U511" i="5"/>
  <c r="V511" i="5"/>
  <c r="T512" i="5"/>
  <c r="U512" i="5"/>
  <c r="V512" i="5"/>
  <c r="T513" i="5"/>
  <c r="U513" i="5"/>
  <c r="V513" i="5"/>
  <c r="T514" i="5"/>
  <c r="U514" i="5"/>
  <c r="V514" i="5"/>
  <c r="T515" i="5"/>
  <c r="U515" i="5"/>
  <c r="V515" i="5"/>
  <c r="T516" i="5"/>
  <c r="U516" i="5"/>
  <c r="V516" i="5"/>
  <c r="T517" i="5"/>
  <c r="U517" i="5"/>
  <c r="V517" i="5"/>
  <c r="T518" i="5"/>
  <c r="U518" i="5"/>
  <c r="V518" i="5"/>
  <c r="T519" i="5"/>
  <c r="U519" i="5"/>
  <c r="V519" i="5"/>
  <c r="T520" i="5"/>
  <c r="U520" i="5"/>
  <c r="V520" i="5"/>
  <c r="T521" i="5"/>
  <c r="U521" i="5"/>
  <c r="V521" i="5"/>
  <c r="T522" i="5"/>
  <c r="U522" i="5"/>
  <c r="V522" i="5"/>
  <c r="T523" i="5"/>
  <c r="U523" i="5"/>
  <c r="V523" i="5"/>
  <c r="T524" i="5"/>
  <c r="U524" i="5"/>
  <c r="V524" i="5"/>
  <c r="T525" i="5"/>
  <c r="U525" i="5"/>
  <c r="V525" i="5"/>
  <c r="T526" i="5"/>
  <c r="U526" i="5"/>
  <c r="V526" i="5"/>
  <c r="T527" i="5"/>
  <c r="U527" i="5"/>
  <c r="V527" i="5"/>
  <c r="T528" i="5"/>
  <c r="U528" i="5"/>
  <c r="V528" i="5"/>
  <c r="T529" i="5"/>
  <c r="U529" i="5"/>
  <c r="V529" i="5"/>
  <c r="T530" i="5"/>
  <c r="U530" i="5"/>
  <c r="V530" i="5"/>
  <c r="T531" i="5"/>
  <c r="U531" i="5"/>
  <c r="V531" i="5"/>
  <c r="T532" i="5"/>
  <c r="U532" i="5"/>
  <c r="V532" i="5"/>
  <c r="T533" i="5"/>
  <c r="U533" i="5"/>
  <c r="V533" i="5"/>
  <c r="T534" i="5"/>
  <c r="U534" i="5"/>
  <c r="V534" i="5"/>
  <c r="T535" i="5"/>
  <c r="U535" i="5"/>
  <c r="V535" i="5"/>
  <c r="T536" i="5"/>
  <c r="U536" i="5"/>
  <c r="V536" i="5"/>
  <c r="T537" i="5"/>
  <c r="U537" i="5"/>
  <c r="V537" i="5"/>
  <c r="T538" i="5"/>
  <c r="U538" i="5"/>
  <c r="V538" i="5"/>
  <c r="T539" i="5"/>
  <c r="U539" i="5"/>
  <c r="V539" i="5"/>
  <c r="T540" i="5"/>
  <c r="U540" i="5"/>
  <c r="V540" i="5"/>
  <c r="T541" i="5"/>
  <c r="U541" i="5"/>
  <c r="V541" i="5"/>
  <c r="T542" i="5"/>
  <c r="U542" i="5"/>
  <c r="V542" i="5"/>
  <c r="T543" i="5"/>
  <c r="U543" i="5"/>
  <c r="V543" i="5"/>
  <c r="T544" i="5"/>
  <c r="U544" i="5"/>
  <c r="V544" i="5"/>
  <c r="T545" i="5"/>
  <c r="U545" i="5"/>
  <c r="V545" i="5"/>
  <c r="T546" i="5"/>
  <c r="U546" i="5"/>
  <c r="V546" i="5"/>
  <c r="T547" i="5"/>
  <c r="U547" i="5"/>
  <c r="V547" i="5"/>
  <c r="T548" i="5"/>
  <c r="U548" i="5"/>
  <c r="V548" i="5"/>
  <c r="T549" i="5"/>
  <c r="U549" i="5"/>
  <c r="V549" i="5"/>
  <c r="T550" i="5"/>
  <c r="U550" i="5"/>
  <c r="V550" i="5"/>
  <c r="T551" i="5"/>
  <c r="U551" i="5"/>
  <c r="V551" i="5"/>
  <c r="T552" i="5"/>
  <c r="U552" i="5"/>
  <c r="V552" i="5"/>
  <c r="T553" i="5"/>
  <c r="U553" i="5"/>
  <c r="V553" i="5"/>
  <c r="T554" i="5"/>
  <c r="U554" i="5"/>
  <c r="V554" i="5"/>
  <c r="T555" i="5"/>
  <c r="U555" i="5"/>
  <c r="V555" i="5"/>
  <c r="T556" i="5"/>
  <c r="U556" i="5"/>
  <c r="V556" i="5"/>
  <c r="T557" i="5"/>
  <c r="U557" i="5"/>
  <c r="V557" i="5"/>
  <c r="T558" i="5"/>
  <c r="U558" i="5"/>
  <c r="V558" i="5"/>
  <c r="T559" i="5"/>
  <c r="U559" i="5"/>
  <c r="V559" i="5"/>
  <c r="T560" i="5"/>
  <c r="U560" i="5"/>
  <c r="V560" i="5"/>
  <c r="T561" i="5"/>
  <c r="U561" i="5"/>
  <c r="V561" i="5"/>
  <c r="T562" i="5"/>
  <c r="U562" i="5"/>
  <c r="V562" i="5"/>
  <c r="T563" i="5"/>
  <c r="U563" i="5"/>
  <c r="V563" i="5"/>
  <c r="T564" i="5"/>
  <c r="U564" i="5"/>
  <c r="V564" i="5"/>
  <c r="T565" i="5"/>
  <c r="U565" i="5"/>
  <c r="V565" i="5"/>
  <c r="T566" i="5"/>
  <c r="U566" i="5"/>
  <c r="V566" i="5"/>
  <c r="T567" i="5"/>
  <c r="U567" i="5"/>
  <c r="V567" i="5"/>
  <c r="T568" i="5"/>
  <c r="U568" i="5"/>
  <c r="V568" i="5"/>
  <c r="T569" i="5"/>
  <c r="U569" i="5"/>
  <c r="V569" i="5"/>
  <c r="T570" i="5"/>
  <c r="U570" i="5"/>
  <c r="V570" i="5"/>
  <c r="T571" i="5"/>
  <c r="U571" i="5"/>
  <c r="V571" i="5"/>
  <c r="T572" i="5"/>
  <c r="U572" i="5"/>
  <c r="V572" i="5"/>
  <c r="T573" i="5"/>
  <c r="U573" i="5"/>
  <c r="V573" i="5"/>
  <c r="T574" i="5"/>
  <c r="U574" i="5"/>
  <c r="V574" i="5"/>
  <c r="T575" i="5"/>
  <c r="U575" i="5"/>
  <c r="V575" i="5"/>
  <c r="T576" i="5"/>
  <c r="U576" i="5"/>
  <c r="V576" i="5"/>
  <c r="T577" i="5"/>
  <c r="U577" i="5"/>
  <c r="V577" i="5"/>
  <c r="T578" i="5"/>
  <c r="U578" i="5"/>
  <c r="V578" i="5"/>
  <c r="T579" i="5"/>
  <c r="U579" i="5"/>
  <c r="V579" i="5"/>
  <c r="T580" i="5"/>
  <c r="U580" i="5"/>
  <c r="V580" i="5"/>
  <c r="T581" i="5"/>
  <c r="U581" i="5"/>
  <c r="V581" i="5"/>
  <c r="T582" i="5"/>
  <c r="U582" i="5"/>
  <c r="V582" i="5"/>
  <c r="T583" i="5"/>
  <c r="U583" i="5"/>
  <c r="V583" i="5"/>
  <c r="T584" i="5"/>
  <c r="U584" i="5"/>
  <c r="V584" i="5"/>
  <c r="T585" i="5"/>
  <c r="U585" i="5"/>
  <c r="V585" i="5"/>
  <c r="T586" i="5"/>
  <c r="U586" i="5"/>
  <c r="V586" i="5"/>
  <c r="T587" i="5"/>
  <c r="U587" i="5"/>
  <c r="V587" i="5"/>
  <c r="T588" i="5"/>
  <c r="U588" i="5"/>
  <c r="V588" i="5"/>
  <c r="T589" i="5"/>
  <c r="U589" i="5"/>
  <c r="V589" i="5"/>
  <c r="T590" i="5"/>
  <c r="U590" i="5"/>
  <c r="V590" i="5"/>
  <c r="T591" i="5"/>
  <c r="U591" i="5"/>
  <c r="V591" i="5"/>
  <c r="T592" i="5"/>
  <c r="U592" i="5"/>
  <c r="V592" i="5"/>
  <c r="T593" i="5"/>
  <c r="U593" i="5"/>
  <c r="V593" i="5"/>
  <c r="T594" i="5"/>
  <c r="U594" i="5"/>
  <c r="V594" i="5"/>
  <c r="T595" i="5"/>
  <c r="U595" i="5"/>
  <c r="V595" i="5"/>
  <c r="T596" i="5"/>
  <c r="U596" i="5"/>
  <c r="V596" i="5"/>
  <c r="T597" i="5"/>
  <c r="U597" i="5"/>
  <c r="V597" i="5"/>
  <c r="T598" i="5"/>
  <c r="U598" i="5"/>
  <c r="V598" i="5"/>
  <c r="T599" i="5"/>
  <c r="U599" i="5"/>
  <c r="V599" i="5"/>
  <c r="T600" i="5"/>
  <c r="U600" i="5"/>
  <c r="V600" i="5"/>
  <c r="T601" i="5"/>
  <c r="U601" i="5"/>
  <c r="V601" i="5"/>
  <c r="T602" i="5"/>
  <c r="U602" i="5"/>
  <c r="V602" i="5"/>
  <c r="T603" i="5"/>
  <c r="U603" i="5"/>
  <c r="V603" i="5"/>
  <c r="T604" i="5"/>
  <c r="U604" i="5"/>
  <c r="V604" i="5"/>
  <c r="T605" i="5"/>
  <c r="U605" i="5"/>
  <c r="V605" i="5"/>
  <c r="T606" i="5"/>
  <c r="U606" i="5"/>
  <c r="V606" i="5"/>
  <c r="T607" i="5"/>
  <c r="U607" i="5"/>
  <c r="V607" i="5"/>
  <c r="T608" i="5"/>
  <c r="U608" i="5"/>
  <c r="V608" i="5"/>
  <c r="T609" i="5"/>
  <c r="U609" i="5"/>
  <c r="V609" i="5"/>
  <c r="T610" i="5"/>
  <c r="U610" i="5"/>
  <c r="V610" i="5"/>
  <c r="T611" i="5"/>
  <c r="U611" i="5"/>
  <c r="V611" i="5"/>
  <c r="T612" i="5"/>
  <c r="U612" i="5"/>
  <c r="V612" i="5"/>
  <c r="T613" i="5"/>
  <c r="U613" i="5"/>
  <c r="V613" i="5"/>
  <c r="T614" i="5"/>
  <c r="U614" i="5"/>
  <c r="V614" i="5"/>
  <c r="T615" i="5"/>
  <c r="U615" i="5"/>
  <c r="V615" i="5"/>
  <c r="T616" i="5"/>
  <c r="U616" i="5"/>
  <c r="V616" i="5"/>
  <c r="T617" i="5"/>
  <c r="U617" i="5"/>
  <c r="V617" i="5"/>
  <c r="T618" i="5"/>
  <c r="U618" i="5"/>
  <c r="V618" i="5"/>
  <c r="T619" i="5"/>
  <c r="U619" i="5"/>
  <c r="V619" i="5"/>
  <c r="T620" i="5"/>
  <c r="U620" i="5"/>
  <c r="V620" i="5"/>
  <c r="T621" i="5"/>
  <c r="U621" i="5"/>
  <c r="V621" i="5"/>
  <c r="T622" i="5"/>
  <c r="U622" i="5"/>
  <c r="V622" i="5"/>
  <c r="T623" i="5"/>
  <c r="U623" i="5"/>
  <c r="V623" i="5"/>
  <c r="T624" i="5"/>
  <c r="U624" i="5"/>
  <c r="V624" i="5"/>
  <c r="T625" i="5"/>
  <c r="U625" i="5"/>
  <c r="V625" i="5"/>
  <c r="T626" i="5"/>
  <c r="U626" i="5"/>
  <c r="V626" i="5"/>
  <c r="T627" i="5"/>
  <c r="U627" i="5"/>
  <c r="V627" i="5"/>
  <c r="T628" i="5"/>
  <c r="U628" i="5"/>
  <c r="V628" i="5"/>
  <c r="T629" i="5"/>
  <c r="U629" i="5"/>
  <c r="V629" i="5"/>
  <c r="T630" i="5"/>
  <c r="U630" i="5"/>
  <c r="V630" i="5"/>
  <c r="T631" i="5"/>
  <c r="U631" i="5"/>
  <c r="V631" i="5"/>
  <c r="T632" i="5"/>
  <c r="U632" i="5"/>
  <c r="V632" i="5"/>
  <c r="T633" i="5"/>
  <c r="U633" i="5"/>
  <c r="V633" i="5"/>
  <c r="T634" i="5"/>
  <c r="U634" i="5"/>
  <c r="V634" i="5"/>
  <c r="T635" i="5"/>
  <c r="U635" i="5"/>
  <c r="V635" i="5"/>
  <c r="T636" i="5"/>
  <c r="U636" i="5"/>
  <c r="V636" i="5"/>
  <c r="T637" i="5"/>
  <c r="U637" i="5"/>
  <c r="V637" i="5"/>
  <c r="T638" i="5"/>
  <c r="U638" i="5"/>
  <c r="V638" i="5"/>
  <c r="W35" i="5"/>
  <c r="V42" i="5"/>
  <c r="V35" i="5"/>
  <c r="V36" i="5"/>
  <c r="V37" i="5"/>
  <c r="V28" i="5" l="1"/>
  <c r="U42" i="5"/>
  <c r="U36" i="5"/>
  <c r="U37" i="5"/>
  <c r="U38" i="5"/>
  <c r="U35" i="5"/>
  <c r="A35" i="5"/>
  <c r="S35" i="5" s="1"/>
  <c r="S36" i="5"/>
  <c r="S37" i="5"/>
  <c r="S38" i="5"/>
  <c r="T35" i="5"/>
  <c r="T36" i="5"/>
  <c r="T37" i="5"/>
  <c r="T38" i="5"/>
  <c r="T42" i="5"/>
  <c r="V22" i="5" l="1"/>
  <c r="V24" i="5"/>
  <c r="V26" i="5"/>
  <c r="V30" i="5"/>
  <c r="B16" i="5"/>
  <c r="B14" i="5"/>
  <c r="E16" i="2"/>
  <c r="E14" i="2"/>
  <c r="E12" i="2"/>
  <c r="E10" i="2"/>
  <c r="B12" i="2"/>
  <c r="B6" i="2"/>
  <c r="K26" i="2" l="1"/>
  <c r="L26" i="5" s="1"/>
  <c r="G28" i="2"/>
  <c r="G30" i="2" l="1"/>
  <c r="V3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Dana</author>
  </authors>
  <commentList>
    <comment ref="E34" authorId="0" shapeId="0" xr:uid="{00000000-0006-0000-0200-000001000000}">
      <text>
        <r>
          <rPr>
            <b/>
            <sz val="9"/>
            <color indexed="81"/>
            <rFont val="Tahoma"/>
            <family val="2"/>
          </rPr>
          <t>If "0" for Dependent, DO NOT complete the Coverage Code or Work Location Zip.</t>
        </r>
      </text>
    </comment>
    <comment ref="J34" authorId="0" shapeId="0" xr:uid="{00000000-0006-0000-0200-000002000000}">
      <text>
        <r>
          <rPr>
            <b/>
            <sz val="9"/>
            <color indexed="81"/>
            <rFont val="Tahoma"/>
            <family val="2"/>
          </rPr>
          <t>Only enter "Coverage Code" for the Employee. Leave Dependents BLANK.</t>
        </r>
      </text>
    </comment>
    <comment ref="K34" authorId="0" shapeId="0" xr:uid="{00000000-0006-0000-0200-000003000000}">
      <text>
        <r>
          <rPr>
            <b/>
            <sz val="9"/>
            <color indexed="81"/>
            <rFont val="Tahoma"/>
            <family val="2"/>
          </rPr>
          <t>Only enter "Work Location Zip" for the Employee. Leave Dependents BLANK.</t>
        </r>
      </text>
    </comment>
    <comment ref="L34" authorId="0" shapeId="0" xr:uid="{BDFB18C9-DFBC-412F-9697-B15988239658}">
      <text>
        <r>
          <rPr>
            <b/>
            <sz val="9"/>
            <color indexed="81"/>
            <rFont val="Tahoma"/>
            <family val="2"/>
          </rPr>
          <t>Only enter "Marital Status" for the Employee. Leave Dependents BLANK.</t>
        </r>
      </text>
    </comment>
    <comment ref="M34" authorId="0" shapeId="0" xr:uid="{6125AFDF-6B1E-4C92-81AF-83CDC2469B38}">
      <text>
        <r>
          <rPr>
            <b/>
            <sz val="9"/>
            <color indexed="81"/>
            <rFont val="Tahoma"/>
            <family val="2"/>
          </rPr>
          <t>Select "Self" for the Employee. Select
"Spouse" or "Child" for Dependents.</t>
        </r>
      </text>
    </comment>
    <comment ref="N34" authorId="0" shapeId="0" xr:uid="{F63D997D-067D-4176-9697-F6F2D66C14E0}">
      <text>
        <r>
          <rPr>
            <b/>
            <sz val="9"/>
            <color indexed="81"/>
            <rFont val="Tahoma"/>
            <family val="2"/>
          </rPr>
          <t>Only enter "Date of Hire" for the Employee. Leave Dependents BLANK.</t>
        </r>
      </text>
    </comment>
    <comment ref="R34" authorId="0" shapeId="0" xr:uid="{F666746C-AC15-4152-A65D-6F991C9C3335}">
      <text>
        <r>
          <rPr>
            <b/>
            <sz val="9"/>
            <color indexed="81"/>
            <rFont val="Tahoma"/>
            <family val="2"/>
          </rPr>
          <t>Only enter "Plan Selection" for the Employee. Leave Dependents BLANK.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Dana</author>
  </authors>
  <commentList>
    <comment ref="E34" authorId="0" shapeId="0" xr:uid="{00000000-0006-0000-0300-000001000000}">
      <text>
        <r>
          <rPr>
            <b/>
            <sz val="9"/>
            <color indexed="81"/>
            <rFont val="Tahoma"/>
            <family val="2"/>
          </rPr>
          <t>If "0" for Dependent, DO NOT complete the Coverage Code or Work Location Zip.</t>
        </r>
      </text>
    </comment>
    <comment ref="J34" authorId="0" shapeId="0" xr:uid="{00000000-0006-0000-0300-000002000000}">
      <text>
        <r>
          <rPr>
            <b/>
            <sz val="9"/>
            <color indexed="81"/>
            <rFont val="Tahoma"/>
            <family val="2"/>
          </rPr>
          <t>Only enter "Coverage Code" for the Employee. Leave Dependents BLANK.</t>
        </r>
      </text>
    </comment>
    <comment ref="K34" authorId="0" shapeId="0" xr:uid="{00000000-0006-0000-0300-000003000000}">
      <text>
        <r>
          <rPr>
            <b/>
            <sz val="9"/>
            <color indexed="81"/>
            <rFont val="Tahoma"/>
            <family val="2"/>
          </rPr>
          <t>Only enter "Work Location Zip" for the Employee. Leave Dependents BLANK.</t>
        </r>
      </text>
    </comment>
    <comment ref="L34" authorId="0" shapeId="0" xr:uid="{00000000-0006-0000-0300-000004000000}">
      <text>
        <r>
          <rPr>
            <b/>
            <sz val="9"/>
            <color indexed="81"/>
            <rFont val="Tahoma"/>
            <family val="2"/>
          </rPr>
          <t>Only enter "Marital Status" for the Employee. Leave Dependents BLANK.</t>
        </r>
        <r>
          <rPr>
            <sz val="9"/>
            <color indexed="81"/>
            <rFont val="Tahoma"/>
            <family val="2"/>
          </rPr>
          <t xml:space="preserve">
</t>
        </r>
      </text>
    </comment>
    <comment ref="M34" authorId="0" shapeId="0" xr:uid="{38FEEC42-DD72-4E00-B42B-A1FAD67FDF0D}">
      <text>
        <r>
          <rPr>
            <b/>
            <sz val="9"/>
            <color indexed="81"/>
            <rFont val="Tahoma"/>
            <family val="2"/>
          </rPr>
          <t>Select "Self" for the Employee. Select
"Spouse" or "Child" for Dependents.</t>
        </r>
      </text>
    </comment>
    <comment ref="N34" authorId="0" shapeId="0" xr:uid="{58F4AC97-94D6-4615-B438-B4F59BE9D2B7}">
      <text>
        <r>
          <rPr>
            <b/>
            <sz val="9"/>
            <color indexed="81"/>
            <rFont val="Tahoma"/>
            <family val="2"/>
          </rPr>
          <t>Only enter "Date of Hire" for the Employee. Leave Dependents BLANK.</t>
        </r>
        <r>
          <rPr>
            <sz val="9"/>
            <color indexed="81"/>
            <rFont val="Tahoma"/>
            <family val="2"/>
          </rPr>
          <t xml:space="preserve">
</t>
        </r>
      </text>
    </comment>
    <comment ref="R34" authorId="0" shapeId="0" xr:uid="{87B342B5-DBB3-424C-9553-61B95FF95603}">
      <text>
        <r>
          <rPr>
            <b/>
            <sz val="9"/>
            <color indexed="81"/>
            <rFont val="Tahoma"/>
            <family val="2"/>
          </rPr>
          <t>Only enter "Plan Selection" for the Employee. Leave Dependents BLANK.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Dana</author>
  </authors>
  <commentList>
    <comment ref="E34" authorId="0" shapeId="0" xr:uid="{DD0DA56A-9AEF-495D-8392-E9482F6A0F35}">
      <text>
        <r>
          <rPr>
            <b/>
            <sz val="9"/>
            <color indexed="81"/>
            <rFont val="Tahoma"/>
            <family val="2"/>
          </rPr>
          <t>If "0" for Dependent, DO NOT complete the Coverage Code or Work Location Zip.</t>
        </r>
      </text>
    </comment>
    <comment ref="J34" authorId="0" shapeId="0" xr:uid="{A99B7EE1-3D0C-4F7B-A570-35612E9305AC}">
      <text>
        <r>
          <rPr>
            <b/>
            <sz val="9"/>
            <color indexed="81"/>
            <rFont val="Tahoma"/>
            <family val="2"/>
          </rPr>
          <t>Only enter "Coverage Code" for the Employee. Leave Dependents BLANK.</t>
        </r>
      </text>
    </comment>
    <comment ref="K34" authorId="0" shapeId="0" xr:uid="{4776C8AC-7404-4BBF-B926-C21FEF7F29B7}">
      <text>
        <r>
          <rPr>
            <b/>
            <sz val="9"/>
            <color indexed="81"/>
            <rFont val="Tahoma"/>
            <family val="2"/>
          </rPr>
          <t>Only enter "Work Location Zip" for the Employee. Leave Dependents BLANK.</t>
        </r>
      </text>
    </comment>
    <comment ref="L34" authorId="0" shapeId="0" xr:uid="{9B5FAA79-F420-4AA3-A13A-ED4276789EBD}">
      <text>
        <r>
          <rPr>
            <b/>
            <sz val="9"/>
            <color indexed="81"/>
            <rFont val="Tahoma"/>
            <family val="2"/>
          </rPr>
          <t>Only enter "Marital Status" for the Employee. Leave Dependents BLANK.</t>
        </r>
        <r>
          <rPr>
            <sz val="9"/>
            <color indexed="81"/>
            <rFont val="Tahoma"/>
            <family val="2"/>
          </rPr>
          <t xml:space="preserve">
</t>
        </r>
      </text>
    </comment>
    <comment ref="M34" authorId="0" shapeId="0" xr:uid="{73EC4518-EECD-4568-93FA-3DE499284186}">
      <text>
        <r>
          <rPr>
            <b/>
            <sz val="9"/>
            <color indexed="81"/>
            <rFont val="Tahoma"/>
            <family val="2"/>
          </rPr>
          <t>Select "Self" for the Employee. Select
"Spouse" or "Child" for Dependents.</t>
        </r>
      </text>
    </comment>
    <comment ref="N34" authorId="0" shapeId="0" xr:uid="{BFD23175-7570-49FC-9E02-51954E19D215}">
      <text>
        <r>
          <rPr>
            <b/>
            <sz val="9"/>
            <color indexed="81"/>
            <rFont val="Tahoma"/>
            <family val="2"/>
          </rPr>
          <t>Only enter "Date of Hire" for the Employee. Leave Dependents BLANK.</t>
        </r>
        <r>
          <rPr>
            <sz val="9"/>
            <color indexed="81"/>
            <rFont val="Tahoma"/>
            <family val="2"/>
          </rPr>
          <t xml:space="preserve">
</t>
        </r>
      </text>
    </comment>
    <comment ref="R34" authorId="0" shapeId="0" xr:uid="{0943AD00-81ED-42CB-8494-1BF4BFEF8B8C}">
      <text>
        <r>
          <rPr>
            <b/>
            <sz val="9"/>
            <color indexed="81"/>
            <rFont val="Tahoma"/>
            <family val="2"/>
          </rPr>
          <t>Only enter "Plan Selection" for the Employee. Leave Dependents BLANK.</t>
        </r>
      </text>
    </comment>
  </commentList>
</comments>
</file>

<file path=xl/sharedStrings.xml><?xml version="1.0" encoding="utf-8"?>
<sst xmlns="http://schemas.openxmlformats.org/spreadsheetml/2006/main" count="580" uniqueCount="322">
  <si>
    <t xml:space="preserve"> </t>
  </si>
  <si>
    <t>YES</t>
  </si>
  <si>
    <t>NO</t>
  </si>
  <si>
    <t>SIC Code:</t>
  </si>
  <si>
    <t>Submission Requirements:</t>
  </si>
  <si>
    <t>Complete the following:</t>
  </si>
  <si>
    <t>Number of Eligible Employees:</t>
  </si>
  <si>
    <t>Number of Enrolling Employees:</t>
  </si>
  <si>
    <t>Number of Employees in their Waiting Period :</t>
  </si>
  <si>
    <t xml:space="preserve">Name of Current Health Insurance Carrier: </t>
  </si>
  <si>
    <t>EE</t>
  </si>
  <si>
    <t>EE/SP</t>
  </si>
  <si>
    <t>EE/CH</t>
  </si>
  <si>
    <t>Family</t>
  </si>
  <si>
    <t>Renewal Benefit Design 1:</t>
  </si>
  <si>
    <t>Renewal Benefit Design 2:</t>
  </si>
  <si>
    <t>Current Benefit Design 1:</t>
  </si>
  <si>
    <t>Current Benefit Design 2:</t>
  </si>
  <si>
    <t>Current Fully Insured or Fully Insured Equivalent if Self-Funded</t>
  </si>
  <si>
    <t>Nature of Company Business:</t>
  </si>
  <si>
    <t>Date Business Started:</t>
  </si>
  <si>
    <t>Group Address:</t>
  </si>
  <si>
    <t>Multiple  Locations:</t>
  </si>
  <si>
    <t>If Yes, Provide Zip Codes:</t>
  </si>
  <si>
    <t>Automated Risk Assessment
(ARA) Checklist Form</t>
  </si>
  <si>
    <t>Business Info</t>
  </si>
  <si>
    <t>Multi-Location</t>
  </si>
  <si>
    <t>Coverage Codes for Quote</t>
  </si>
  <si>
    <t>Other Locations:</t>
  </si>
  <si>
    <t xml:space="preserve">   - List State, Zip and Network</t>
  </si>
  <si>
    <t>Effective Date:</t>
  </si>
  <si>
    <t>Broker:</t>
  </si>
  <si>
    <t>Design 1:</t>
  </si>
  <si>
    <t>Design 2:</t>
  </si>
  <si>
    <t>Design 3:</t>
  </si>
  <si>
    <t>Design 4:</t>
  </si>
  <si>
    <t>Network:</t>
  </si>
  <si>
    <t>Last Name</t>
  </si>
  <si>
    <t>First Name</t>
  </si>
  <si>
    <r>
      <t xml:space="preserve">    1.  Completed </t>
    </r>
    <r>
      <rPr>
        <b/>
        <sz val="10"/>
        <color theme="1"/>
        <rFont val="Arial Narrow"/>
        <family val="2"/>
      </rPr>
      <t>ARA Checklist Form</t>
    </r>
    <r>
      <rPr>
        <sz val="10"/>
        <color theme="1"/>
        <rFont val="Arial Narrow"/>
        <family val="2"/>
      </rPr>
      <t xml:space="preserve"> to include current and renewal rates (current tab)</t>
    </r>
  </si>
  <si>
    <r>
      <t xml:space="preserve">Work Location Zip
</t>
    </r>
    <r>
      <rPr>
        <i/>
        <sz val="10"/>
        <color rgb="FFFFFFFF"/>
        <rFont val="Arial Narrow"/>
        <family val="2"/>
      </rPr>
      <t>(Home Zip if work location)</t>
    </r>
  </si>
  <si>
    <t>Employee = E</t>
  </si>
  <si>
    <t>Family = F</t>
  </si>
  <si>
    <t>Company Name:</t>
  </si>
  <si>
    <t>Company Address:</t>
  </si>
  <si>
    <t>Company City, State, Zip:</t>
  </si>
  <si>
    <t>Date of Birth
(mm/dd/yyyy)</t>
  </si>
  <si>
    <t>County</t>
  </si>
  <si>
    <t>Automated Risk Assessment - (ARA) Documentation Form &amp; Census</t>
  </si>
  <si>
    <t>0=Dependent
1=Employee</t>
  </si>
  <si>
    <r>
      <t xml:space="preserve">    3.  </t>
    </r>
    <r>
      <rPr>
        <b/>
        <sz val="10"/>
        <color theme="1"/>
        <rFont val="Arial Narrow"/>
        <family val="2"/>
      </rPr>
      <t xml:space="preserve">Employer Level Supplemental Questionnaire </t>
    </r>
    <r>
      <rPr>
        <sz val="10"/>
        <color theme="1"/>
        <rFont val="Arial Narrow"/>
        <family val="2"/>
      </rPr>
      <t>signed by the Employer (separate pdf)</t>
    </r>
  </si>
  <si>
    <t>COBRA = COBRA</t>
  </si>
  <si>
    <t>Male (M) or
Female (F)</t>
  </si>
  <si>
    <t>Eligible</t>
  </si>
  <si>
    <t>Total # of Employees</t>
  </si>
  <si>
    <t>Full-Time Employees</t>
  </si>
  <si>
    <t>New Hires in Waiting Period</t>
  </si>
  <si>
    <t>Current Benefit Design 3:</t>
  </si>
  <si>
    <t>Renewal Benefit Design 3:</t>
  </si>
  <si>
    <t>Renewal Benefit Design 4:</t>
  </si>
  <si>
    <t>Current Benefit Design 4:</t>
  </si>
  <si>
    <t xml:space="preserve">Tax ID #: </t>
  </si>
  <si>
    <t>Number of Full-Time and Part-Time Employees:</t>
  </si>
  <si>
    <t>Number of Full-Time Active Employees (working at least 30 hours per week):</t>
  </si>
  <si>
    <t>Number of Employees Covered under or in election period of COBRA:</t>
  </si>
  <si>
    <t>Street:</t>
  </si>
  <si>
    <t xml:space="preserve">How long with this carrier (# of years):  </t>
  </si>
  <si>
    <t># of Dependents:</t>
  </si>
  <si>
    <t># of Employees:</t>
  </si>
  <si>
    <r>
      <t xml:space="preserve"> Coverage Code
</t>
    </r>
    <r>
      <rPr>
        <i/>
        <sz val="10"/>
        <color rgb="FFFFFFFF"/>
        <rFont val="Arial Narrow"/>
        <family val="2"/>
      </rPr>
      <t>(see above)</t>
    </r>
  </si>
  <si>
    <t>F</t>
  </si>
  <si>
    <t>Waiver / Not Interested = NI</t>
  </si>
  <si>
    <t>Employee / Child(ren) = C</t>
  </si>
  <si>
    <t>Waiver / Other Coverage = W</t>
  </si>
  <si>
    <t># of Males:</t>
  </si>
  <si>
    <t># of Females:</t>
  </si>
  <si>
    <t># of TOTAL Covered:</t>
  </si>
  <si>
    <r>
      <t xml:space="preserve"># of </t>
    </r>
    <r>
      <rPr>
        <b/>
        <sz val="10"/>
        <color rgb="FF008080"/>
        <rFont val="Arial Narrow"/>
        <family val="2"/>
      </rPr>
      <t>Employee = E</t>
    </r>
    <r>
      <rPr>
        <sz val="10"/>
        <color rgb="FF008080"/>
        <rFont val="Arial Narrow"/>
        <family val="2"/>
      </rPr>
      <t>:</t>
    </r>
  </si>
  <si>
    <r>
      <t xml:space="preserve"># of </t>
    </r>
    <r>
      <rPr>
        <b/>
        <sz val="10"/>
        <color rgb="FF008080"/>
        <rFont val="Arial Narrow"/>
        <family val="2"/>
      </rPr>
      <t>Employee/Spouse = S</t>
    </r>
    <r>
      <rPr>
        <sz val="10"/>
        <color rgb="FF008080"/>
        <rFont val="Arial Narrow"/>
        <family val="2"/>
      </rPr>
      <t>:</t>
    </r>
  </si>
  <si>
    <r>
      <t xml:space="preserve"># of </t>
    </r>
    <r>
      <rPr>
        <b/>
        <sz val="10"/>
        <color rgb="FF008080"/>
        <rFont val="Arial Narrow"/>
        <family val="2"/>
      </rPr>
      <t>Employee/Child(ren) = C</t>
    </r>
    <r>
      <rPr>
        <sz val="10"/>
        <color rgb="FF008080"/>
        <rFont val="Arial Narrow"/>
        <family val="2"/>
      </rPr>
      <t>:</t>
    </r>
  </si>
  <si>
    <r>
      <t xml:space="preserve"># of </t>
    </r>
    <r>
      <rPr>
        <b/>
        <sz val="10"/>
        <color rgb="FF008080"/>
        <rFont val="Arial Narrow"/>
        <family val="2"/>
      </rPr>
      <t>Family = F</t>
    </r>
    <r>
      <rPr>
        <sz val="10"/>
        <color rgb="FF008080"/>
        <rFont val="Arial Narrow"/>
        <family val="2"/>
      </rPr>
      <t>:</t>
    </r>
  </si>
  <si>
    <r>
      <t xml:space="preserve"># of </t>
    </r>
    <r>
      <rPr>
        <b/>
        <sz val="10"/>
        <color rgb="FF008080"/>
        <rFont val="Arial Narrow"/>
        <family val="2"/>
      </rPr>
      <t>COBRA = COBRA</t>
    </r>
    <r>
      <rPr>
        <sz val="10"/>
        <color rgb="FF008080"/>
        <rFont val="Arial Narrow"/>
        <family val="2"/>
      </rPr>
      <t>:</t>
    </r>
  </si>
  <si>
    <r>
      <t xml:space="preserve"># of </t>
    </r>
    <r>
      <rPr>
        <b/>
        <sz val="10"/>
        <color rgb="FF008080"/>
        <rFont val="Arial Narrow"/>
        <family val="2"/>
      </rPr>
      <t>Waiver / Not Interested = NI</t>
    </r>
    <r>
      <rPr>
        <sz val="10"/>
        <color rgb="FF008080"/>
        <rFont val="Arial Narrow"/>
        <family val="2"/>
      </rPr>
      <t>:</t>
    </r>
  </si>
  <si>
    <r>
      <t xml:space="preserve"># of </t>
    </r>
    <r>
      <rPr>
        <b/>
        <sz val="10"/>
        <color rgb="FF008080"/>
        <rFont val="Arial Narrow"/>
        <family val="2"/>
      </rPr>
      <t>Waiver / Other Coverage = W</t>
    </r>
    <r>
      <rPr>
        <sz val="10"/>
        <color rgb="FF008080"/>
        <rFont val="Arial Narrow"/>
        <family val="2"/>
      </rPr>
      <t>:</t>
    </r>
  </si>
  <si>
    <t># of Eligible Employees:</t>
  </si>
  <si>
    <t>Waiting Period for New Hires:</t>
  </si>
  <si>
    <t>1st of Month after 30 Days</t>
  </si>
  <si>
    <t>1st of Month after Date of Hire*</t>
  </si>
  <si>
    <t>Date of Hire*</t>
  </si>
  <si>
    <t>* Subject to Underwriting Approval</t>
  </si>
  <si>
    <t xml:space="preserve">Projected Participation: </t>
  </si>
  <si>
    <t>John</t>
  </si>
  <si>
    <t>M</t>
  </si>
  <si>
    <t>Jane</t>
  </si>
  <si>
    <t>Jack</t>
  </si>
  <si>
    <t>Jill</t>
  </si>
  <si>
    <t>City, State Zip:</t>
  </si>
  <si>
    <t>The new Automated Risk Assessment no longer requires IMQs.</t>
  </si>
  <si>
    <t>Also, the ARA Capability will be subject to the following Parameters:</t>
  </si>
  <si>
    <t>Groups must have current coverage in-force - no virgin groups</t>
  </si>
  <si>
    <t>Retirees are not eligible on ARA groups</t>
  </si>
  <si>
    <t>Rates can change if the census on the effective date varies from the census that produced the rate proposal</t>
  </si>
  <si>
    <t xml:space="preserve">All three ARA Documents are required to be completed in full. </t>
  </si>
  <si>
    <t>If hiring occurs, we suggest providing updates well in advance of the effective date</t>
  </si>
  <si>
    <t>Home addresses are very valuable, you may use home zips when they are not available, but results may vary.</t>
  </si>
  <si>
    <t>For example, if the system cannot identify a member with just the zip code, that detracts from underwriting results.</t>
  </si>
  <si>
    <t></t>
  </si>
  <si>
    <t></t>
  </si>
  <si>
    <t></t>
  </si>
  <si>
    <t>Automated Risk Assessment Instructions</t>
  </si>
  <si>
    <t>Detailed and complete data as requested is required to be full and complete before underwriting can commence.</t>
  </si>
  <si>
    <t>Groups must be in business long enough to produce a Quarterly Wage and Tax Form</t>
  </si>
  <si>
    <r>
      <rPr>
        <b/>
        <sz val="12"/>
        <color rgb="FF009999"/>
        <rFont val="Calibri"/>
        <family val="2"/>
        <scheme val="minor"/>
      </rPr>
      <t>SECURELY</t>
    </r>
    <r>
      <rPr>
        <sz val="12"/>
        <color rgb="FF009999"/>
        <rFont val="Calibri"/>
        <family val="2"/>
        <scheme val="minor"/>
      </rPr>
      <t xml:space="preserve"> send all complete information to:</t>
    </r>
  </si>
  <si>
    <t>Firm rates are valid no longer than 90 days from the date of the data provided</t>
  </si>
  <si>
    <t>Employers and brokers should know that final enrollment must match quoted rate data</t>
  </si>
  <si>
    <t>Dependent coverage codes MUST BE BLANK</t>
  </si>
  <si>
    <t>E</t>
  </si>
  <si>
    <t>C</t>
  </si>
  <si>
    <t>COBRA</t>
  </si>
  <si>
    <t>NI</t>
  </si>
  <si>
    <t>W</t>
  </si>
  <si>
    <r>
      <rPr>
        <b/>
        <sz val="12"/>
        <color theme="1"/>
        <rFont val="Calibri"/>
        <family val="2"/>
        <scheme val="minor"/>
      </rPr>
      <t>ARA Documentation Form &amp; Census</t>
    </r>
    <r>
      <rPr>
        <sz val="12"/>
        <color theme="1"/>
        <rFont val="Calibri"/>
        <family val="2"/>
        <scheme val="minor"/>
      </rPr>
      <t xml:space="preserve"> (tab #3 in this document)</t>
    </r>
  </si>
  <si>
    <r>
      <rPr>
        <b/>
        <sz val="12"/>
        <color theme="1"/>
        <rFont val="Calibri"/>
        <family val="2"/>
        <scheme val="minor"/>
      </rPr>
      <t>ARA Checklist Form</t>
    </r>
    <r>
      <rPr>
        <sz val="12"/>
        <color theme="1"/>
        <rFont val="Calibri"/>
        <family val="2"/>
        <scheme val="minor"/>
      </rPr>
      <t xml:space="preserve"> (tab #2 in this document)</t>
    </r>
  </si>
  <si>
    <t>Before you begin, please take note of some very important information to preserve the integrity of this new process!</t>
  </si>
  <si>
    <r>
      <rPr>
        <b/>
        <sz val="12"/>
        <color theme="1"/>
        <rFont val="Calibri"/>
        <family val="2"/>
        <scheme val="minor"/>
      </rPr>
      <t>Employer Level Supplemental Questionnaire</t>
    </r>
    <r>
      <rPr>
        <sz val="12"/>
        <color theme="1"/>
        <rFont val="Calibri"/>
        <family val="2"/>
        <scheme val="minor"/>
      </rPr>
      <t xml:space="preserve"> signed by the Employer (a separate, fillable PDF)</t>
    </r>
  </si>
  <si>
    <r>
      <t xml:space="preserve">Be sure to include work location zip code in column I </t>
    </r>
    <r>
      <rPr>
        <i/>
        <sz val="12"/>
        <rFont val="Calibri"/>
        <family val="2"/>
        <scheme val="minor"/>
      </rPr>
      <t>(Employee Only)</t>
    </r>
  </si>
  <si>
    <r>
      <t xml:space="preserve">Only include dependents </t>
    </r>
    <r>
      <rPr>
        <b/>
        <sz val="12"/>
        <rFont val="Calibri"/>
        <family val="2"/>
        <scheme val="minor"/>
      </rPr>
      <t>to be covered on the plan</t>
    </r>
  </si>
  <si>
    <t>Include all full-time eligible employees (FTE) on the census with appropriate coding as indicated</t>
  </si>
  <si>
    <t>The coverage codes and fields on your submission must match those in our template</t>
  </si>
  <si>
    <r>
      <t xml:space="preserve">    2.  Completed </t>
    </r>
    <r>
      <rPr>
        <b/>
        <sz val="10"/>
        <color theme="1"/>
        <rFont val="Arial Narrow"/>
        <family val="2"/>
      </rPr>
      <t>ARA Documentation Form &amp; Census</t>
    </r>
    <r>
      <rPr>
        <sz val="10"/>
        <color theme="1"/>
        <rFont val="Arial Narrow"/>
        <family val="2"/>
      </rPr>
      <t xml:space="preserve"> (tab 3)</t>
    </r>
  </si>
  <si>
    <t>Completing this form FIRST will auto-fill applicable fields in tab #3.</t>
  </si>
  <si>
    <t>quotes@benefitindemnity.co</t>
  </si>
  <si>
    <t>S</t>
  </si>
  <si>
    <t>Employee/Spouse = S</t>
  </si>
  <si>
    <t>1st of Month after 60 Days</t>
  </si>
  <si>
    <t>Place an "X" to Select</t>
  </si>
  <si>
    <t>Relationship</t>
  </si>
  <si>
    <t>Plan Selection</t>
  </si>
  <si>
    <t>Email Address</t>
  </si>
  <si>
    <t>Marital Status</t>
  </si>
  <si>
    <t>Cell Phone #</t>
  </si>
  <si>
    <t>SSN</t>
  </si>
  <si>
    <t>RBP:</t>
  </si>
  <si>
    <t>PHCS</t>
  </si>
  <si>
    <t>FULL RBP</t>
  </si>
  <si>
    <t>CIGNA</t>
  </si>
  <si>
    <t>Facility</t>
  </si>
  <si>
    <t>Full</t>
  </si>
  <si>
    <t>None</t>
  </si>
  <si>
    <t>PHCS P&amp;A / RBP</t>
  </si>
  <si>
    <t>Independence</t>
  </si>
  <si>
    <t>Red</t>
  </si>
  <si>
    <t>White</t>
  </si>
  <si>
    <t>Blue</t>
  </si>
  <si>
    <t>Washington</t>
  </si>
  <si>
    <t>Glory EZ</t>
  </si>
  <si>
    <t>Stripes</t>
  </si>
  <si>
    <t>Concord</t>
  </si>
  <si>
    <t>MEC</t>
  </si>
  <si>
    <t>Galaxy Series - Diamond</t>
  </si>
  <si>
    <t>Galaxy Series - Ruby</t>
  </si>
  <si>
    <t>Galaxy Series - Emerald</t>
  </si>
  <si>
    <t>Galaxy Series - HSA Qualified</t>
  </si>
  <si>
    <t>Single</t>
  </si>
  <si>
    <t>Married</t>
  </si>
  <si>
    <t>Divorced</t>
  </si>
  <si>
    <t>Spouse</t>
  </si>
  <si>
    <t>Child</t>
  </si>
  <si>
    <r>
      <t xml:space="preserve">Custom Design </t>
    </r>
    <r>
      <rPr>
        <i/>
        <sz val="10"/>
        <rFont val="Arial Narrow"/>
        <family val="2"/>
      </rPr>
      <t>(if applicable)</t>
    </r>
    <r>
      <rPr>
        <b/>
        <i/>
        <sz val="10"/>
        <rFont val="Arial Narrow"/>
        <family val="2"/>
      </rPr>
      <t>:</t>
    </r>
  </si>
  <si>
    <r>
      <t xml:space="preserve">Selected Designs </t>
    </r>
    <r>
      <rPr>
        <i/>
        <u/>
        <sz val="10"/>
        <rFont val="Arial Narrow"/>
        <family val="2"/>
      </rPr>
      <t>(up to 4)</t>
    </r>
    <r>
      <rPr>
        <b/>
        <u/>
        <sz val="10"/>
        <rFont val="Arial Narrow"/>
        <family val="2"/>
      </rPr>
      <t>:</t>
    </r>
  </si>
  <si>
    <t>RBP (sold)</t>
  </si>
  <si>
    <t>Marital Status (sold)</t>
  </si>
  <si>
    <t>Relationship (sold)</t>
  </si>
  <si>
    <t>DEP/EE (census)</t>
  </si>
  <si>
    <t>Gender (census)</t>
  </si>
  <si>
    <t>Coverage (census)</t>
  </si>
  <si>
    <t>Renewal Date/Month:</t>
  </si>
  <si>
    <t>Sample</t>
  </si>
  <si>
    <t>Last Name Errors</t>
  </si>
  <si>
    <t>First Name Errors</t>
  </si>
  <si>
    <t>DOB Errors</t>
  </si>
  <si>
    <t>Dependent Errors</t>
  </si>
  <si>
    <t>Coverage Errors</t>
  </si>
  <si>
    <t>Total Error Warnings:</t>
  </si>
  <si>
    <t>Error Warnings:</t>
  </si>
  <si>
    <t>Match Check:
Last Name</t>
  </si>
  <si>
    <t>Match Check:
First Name</t>
  </si>
  <si>
    <t>Match Check:
DEP / EE</t>
  </si>
  <si>
    <t>Match Check:
Coverage Code</t>
  </si>
  <si>
    <t>Match Check:
Date of Birth</t>
  </si>
  <si>
    <t>123-45-6789</t>
  </si>
  <si>
    <t>987-65-4321</t>
  </si>
  <si>
    <t>198-26-3457</t>
  </si>
  <si>
    <t>976-48-1235</t>
  </si>
  <si>
    <t>self@gmail.com</t>
  </si>
  <si>
    <t>wife@gmail.com</t>
  </si>
  <si>
    <t>610-985-0000</t>
  </si>
  <si>
    <t>240-236-0000</t>
  </si>
  <si>
    <r>
      <t xml:space="preserve">The SOLD Census Data should match the original census data provided
in the "Documentation Form and Census" tab which has been locked
for reconciliation purposes.
</t>
    </r>
    <r>
      <rPr>
        <sz val="10"/>
        <rFont val="Arial Narrow"/>
        <family val="2"/>
      </rPr>
      <t>Any error messages below should be considered a warning that the census data
does not match the format or data that was quoted.
This could be a result of a simple misallignment of data if you placed emplolyees
in  different order, or added or deleted rows for terminated employees.</t>
    </r>
  </si>
  <si>
    <t>Self</t>
  </si>
  <si>
    <t xml:space="preserve">In Total were quoted for coverage in your original request. Please provide details of any changes. </t>
  </si>
  <si>
    <t>NOTE:</t>
  </si>
  <si>
    <t>For sold cases, in order to manage the plan, these additional requirements will provide us with needed information to provide plan documentation, communication and of course to pay claims.</t>
  </si>
  <si>
    <r>
      <t xml:space="preserve">were quoted in the </t>
    </r>
    <r>
      <rPr>
        <b/>
        <sz val="10"/>
        <color rgb="FF008080"/>
        <rFont val="Arial Narrow"/>
        <family val="2"/>
      </rPr>
      <t>original</t>
    </r>
    <r>
      <rPr>
        <sz val="10"/>
        <color rgb="FF008080"/>
        <rFont val="Arial Narrow"/>
        <family val="2"/>
      </rPr>
      <t xml:space="preserve"> request - if this number has changed (indicated by the number in </t>
    </r>
    <r>
      <rPr>
        <sz val="10"/>
        <color rgb="FFFF0000"/>
        <rFont val="Arial Narrow"/>
        <family val="2"/>
      </rPr>
      <t>red</t>
    </r>
    <r>
      <rPr>
        <sz val="10"/>
        <color rgb="FF008080"/>
        <rFont val="Arial Narrow"/>
        <family val="2"/>
      </rPr>
      <t>) please provide details of the change</t>
    </r>
  </si>
  <si>
    <t>This is a count of the "quote" census below:</t>
  </si>
  <si>
    <r>
      <t xml:space="preserve">Final Enrollment Census Data
</t>
    </r>
    <r>
      <rPr>
        <i/>
        <sz val="16"/>
        <color rgb="FF009999"/>
        <rFont val="Arial Narrow"/>
        <family val="2"/>
      </rPr>
      <t>The Final Enrollment Census Data should match the original census data provided in the "Documentation Form and Census" tab which has been locked for reconciliation purposes.</t>
    </r>
  </si>
  <si>
    <t>ARA Employer Waiver Certification</t>
  </si>
  <si>
    <t>All enrollments were verified and offers of coverage to all eligible FTEs are summarized in the FECD spreadsheet file provided with this Certification.</t>
  </si>
  <si>
    <t>The forms, waivers and offers are on file with the TPA or Human Resources department and are available for review upon request, or as may be needed at time of claim filing. This includes electronic records and enrollment data.</t>
  </si>
  <si>
    <t xml:space="preserve">I understand that any eligible FTE that is indicated in the data to be a Waiver for any reason will be considered a late enrollee if a change of status is requested for any reason including clerical error.  </t>
  </si>
  <si>
    <t xml:space="preserve">The employer understands this is a self-funded health and accident plan with stop-loss coverage and that coverage will not be provided for employees not provided in the FECD unless they are timely add-ons hired after the Plan effective date. </t>
  </si>
  <si>
    <t>The Plan Sponsor understands and agrees that the aggregate attachment point is subject to final enrollment figures.</t>
  </si>
  <si>
    <t>Ø</t>
  </si>
  <si>
    <r>
      <t xml:space="preserve">Employer Plan Sponsor-Responsible Party </t>
    </r>
    <r>
      <rPr>
        <b/>
        <sz val="11"/>
        <color theme="1"/>
        <rFont val="Arial Narrow"/>
        <family val="2"/>
      </rPr>
      <t>Printed Name</t>
    </r>
  </si>
  <si>
    <t>Date</t>
  </si>
  <si>
    <t>Position</t>
  </si>
  <si>
    <r>
      <t xml:space="preserve">Employer Plan Sponsor-Responsible Party </t>
    </r>
    <r>
      <rPr>
        <b/>
        <sz val="11"/>
        <color theme="1"/>
        <rFont val="Arial Narrow"/>
        <family val="2"/>
      </rPr>
      <t>Signature</t>
    </r>
  </si>
  <si>
    <t>Company Name</t>
  </si>
  <si>
    <r>
      <t xml:space="preserve">I understand that as the Employer and Plan Sponsor, I am required to have valid signed waivers for all eligible Full Time Employees (FTE) and their eligible dependents not enrolling in coverage as indicated on the Final Enrollment Census Data (FECD) worksheet I provided at time of initial enrollment. </t>
    </r>
    <r>
      <rPr>
        <sz val="11"/>
        <color rgb="FF008080"/>
        <rFont val="Calibri"/>
        <family val="2"/>
        <scheme val="minor"/>
      </rPr>
      <t>A secure copy of this FECD has been provided with this signature page to confirm the final record of initial enrollment in our plan.</t>
    </r>
  </si>
  <si>
    <t>Date of Hire</t>
  </si>
  <si>
    <t>MVP</t>
  </si>
  <si>
    <t>HOME City</t>
  </si>
  <si>
    <t>HOME State</t>
  </si>
  <si>
    <t>123 Main Street</t>
  </si>
  <si>
    <t>Anywhere</t>
  </si>
  <si>
    <t>MD</t>
  </si>
  <si>
    <r>
      <rPr>
        <b/>
        <sz val="11"/>
        <color rgb="FFFFFF00"/>
        <rFont val="Arial Narrow"/>
        <family val="2"/>
      </rPr>
      <t>* REQUIRED *</t>
    </r>
    <r>
      <rPr>
        <b/>
        <sz val="10"/>
        <color indexed="9"/>
        <rFont val="Arial Narrow"/>
        <family val="2"/>
      </rPr>
      <t xml:space="preserve">
HOME Zip</t>
    </r>
  </si>
  <si>
    <r>
      <t xml:space="preserve">These columns, </t>
    </r>
    <r>
      <rPr>
        <b/>
        <sz val="14"/>
        <color rgb="FF008080"/>
        <rFont val="Arial Narrow"/>
        <family val="2"/>
      </rPr>
      <t>L-R</t>
    </r>
    <r>
      <rPr>
        <sz val="14"/>
        <color rgb="FF008080"/>
        <rFont val="Arial Narrow"/>
        <family val="2"/>
      </rPr>
      <t>, represent data that will be needed if we ultimately move forward to enrollment. We have not required these additional elements of sensitive data for quoting.</t>
    </r>
  </si>
  <si>
    <r>
      <t>Medicare Reference Based Pricing</t>
    </r>
    <r>
      <rPr>
        <sz val="10"/>
        <rFont val="Arial Narrow"/>
        <family val="2"/>
      </rPr>
      <t xml:space="preserve"> </t>
    </r>
    <r>
      <rPr>
        <i/>
        <sz val="9"/>
        <rFont val="Arial Narrow"/>
        <family val="2"/>
      </rPr>
      <t>(Y/N)</t>
    </r>
    <r>
      <rPr>
        <b/>
        <sz val="9"/>
        <rFont val="Arial Narrow"/>
        <family val="2"/>
      </rPr>
      <t>:</t>
    </r>
  </si>
  <si>
    <t>Yes</t>
  </si>
  <si>
    <t>No</t>
  </si>
  <si>
    <t>Medicare RBP? (census)</t>
  </si>
  <si>
    <r>
      <t xml:space="preserve">HOME Street Address
</t>
    </r>
    <r>
      <rPr>
        <i/>
        <sz val="10"/>
        <color rgb="FFFFFFFF"/>
        <rFont val="Arial Narrow"/>
        <family val="2"/>
      </rPr>
      <t>As Available for Employees and Dependents</t>
    </r>
  </si>
  <si>
    <r>
      <rPr>
        <b/>
        <sz val="14"/>
        <color rgb="FFFFFF00"/>
        <rFont val="Arial Narrow"/>
        <family val="2"/>
      </rPr>
      <t>REQUIRED for Enrollment</t>
    </r>
    <r>
      <rPr>
        <b/>
        <sz val="10"/>
        <color indexed="9"/>
        <rFont val="Arial Narrow"/>
        <family val="2"/>
      </rPr>
      <t xml:space="preserve">
HOME Street Address </t>
    </r>
    <r>
      <rPr>
        <i/>
        <sz val="10"/>
        <color rgb="FFFFFFFF"/>
        <rFont val="Arial Narrow"/>
        <family val="2"/>
      </rPr>
      <t>for Employees and Dependents</t>
    </r>
  </si>
  <si>
    <t>Please Note: if you copy/paste new census data in these cells, the formulas that bring this data over WILL BE DELETED.</t>
  </si>
  <si>
    <r>
      <rPr>
        <sz val="16"/>
        <color rgb="FF008080"/>
        <rFont val="Wingdings"/>
        <charset val="2"/>
      </rPr>
      <t></t>
    </r>
    <r>
      <rPr>
        <b/>
        <sz val="10.75"/>
        <rFont val="Arial Narrow"/>
        <family val="2"/>
      </rPr>
      <t xml:space="preserve">  Terminated Employees</t>
    </r>
    <r>
      <rPr>
        <sz val="10.75"/>
        <rFont val="Arial Narrow"/>
        <family val="2"/>
      </rPr>
      <t xml:space="preserve"> electing COBRA must remain and have their coverage in Column J edited to reflect "COBRA".</t>
    </r>
  </si>
  <si>
    <r>
      <rPr>
        <sz val="16"/>
        <color rgb="FF008080"/>
        <rFont val="Wingdings"/>
        <charset val="2"/>
      </rPr>
      <t></t>
    </r>
    <r>
      <rPr>
        <b/>
        <sz val="10.75"/>
        <rFont val="Arial Narrow"/>
        <family val="2"/>
      </rPr>
      <t xml:space="preserve">  Terminated Employees</t>
    </r>
    <r>
      <rPr>
        <sz val="10.75"/>
        <rFont val="Arial Narrow"/>
        <family val="2"/>
      </rPr>
      <t xml:space="preserve"> not electing COBRA must remain as place holders in the data, and have their coverage code cleared of data in Column J.</t>
    </r>
  </si>
  <si>
    <r>
      <rPr>
        <sz val="16"/>
        <color rgb="FF008080"/>
        <rFont val="Wingdings"/>
        <charset val="2"/>
      </rPr>
      <t></t>
    </r>
    <r>
      <rPr>
        <sz val="10.75"/>
        <rFont val="Arial Narrow"/>
        <family val="2"/>
      </rPr>
      <t xml:space="preserve">  Employees that have </t>
    </r>
    <r>
      <rPr>
        <b/>
        <sz val="10.75"/>
        <rFont val="Arial Narrow"/>
        <family val="2"/>
      </rPr>
      <t>changed their election</t>
    </r>
    <r>
      <rPr>
        <sz val="10.75"/>
        <rFont val="Arial Narrow"/>
        <family val="2"/>
      </rPr>
      <t xml:space="preserve"> should remain, and have their coverage status changed. Error message will remain as alerts. </t>
    </r>
  </si>
  <si>
    <r>
      <rPr>
        <sz val="16"/>
        <color rgb="FF008080"/>
        <rFont val="Wingdings"/>
        <charset val="2"/>
      </rPr>
      <t></t>
    </r>
    <r>
      <rPr>
        <b/>
        <sz val="10.75"/>
        <rFont val="Arial Narrow"/>
        <family val="2"/>
      </rPr>
      <t xml:space="preserve">  Added Employees/Dependents</t>
    </r>
    <r>
      <rPr>
        <sz val="10.75"/>
        <rFont val="Arial Narrow"/>
        <family val="2"/>
      </rPr>
      <t xml:space="preserve"> should be added to the bottom of the SOLD Census Data (error messages can then be ignored as alerts for additional enrollees).</t>
    </r>
  </si>
  <si>
    <r>
      <rPr>
        <sz val="16"/>
        <color rgb="FF008080"/>
        <rFont val="Wingdings"/>
        <charset val="2"/>
      </rPr>
      <t></t>
    </r>
    <r>
      <rPr>
        <b/>
        <sz val="10.75"/>
        <rFont val="Arial Narrow"/>
        <family val="2"/>
      </rPr>
      <t xml:space="preserve">  Starting at row 39, Columns A-K are being copied from the original Census tab for your convenience.</t>
    </r>
  </si>
  <si>
    <t>Banner</t>
  </si>
  <si>
    <t>Navy</t>
  </si>
  <si>
    <t>Admiral</t>
  </si>
  <si>
    <t>Fleet 2500-80</t>
  </si>
  <si>
    <t>Fleet 3500-80</t>
  </si>
  <si>
    <t>Fleet 1500-80</t>
  </si>
  <si>
    <t>Fleet 5000-80</t>
  </si>
  <si>
    <t>Fleet 7600-80</t>
  </si>
  <si>
    <t>FirstName</t>
  </si>
  <si>
    <t>LastName</t>
  </si>
  <si>
    <t>Gender</t>
  </si>
  <si>
    <t>DOB</t>
  </si>
  <si>
    <t>ZipCode</t>
  </si>
  <si>
    <t>CoverageType</t>
  </si>
  <si>
    <t>GroupID</t>
  </si>
  <si>
    <t>HQ State</t>
  </si>
  <si>
    <t>Relationship Definition</t>
  </si>
  <si>
    <t>Sub</t>
  </si>
  <si>
    <t>Subscriber</t>
  </si>
  <si>
    <t>Sp</t>
  </si>
  <si>
    <t>Ch</t>
  </si>
  <si>
    <t>LD</t>
  </si>
  <si>
    <t>Legal Dependent</t>
  </si>
  <si>
    <t>Coverage Type Definition</t>
  </si>
  <si>
    <t>Employee Only</t>
  </si>
  <si>
    <t>ES</t>
  </si>
  <si>
    <t>Employee + Spouse</t>
  </si>
  <si>
    <t>EC</t>
  </si>
  <si>
    <t>Employee + Child(ren)</t>
  </si>
  <si>
    <t>Fam</t>
  </si>
  <si>
    <t>Employee + Family</t>
  </si>
  <si>
    <t>WO</t>
  </si>
  <si>
    <t>Waived-Other coverage</t>
  </si>
  <si>
    <t>WP</t>
  </si>
  <si>
    <t>Waiting Period</t>
  </si>
  <si>
    <t>NE</t>
  </si>
  <si>
    <t>Not Eligible</t>
  </si>
  <si>
    <t>RC</t>
  </si>
  <si>
    <t>Refusing Coverage</t>
  </si>
  <si>
    <t>Required Field</t>
  </si>
  <si>
    <t>Two Tier Plans</t>
  </si>
  <si>
    <t>FAM</t>
  </si>
  <si>
    <t>Coverage Type</t>
  </si>
  <si>
    <t>Requested Plan (census)</t>
  </si>
  <si>
    <t>Groups with 15-150 (strictly) enrolled employees are eligible</t>
  </si>
  <si>
    <t>Requirements: Current health plan must be inforce; available for groups with 15-150 enrolling medical lives</t>
  </si>
  <si>
    <t>Current benefits and renewal must be provided</t>
  </si>
  <si>
    <t>We are pleased to announce a new effort to provide you with an
easier way for your clients to gain entry to BIC's exclusive product lines.</t>
  </si>
  <si>
    <t>PRECISION Plan Designs (sold)</t>
  </si>
  <si>
    <t>REVOLUTION Plan Designs (sold)</t>
  </si>
  <si>
    <t>Enhanced 250/100</t>
  </si>
  <si>
    <t>Enhanced 250/90</t>
  </si>
  <si>
    <t>Enhanced 500/80</t>
  </si>
  <si>
    <t>Enhanced 1000/70</t>
  </si>
  <si>
    <t>Enhanced 2500/70</t>
  </si>
  <si>
    <t>Enhanced 3500/70</t>
  </si>
  <si>
    <t>Enhanced 2500EZ</t>
  </si>
  <si>
    <t>Q 3500 EZ</t>
  </si>
  <si>
    <t>Q 5000 EZ</t>
  </si>
  <si>
    <t>Q 2000</t>
  </si>
  <si>
    <t>Q 6650</t>
  </si>
  <si>
    <t>Q 8000</t>
  </si>
  <si>
    <t>Step Up</t>
  </si>
  <si>
    <t>Preventive</t>
  </si>
  <si>
    <t>Commerce 1500</t>
  </si>
  <si>
    <t>Commerce 2500</t>
  </si>
  <si>
    <t>Commerce 3500</t>
  </si>
  <si>
    <t>Commerce 5000</t>
  </si>
  <si>
    <t>Commerce 7600</t>
  </si>
  <si>
    <t>REVOLUTION Plan:</t>
  </si>
  <si>
    <t>REVOLUTION Network (sold)</t>
  </si>
  <si>
    <t>PRECISION Network (sold)</t>
  </si>
  <si>
    <t>WellRithms (RBP) with PNOA (Supplemental Network)</t>
  </si>
  <si>
    <t>Other</t>
  </si>
  <si>
    <t>Requests:</t>
  </si>
  <si>
    <t>PREVIEW: Columns L-R below are a preview of what will be needed for a SOLD Case Submission. Plan selections will be made on the FINAL Enrollment Census Data tab.</t>
  </si>
  <si>
    <r>
      <t xml:space="preserve">Comprehensive Quotes are Provided on All Requests. </t>
    </r>
    <r>
      <rPr>
        <i/>
        <sz val="11"/>
        <color rgb="FF008080"/>
        <rFont val="Arial Narrow"/>
        <family val="2"/>
      </rPr>
      <t>Specific requests can be inserted below.</t>
    </r>
    <r>
      <rPr>
        <b/>
        <sz val="11"/>
        <color rgb="FF008080"/>
        <rFont val="Arial Narrow"/>
        <family val="2"/>
      </rPr>
      <t xml:space="preserve"> </t>
    </r>
  </si>
  <si>
    <t>Union</t>
  </si>
  <si>
    <t>Stars 2000</t>
  </si>
  <si>
    <t>PRECISION Plan:</t>
  </si>
  <si>
    <t>REVOLUTION Selected Plan</t>
  </si>
  <si>
    <t>PRECISION Selected Plans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</si>
</sst>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84">
    <font>
      <sz val="11"/>
      <color theme="1"/>
      <name val="Calibri"/>
      <family val="2"/>
      <scheme val="minor"/>
    </font>
    <font>
      <sz val="11"/>
      <color theme="1"/>
      <name val="Arial Narrow"/>
      <family val="2"/>
    </font>
    <font>
      <b/>
      <sz val="11"/>
      <color theme="1"/>
      <name val="Arial Narrow"/>
      <family val="2"/>
    </font>
    <font>
      <b/>
      <sz val="10"/>
      <color theme="1"/>
      <name val="Arial Narrow"/>
      <family val="2"/>
    </font>
    <font>
      <sz val="10"/>
      <color theme="1"/>
      <name val="Arial Narrow"/>
      <family val="2"/>
    </font>
    <font>
      <i/>
      <sz val="10"/>
      <color theme="1"/>
      <name val="Arial Narrow"/>
      <family val="2"/>
    </font>
    <font>
      <b/>
      <sz val="22"/>
      <color theme="1"/>
      <name val="Arial Narrow"/>
      <family val="2"/>
    </font>
    <font>
      <sz val="10"/>
      <name val="Arial"/>
      <family val="2"/>
    </font>
    <font>
      <sz val="10"/>
      <name val="Arial Narrow"/>
      <family val="2"/>
    </font>
    <font>
      <b/>
      <sz val="20"/>
      <name val="Arial Narrow"/>
      <family val="2"/>
    </font>
    <font>
      <b/>
      <sz val="10"/>
      <name val="Arial Narrow"/>
      <family val="2"/>
    </font>
    <font>
      <b/>
      <u/>
      <sz val="10"/>
      <name val="Arial Narrow"/>
      <family val="2"/>
    </font>
    <font>
      <b/>
      <sz val="10"/>
      <color indexed="9"/>
      <name val="Arial Narrow"/>
      <family val="2"/>
    </font>
    <font>
      <b/>
      <sz val="11"/>
      <color rgb="FF009999"/>
      <name val="Arial Narrow"/>
      <family val="2"/>
    </font>
    <font>
      <i/>
      <sz val="10"/>
      <color rgb="FFFFFFFF"/>
      <name val="Arial Narrow"/>
      <family val="2"/>
    </font>
    <font>
      <b/>
      <u/>
      <sz val="10"/>
      <color rgb="FFFFFF99"/>
      <name val="Arial Narrow"/>
      <family val="2"/>
    </font>
    <font>
      <sz val="11"/>
      <name val="Arial Narrow"/>
      <family val="2"/>
    </font>
    <font>
      <sz val="10"/>
      <name val="Segoe UI"/>
      <family val="2"/>
    </font>
    <font>
      <b/>
      <sz val="12"/>
      <color theme="0"/>
      <name val="Arial Narrow"/>
      <family val="2"/>
    </font>
    <font>
      <i/>
      <sz val="11"/>
      <color theme="1"/>
      <name val="Arial Narrow"/>
      <family val="2"/>
    </font>
    <font>
      <sz val="10"/>
      <color rgb="FF008080"/>
      <name val="Arial Narrow"/>
      <family val="2"/>
    </font>
    <font>
      <b/>
      <sz val="10"/>
      <color rgb="FF008080"/>
      <name val="Arial Narrow"/>
      <family val="2"/>
    </font>
    <font>
      <b/>
      <u/>
      <sz val="10"/>
      <color theme="0"/>
      <name val="Arial Narrow"/>
      <family val="2"/>
    </font>
    <font>
      <sz val="11"/>
      <color theme="1"/>
      <name val="Calibri"/>
      <family val="2"/>
      <scheme val="minor"/>
    </font>
    <font>
      <b/>
      <i/>
      <sz val="10"/>
      <color rgb="FF008080"/>
      <name val="Arial Narrow"/>
      <family val="2"/>
    </font>
    <font>
      <i/>
      <sz val="10"/>
      <name val="Arial Narrow"/>
      <family val="2"/>
    </font>
    <font>
      <b/>
      <sz val="12"/>
      <color rgb="FF009999"/>
      <name val="Calibri"/>
      <family val="2"/>
      <scheme val="minor"/>
    </font>
    <font>
      <sz val="11"/>
      <color theme="1"/>
      <name val="Wingdings"/>
      <charset val="2"/>
    </font>
    <font>
      <sz val="12"/>
      <color theme="1"/>
      <name val="Calibri"/>
      <family val="2"/>
      <scheme val="minor"/>
    </font>
    <font>
      <b/>
      <sz val="12"/>
      <color theme="1"/>
      <name val="Calibri"/>
      <family val="2"/>
      <scheme val="minor"/>
    </font>
    <font>
      <sz val="12"/>
      <color rgb="FF009999"/>
      <name val="Wingdings"/>
      <charset val="2"/>
    </font>
    <font>
      <sz val="12"/>
      <color rgb="FF009999"/>
      <name val="Calibri"/>
      <family val="2"/>
      <scheme val="minor"/>
    </font>
    <font>
      <i/>
      <sz val="12"/>
      <color theme="1"/>
      <name val="Calibri"/>
      <family val="2"/>
      <scheme val="minor"/>
    </font>
    <font>
      <sz val="12"/>
      <color theme="1"/>
      <name val="Wingdings"/>
      <charset val="2"/>
    </font>
    <font>
      <sz val="10"/>
      <color rgb="FF009999"/>
      <name val="Arial Narrow"/>
      <family val="2"/>
    </font>
    <font>
      <u/>
      <sz val="11"/>
      <color theme="10"/>
      <name val="Calibri"/>
      <family val="2"/>
      <scheme val="minor"/>
    </font>
    <font>
      <sz val="12"/>
      <name val="Calibri"/>
      <family val="2"/>
      <scheme val="minor"/>
    </font>
    <font>
      <b/>
      <sz val="9"/>
      <color indexed="81"/>
      <name val="Tahoma"/>
      <family val="2"/>
    </font>
    <font>
      <b/>
      <sz val="12"/>
      <name val="Calibri"/>
      <family val="2"/>
      <scheme val="minor"/>
    </font>
    <font>
      <b/>
      <sz val="12"/>
      <color rgb="FF009999"/>
      <name val="Wingdings"/>
      <charset val="2"/>
    </font>
    <font>
      <i/>
      <sz val="12"/>
      <name val="Calibri"/>
      <family val="2"/>
      <scheme val="minor"/>
    </font>
    <font>
      <i/>
      <sz val="10"/>
      <color theme="1" tint="0.249977111117893"/>
      <name val="Arial Narrow"/>
      <family val="2"/>
    </font>
    <font>
      <b/>
      <sz val="36"/>
      <name val="Arial Narrow"/>
      <family val="2"/>
    </font>
    <font>
      <b/>
      <sz val="10"/>
      <color rgb="FF009999"/>
      <name val="Arial Narrow"/>
      <family val="2"/>
    </font>
    <font>
      <b/>
      <sz val="11"/>
      <color theme="1"/>
      <name val="Calibri"/>
      <family val="2"/>
      <scheme val="minor"/>
    </font>
    <font>
      <sz val="9"/>
      <color indexed="81"/>
      <name val="Tahoma"/>
      <family val="2"/>
    </font>
    <font>
      <b/>
      <i/>
      <sz val="10"/>
      <name val="Arial Narrow"/>
      <family val="2"/>
    </font>
    <font>
      <i/>
      <u/>
      <sz val="10"/>
      <name val="Arial Narrow"/>
      <family val="2"/>
    </font>
    <font>
      <b/>
      <i/>
      <sz val="10"/>
      <color theme="0"/>
      <name val="Arial Narrow"/>
      <family val="2"/>
    </font>
    <font>
      <b/>
      <sz val="10"/>
      <color rgb="FFFF0000"/>
      <name val="Arial Narrow"/>
      <family val="2"/>
    </font>
    <font>
      <b/>
      <sz val="10"/>
      <color theme="0"/>
      <name val="Arial Narrow"/>
      <family val="2"/>
    </font>
    <font>
      <b/>
      <sz val="11"/>
      <color rgb="FFFF0000"/>
      <name val="Arial Narrow"/>
      <family val="2"/>
    </font>
    <font>
      <i/>
      <sz val="16"/>
      <color rgb="FF009999"/>
      <name val="Arial Narrow"/>
      <family val="2"/>
    </font>
    <font>
      <b/>
      <sz val="11"/>
      <color rgb="FF008080"/>
      <name val="Arial Narrow"/>
      <family val="2"/>
    </font>
    <font>
      <b/>
      <sz val="11"/>
      <name val="Arial Narrow"/>
      <family val="2"/>
    </font>
    <font>
      <sz val="10"/>
      <color rgb="FFFF0000"/>
      <name val="Arial Narrow"/>
      <family val="2"/>
    </font>
    <font>
      <sz val="9"/>
      <color theme="1"/>
      <name val="Arial Narrow"/>
      <family val="2"/>
    </font>
    <font>
      <sz val="14"/>
      <color rgb="FF009999"/>
      <name val="Wingdings"/>
      <charset val="2"/>
    </font>
    <font>
      <sz val="14"/>
      <color rgb="FF008080"/>
      <name val="Arial Narrow"/>
      <family val="2"/>
    </font>
    <font>
      <b/>
      <sz val="14"/>
      <color rgb="FF008080"/>
      <name val="Arial Narrow"/>
      <family val="2"/>
    </font>
    <font>
      <b/>
      <u/>
      <sz val="14"/>
      <name val="Arial Narrow"/>
      <family val="2"/>
    </font>
    <font>
      <u/>
      <sz val="11"/>
      <color theme="10"/>
      <name val="Arial Narrow"/>
      <family val="2"/>
    </font>
    <font>
      <sz val="14"/>
      <color rgb="FF009999"/>
      <name val="Arial Narrow"/>
      <family val="2"/>
    </font>
    <font>
      <sz val="10"/>
      <name val="Wingdings"/>
      <charset val="2"/>
    </font>
    <font>
      <sz val="11"/>
      <color rgb="FF009999"/>
      <name val="Arial Narrow"/>
      <family val="2"/>
    </font>
    <font>
      <b/>
      <sz val="14"/>
      <color rgb="FFFFFF00"/>
      <name val="Arial Narrow"/>
      <family val="2"/>
    </font>
    <font>
      <b/>
      <sz val="14"/>
      <color rgb="FF008080"/>
      <name val="Wingdings"/>
      <charset val="2"/>
    </font>
    <font>
      <sz val="11"/>
      <color rgb="FF008080"/>
      <name val="Calibri"/>
      <family val="2"/>
      <scheme val="minor"/>
    </font>
    <font>
      <b/>
      <sz val="9"/>
      <name val="Arial Narrow"/>
      <family val="2"/>
    </font>
    <font>
      <i/>
      <sz val="9"/>
      <name val="Arial Narrow"/>
      <family val="2"/>
    </font>
    <font>
      <b/>
      <sz val="11"/>
      <color rgb="FFFFFF00"/>
      <name val="Arial Narrow"/>
      <family val="2"/>
    </font>
    <font>
      <b/>
      <sz val="10.75"/>
      <name val="Arial Narrow"/>
      <family val="2"/>
    </font>
    <font>
      <sz val="10.75"/>
      <name val="Arial Narrow"/>
      <family val="2"/>
    </font>
    <font>
      <b/>
      <sz val="10.75"/>
      <name val="Arial Narrow"/>
      <family val="2"/>
      <charset val="2"/>
    </font>
    <font>
      <sz val="10.75"/>
      <name val="Wingdings"/>
      <charset val="2"/>
    </font>
    <font>
      <i/>
      <sz val="10.75"/>
      <color rgb="FFFF0000"/>
      <name val="Arial Narrow"/>
      <family val="2"/>
    </font>
    <font>
      <sz val="10.75"/>
      <name val="Arial Narrow"/>
      <family val="2"/>
      <charset val="2"/>
    </font>
    <font>
      <sz val="16"/>
      <color rgb="FF008080"/>
      <name val="Wingdings"/>
      <charset val="2"/>
    </font>
    <font>
      <i/>
      <sz val="10"/>
      <color theme="1" tint="0.34998626667073579"/>
      <name val="Calibri"/>
      <family val="2"/>
      <scheme val="minor"/>
    </font>
    <font>
      <sz val="12"/>
      <color theme="0"/>
      <name val="Calibri"/>
      <family val="2"/>
      <scheme val="minor"/>
    </font>
    <font>
      <b/>
      <i/>
      <sz val="12"/>
      <color theme="1"/>
      <name val="Calibri"/>
      <family val="2"/>
      <scheme val="minor"/>
    </font>
    <font>
      <b/>
      <i/>
      <sz val="11"/>
      <color theme="1"/>
      <name val="Calibri"/>
      <family val="2"/>
      <scheme val="minor"/>
    </font>
    <font>
      <b/>
      <u/>
      <sz val="24"/>
      <color theme="1"/>
      <name val="Calibri"/>
      <family val="2"/>
      <scheme val="minor"/>
    </font>
    <font>
      <i/>
      <sz val="11"/>
      <color rgb="FF008080"/>
      <name val="Arial Narrow"/>
      <family val="2"/>
    </font>
  </fonts>
  <fills count="1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009999"/>
        <bgColor indexed="64"/>
      </patternFill>
    </fill>
    <fill>
      <patternFill patternType="solid">
        <fgColor rgb="FFA8DDE5"/>
        <bgColor indexed="64"/>
      </patternFill>
    </fill>
    <fill>
      <patternFill patternType="solid">
        <fgColor rgb="FF7ECBD8"/>
        <bgColor indexed="64"/>
      </patternFill>
    </fill>
    <fill>
      <patternFill patternType="solid">
        <fgColor rgb="FFFFFF99"/>
        <bgColor indexed="64"/>
      </patternFill>
    </fill>
    <fill>
      <patternFill patternType="solid">
        <fgColor theme="8" tint="0.79998168889431442"/>
        <bgColor indexed="64"/>
      </patternFill>
    </fill>
    <fill>
      <patternFill patternType="solid">
        <fgColor rgb="FF008080"/>
        <bgColor indexed="64"/>
      </patternFill>
    </fill>
    <fill>
      <patternFill patternType="solid">
        <fgColor rgb="FFFFFFCC"/>
        <bgColor indexed="64"/>
      </patternFill>
    </fill>
    <fill>
      <patternFill patternType="solid">
        <fgColor theme="0"/>
        <bgColor indexed="64"/>
      </patternFill>
    </fill>
    <fill>
      <patternFill patternType="solid">
        <fgColor theme="4" tint="0.59999389629810485"/>
        <bgColor indexed="64"/>
      </patternFill>
    </fill>
    <fill>
      <patternFill patternType="solid">
        <fgColor rgb="FFEAEAEA"/>
        <bgColor indexed="64"/>
      </patternFill>
    </fill>
  </fills>
  <borders count="168">
    <border>
      <left/>
      <right/>
      <top/>
      <bottom/>
      <diagonal/>
    </border>
    <border>
      <left/>
      <right/>
      <top/>
      <bottom style="thin">
        <color indexed="64"/>
      </bottom>
      <diagonal/>
    </border>
    <border>
      <left/>
      <right/>
      <top/>
      <bottom style="double">
        <color indexed="64"/>
      </bottom>
      <diagonal/>
    </border>
    <border>
      <left/>
      <right/>
      <top style="thin">
        <color indexed="64"/>
      </top>
      <bottom style="thin">
        <color indexed="64"/>
      </bottom>
      <diagonal/>
    </border>
    <border>
      <left/>
      <right/>
      <top style="double">
        <color indexed="64"/>
      </top>
      <bottom/>
      <diagonal/>
    </border>
    <border>
      <left/>
      <right/>
      <top style="dashDot">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dashDot">
        <color indexed="64"/>
      </left>
      <right style="dashDot">
        <color indexed="64"/>
      </right>
      <top style="medium">
        <color indexed="64"/>
      </top>
      <bottom style="medium">
        <color indexed="64"/>
      </bottom>
      <diagonal/>
    </border>
    <border>
      <left style="dashDot">
        <color indexed="64"/>
      </left>
      <right/>
      <top style="medium">
        <color indexed="64"/>
      </top>
      <bottom/>
      <diagonal/>
    </border>
    <border>
      <left/>
      <right style="dashDot">
        <color indexed="64"/>
      </right>
      <top style="medium">
        <color indexed="64"/>
      </top>
      <bottom/>
      <diagonal/>
    </border>
    <border>
      <left/>
      <right style="dashDot">
        <color indexed="64"/>
      </right>
      <top/>
      <bottom/>
      <diagonal/>
    </border>
    <border>
      <left/>
      <right style="dashDot">
        <color indexed="64"/>
      </right>
      <top/>
      <bottom style="medium">
        <color indexed="64"/>
      </bottom>
      <diagonal/>
    </border>
    <border>
      <left style="medium">
        <color indexed="64"/>
      </left>
      <right style="dashDot">
        <color indexed="64"/>
      </right>
      <top style="medium">
        <color indexed="64"/>
      </top>
      <bottom style="medium">
        <color indexed="64"/>
      </bottom>
      <diagonal/>
    </border>
    <border>
      <left style="dashDot">
        <color indexed="64"/>
      </left>
      <right style="medium">
        <color indexed="64"/>
      </right>
      <top style="medium">
        <color indexed="64"/>
      </top>
      <bottom style="medium">
        <color indexed="64"/>
      </bottom>
      <diagonal/>
    </border>
    <border>
      <left/>
      <right style="thin">
        <color theme="0"/>
      </right>
      <top style="thin">
        <color theme="0"/>
      </top>
      <bottom style="thin">
        <color theme="0"/>
      </bottom>
      <diagonal/>
    </border>
    <border>
      <left style="medium">
        <color indexed="64"/>
      </left>
      <right style="medium">
        <color theme="0"/>
      </right>
      <top style="medium">
        <color indexed="64"/>
      </top>
      <bottom style="medium">
        <color indexed="64"/>
      </bottom>
      <diagonal/>
    </border>
    <border>
      <left style="medium">
        <color theme="0"/>
      </left>
      <right style="medium">
        <color theme="0"/>
      </right>
      <top style="medium">
        <color indexed="64"/>
      </top>
      <bottom style="medium">
        <color indexed="64"/>
      </bottom>
      <diagonal/>
    </border>
    <border>
      <left/>
      <right/>
      <top style="dashDot">
        <color rgb="FF008080"/>
      </top>
      <bottom/>
      <diagonal/>
    </border>
    <border>
      <left style="dashDot">
        <color auto="1"/>
      </left>
      <right style="dashDot">
        <color auto="1"/>
      </right>
      <top style="dashDot">
        <color auto="1"/>
      </top>
      <bottom/>
      <diagonal/>
    </border>
    <border>
      <left style="dashDot">
        <color auto="1"/>
      </left>
      <right style="dashDot">
        <color auto="1"/>
      </right>
      <top/>
      <bottom/>
      <diagonal/>
    </border>
    <border>
      <left style="dashDot">
        <color auto="1"/>
      </left>
      <right style="dashDot">
        <color auto="1"/>
      </right>
      <top/>
      <bottom style="dashDot">
        <color auto="1"/>
      </bottom>
      <diagonal/>
    </border>
    <border>
      <left/>
      <right/>
      <top style="dashDot">
        <color auto="1"/>
      </top>
      <bottom style="dashDot">
        <color auto="1"/>
      </bottom>
      <diagonal/>
    </border>
    <border>
      <left style="dashDot">
        <color indexed="64"/>
      </left>
      <right/>
      <top style="thin">
        <color rgb="FF009999"/>
      </top>
      <bottom/>
      <diagonal/>
    </border>
    <border>
      <left/>
      <right/>
      <top style="thin">
        <color rgb="FF009999"/>
      </top>
      <bottom/>
      <diagonal/>
    </border>
    <border>
      <left style="dashDot">
        <color indexed="64"/>
      </left>
      <right/>
      <top/>
      <bottom/>
      <diagonal/>
    </border>
    <border>
      <left style="dashDot">
        <color indexed="64"/>
      </left>
      <right/>
      <top/>
      <bottom style="thin">
        <color rgb="FF009999"/>
      </bottom>
      <diagonal/>
    </border>
    <border>
      <left/>
      <right/>
      <top/>
      <bottom style="thin">
        <color rgb="FF009999"/>
      </bottom>
      <diagonal/>
    </border>
    <border>
      <left style="dashDot">
        <color indexed="64"/>
      </left>
      <right/>
      <top style="thin">
        <color rgb="FF008080"/>
      </top>
      <bottom/>
      <diagonal/>
    </border>
    <border>
      <left/>
      <right style="medium">
        <color indexed="64"/>
      </right>
      <top style="thin">
        <color rgb="FF008080"/>
      </top>
      <bottom/>
      <diagonal/>
    </border>
    <border>
      <left style="dashDot">
        <color indexed="64"/>
      </left>
      <right/>
      <top/>
      <bottom style="thin">
        <color rgb="FF008080"/>
      </bottom>
      <diagonal/>
    </border>
    <border>
      <left/>
      <right style="medium">
        <color indexed="64"/>
      </right>
      <top/>
      <bottom style="thin">
        <color rgb="FF008080"/>
      </bottom>
      <diagonal/>
    </border>
    <border>
      <left style="dashDot">
        <color indexed="64"/>
      </left>
      <right/>
      <top style="double">
        <color rgb="FF009999"/>
      </top>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dashDot">
        <color theme="1" tint="0.499984740745262"/>
      </left>
      <right/>
      <top style="dashDot">
        <color theme="1" tint="0.499984740745262"/>
      </top>
      <bottom/>
      <diagonal/>
    </border>
    <border>
      <left/>
      <right/>
      <top style="dashDot">
        <color theme="1" tint="0.499984740745262"/>
      </top>
      <bottom/>
      <diagonal/>
    </border>
    <border>
      <left/>
      <right style="dashDot">
        <color theme="1" tint="0.499984740745262"/>
      </right>
      <top style="dashDot">
        <color theme="1" tint="0.499984740745262"/>
      </top>
      <bottom/>
      <diagonal/>
    </border>
    <border>
      <left style="dashDot">
        <color theme="1" tint="0.499984740745262"/>
      </left>
      <right/>
      <top/>
      <bottom/>
      <diagonal/>
    </border>
    <border>
      <left/>
      <right style="dashDot">
        <color theme="1" tint="0.499984740745262"/>
      </right>
      <top/>
      <bottom/>
      <diagonal/>
    </border>
    <border>
      <left style="dashDot">
        <color theme="1" tint="0.499984740745262"/>
      </left>
      <right/>
      <top/>
      <bottom style="dashDot">
        <color theme="1" tint="0.499984740745262"/>
      </bottom>
      <diagonal/>
    </border>
    <border>
      <left/>
      <right/>
      <top/>
      <bottom style="dashDot">
        <color theme="1" tint="0.499984740745262"/>
      </bottom>
      <diagonal/>
    </border>
    <border>
      <left/>
      <right style="dashDot">
        <color theme="1" tint="0.499984740745262"/>
      </right>
      <top/>
      <bottom style="dashDot">
        <color theme="1" tint="0.499984740745262"/>
      </bottom>
      <diagonal/>
    </border>
    <border>
      <left/>
      <right style="thin">
        <color theme="0"/>
      </right>
      <top/>
      <bottom style="thin">
        <color theme="0"/>
      </bottom>
      <diagonal/>
    </border>
    <border>
      <left/>
      <right/>
      <top/>
      <bottom style="thin">
        <color rgb="FF008080"/>
      </bottom>
      <diagonal/>
    </border>
    <border>
      <left/>
      <right/>
      <top style="thin">
        <color rgb="FF008080"/>
      </top>
      <bottom/>
      <diagonal/>
    </border>
    <border>
      <left/>
      <right/>
      <top style="double">
        <color rgb="FF009999"/>
      </top>
      <bottom/>
      <diagonal/>
    </border>
    <border>
      <left/>
      <right/>
      <top style="medium">
        <color indexed="64"/>
      </top>
      <bottom style="thin">
        <color theme="0"/>
      </bottom>
      <diagonal/>
    </border>
    <border>
      <left style="dashDot">
        <color indexed="64"/>
      </left>
      <right/>
      <top style="thin">
        <color theme="0"/>
      </top>
      <bottom/>
      <diagonal/>
    </border>
    <border>
      <left/>
      <right/>
      <top style="thin">
        <color theme="0"/>
      </top>
      <bottom/>
      <diagonal/>
    </border>
    <border>
      <left style="dashDot">
        <color indexed="64"/>
      </left>
      <right/>
      <top style="medium">
        <color indexed="64"/>
      </top>
      <bottom style="thin">
        <color theme="0"/>
      </bottom>
      <diagonal/>
    </border>
    <border>
      <left/>
      <right style="medium">
        <color auto="1"/>
      </right>
      <top style="thin">
        <color theme="0"/>
      </top>
      <bottom style="thin">
        <color theme="0"/>
      </bottom>
      <diagonal/>
    </border>
    <border>
      <left/>
      <right style="thin">
        <color theme="0"/>
      </right>
      <top style="thin">
        <color theme="0"/>
      </top>
      <bottom style="medium">
        <color auto="1"/>
      </bottom>
      <diagonal/>
    </border>
    <border>
      <left/>
      <right style="medium">
        <color auto="1"/>
      </right>
      <top style="thin">
        <color theme="0"/>
      </top>
      <bottom style="medium">
        <color auto="1"/>
      </bottom>
      <diagonal/>
    </border>
    <border>
      <left style="medium">
        <color auto="1"/>
      </left>
      <right style="thin">
        <color theme="0"/>
      </right>
      <top style="thin">
        <color theme="0"/>
      </top>
      <bottom style="thin">
        <color theme="0"/>
      </bottom>
      <diagonal/>
    </border>
    <border>
      <left style="medium">
        <color auto="1"/>
      </left>
      <right style="thin">
        <color theme="0"/>
      </right>
      <top style="thin">
        <color theme="0"/>
      </top>
      <bottom style="medium">
        <color auto="1"/>
      </bottom>
      <diagonal/>
    </border>
    <border>
      <left style="medium">
        <color auto="1"/>
      </left>
      <right style="thin">
        <color theme="0"/>
      </right>
      <top/>
      <bottom style="thin">
        <color theme="0"/>
      </bottom>
      <diagonal/>
    </border>
    <border>
      <left/>
      <right style="medium">
        <color indexed="64"/>
      </right>
      <top/>
      <bottom style="thin">
        <color theme="0"/>
      </bottom>
      <diagonal/>
    </border>
    <border>
      <left style="thin">
        <color rgb="FFA8DDE5"/>
      </left>
      <right style="medium">
        <color indexed="64"/>
      </right>
      <top style="thin">
        <color rgb="FFA8DDE5"/>
      </top>
      <bottom style="thin">
        <color rgb="FFA8DDE5"/>
      </bottom>
      <diagonal/>
    </border>
    <border>
      <left style="thin">
        <color rgb="FFA8DDE5"/>
      </left>
      <right style="medium">
        <color indexed="64"/>
      </right>
      <top style="thin">
        <color rgb="FFA8DDE5"/>
      </top>
      <bottom style="medium">
        <color indexed="64"/>
      </bottom>
      <diagonal/>
    </border>
    <border>
      <left style="medium">
        <color theme="0" tint="-0.499984740745262"/>
      </left>
      <right style="medium">
        <color indexed="64"/>
      </right>
      <top style="medium">
        <color indexed="64"/>
      </top>
      <bottom/>
      <diagonal/>
    </border>
    <border>
      <left style="medium">
        <color indexed="64"/>
      </left>
      <right style="medium">
        <color theme="0" tint="-0.499984740745262"/>
      </right>
      <top style="medium">
        <color indexed="64"/>
      </top>
      <bottom/>
      <diagonal/>
    </border>
    <border>
      <left/>
      <right style="medium">
        <color indexed="64"/>
      </right>
      <top style="thin">
        <color rgb="FFA8DDE5"/>
      </top>
      <bottom style="thin">
        <color rgb="FFA8DDE5"/>
      </bottom>
      <diagonal/>
    </border>
    <border>
      <left style="thin">
        <color rgb="FFA8DDE5"/>
      </left>
      <right style="thin">
        <color rgb="FFA8DDE5"/>
      </right>
      <top style="thin">
        <color rgb="FFA8DDE5"/>
      </top>
      <bottom/>
      <diagonal/>
    </border>
    <border>
      <left style="thin">
        <color rgb="FFA8DDE5"/>
      </left>
      <right style="thin">
        <color rgb="FFA8DDE5"/>
      </right>
      <top/>
      <bottom style="medium">
        <color indexed="64"/>
      </bottom>
      <diagonal/>
    </border>
    <border>
      <left style="thin">
        <color rgb="FF009999"/>
      </left>
      <right/>
      <top style="thin">
        <color rgb="FF009999"/>
      </top>
      <bottom/>
      <diagonal/>
    </border>
    <border>
      <left/>
      <right style="thin">
        <color rgb="FF009999"/>
      </right>
      <top style="thin">
        <color rgb="FF009999"/>
      </top>
      <bottom/>
      <diagonal/>
    </border>
    <border>
      <left style="thin">
        <color rgb="FF009999"/>
      </left>
      <right/>
      <top/>
      <bottom/>
      <diagonal/>
    </border>
    <border>
      <left/>
      <right style="thin">
        <color rgb="FF009999"/>
      </right>
      <top/>
      <bottom/>
      <diagonal/>
    </border>
    <border>
      <left style="thin">
        <color rgb="FF009999"/>
      </left>
      <right/>
      <top style="double">
        <color rgb="FF009999"/>
      </top>
      <bottom style="thin">
        <color rgb="FF009999"/>
      </bottom>
      <diagonal/>
    </border>
    <border>
      <left/>
      <right/>
      <top style="double">
        <color rgb="FF009999"/>
      </top>
      <bottom style="thin">
        <color rgb="FF009999"/>
      </bottom>
      <diagonal/>
    </border>
    <border>
      <left/>
      <right style="thin">
        <color rgb="FF009999"/>
      </right>
      <top style="double">
        <color rgb="FF009999"/>
      </top>
      <bottom style="thin">
        <color rgb="FF009999"/>
      </bottom>
      <diagonal/>
    </border>
    <border>
      <left style="medium">
        <color theme="0" tint="-0.499984740745262"/>
      </left>
      <right style="medium">
        <color theme="0" tint="-0.499984740745262"/>
      </right>
      <top style="medium">
        <color indexed="64"/>
      </top>
      <bottom/>
      <diagonal/>
    </border>
    <border>
      <left/>
      <right/>
      <top style="medium">
        <color indexed="64"/>
      </top>
      <bottom style="medium">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auto="1"/>
      </right>
      <top style="thin">
        <color theme="1" tint="0.499984740745262"/>
      </top>
      <bottom style="thin">
        <color theme="1" tint="0.499984740745262"/>
      </bottom>
      <diagonal/>
    </border>
    <border>
      <left style="medium">
        <color indexed="64"/>
      </left>
      <right style="thin">
        <color theme="1" tint="0.499984740745262"/>
      </right>
      <top style="thin">
        <color theme="0" tint="-0.24994659260841701"/>
      </top>
      <bottom style="thin">
        <color theme="1" tint="0.499984740745262"/>
      </bottom>
      <diagonal/>
    </border>
    <border>
      <left style="thin">
        <color theme="1" tint="0.499984740745262"/>
      </left>
      <right style="thin">
        <color theme="1" tint="0.499984740745262"/>
      </right>
      <top style="thin">
        <color theme="0" tint="-0.24994659260841701"/>
      </top>
      <bottom style="thin">
        <color theme="1" tint="0.499984740745262"/>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medium">
        <color indexed="64"/>
      </right>
      <top style="medium">
        <color theme="1" tint="0.499984740745262"/>
      </top>
      <bottom style="thin">
        <color theme="1" tint="0.499984740745262"/>
      </bottom>
      <diagonal/>
    </border>
    <border>
      <left style="medium">
        <color indexed="64"/>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indexed="64"/>
      </right>
      <top style="thin">
        <color theme="1" tint="0.499984740745262"/>
      </top>
      <bottom style="medium">
        <color theme="1" tint="0.499984740745262"/>
      </bottom>
      <diagonal/>
    </border>
    <border>
      <left style="medium">
        <color auto="1"/>
      </left>
      <right style="thin">
        <color theme="1" tint="0.499984740745262"/>
      </right>
      <top style="medium">
        <color theme="1" tint="0.499984740745262"/>
      </top>
      <bottom style="thin">
        <color theme="1" tint="0.499984740745262"/>
      </bottom>
      <diagonal/>
    </border>
    <border>
      <left style="medium">
        <color auto="1"/>
      </left>
      <right style="thin">
        <color theme="1" tint="0.499984740745262"/>
      </right>
      <top style="thin">
        <color theme="1" tint="0.499984740745262"/>
      </top>
      <bottom style="medium">
        <color theme="1" tint="0.499984740745262"/>
      </bottom>
      <diagonal/>
    </border>
    <border>
      <left style="dashDot">
        <color auto="1"/>
      </left>
      <right style="thin">
        <color rgb="FFA8DDE5"/>
      </right>
      <top style="thin">
        <color rgb="FFA8DDE5"/>
      </top>
      <bottom style="thin">
        <color rgb="FFA8DDE5"/>
      </bottom>
      <diagonal/>
    </border>
    <border>
      <left style="dashDot">
        <color auto="1"/>
      </left>
      <right/>
      <top style="thin">
        <color rgb="FFA8DDE5"/>
      </top>
      <bottom style="thin">
        <color rgb="FFA8DDE5"/>
      </bottom>
      <diagonal/>
    </border>
    <border>
      <left style="dashDot">
        <color auto="1"/>
      </left>
      <right style="thin">
        <color rgb="FFA8DDE5"/>
      </right>
      <top style="thin">
        <color rgb="FFA8DDE5"/>
      </top>
      <bottom style="medium">
        <color indexed="64"/>
      </bottom>
      <diagonal/>
    </border>
    <border>
      <left style="dashDot">
        <color indexed="64"/>
      </left>
      <right/>
      <top style="medium">
        <color indexed="64"/>
      </top>
      <bottom style="thin">
        <color rgb="FFA8DDE5"/>
      </bottom>
      <diagonal/>
    </border>
    <border>
      <left/>
      <right/>
      <top style="medium">
        <color indexed="64"/>
      </top>
      <bottom style="thin">
        <color rgb="FFA8DDE5"/>
      </bottom>
      <diagonal/>
    </border>
    <border>
      <left/>
      <right style="medium">
        <color indexed="64"/>
      </right>
      <top style="medium">
        <color indexed="64"/>
      </top>
      <bottom style="thin">
        <color rgb="FFA8DDE5"/>
      </bottom>
      <diagonal/>
    </border>
    <border>
      <left style="medium">
        <color theme="0"/>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right style="medium">
        <color indexed="64"/>
      </right>
      <top style="medium">
        <color indexed="64"/>
      </top>
      <bottom style="thin">
        <color theme="0"/>
      </bottom>
      <diagonal/>
    </border>
    <border>
      <left/>
      <right style="medium">
        <color indexed="64"/>
      </right>
      <top style="thin">
        <color theme="0"/>
      </top>
      <bottom/>
      <diagonal/>
    </border>
    <border>
      <left style="dashDot">
        <color indexed="64"/>
      </left>
      <right/>
      <top/>
      <bottom style="medium">
        <color indexed="64"/>
      </bottom>
      <diagonal/>
    </border>
    <border>
      <left style="medium">
        <color auto="1"/>
      </left>
      <right style="thin">
        <color theme="0" tint="-0.34998626667073579"/>
      </right>
      <top style="medium">
        <color auto="1"/>
      </top>
      <bottom style="thin">
        <color theme="0" tint="-0.34998626667073579"/>
      </bottom>
      <diagonal/>
    </border>
    <border>
      <left style="thin">
        <color theme="0" tint="-0.34998626667073579"/>
      </left>
      <right style="thin">
        <color theme="0" tint="-0.34998626667073579"/>
      </right>
      <top style="medium">
        <color auto="1"/>
      </top>
      <bottom style="thin">
        <color theme="0" tint="-0.34998626667073579"/>
      </bottom>
      <diagonal/>
    </border>
    <border>
      <left style="thin">
        <color theme="0" tint="-0.34998626667073579"/>
      </left>
      <right style="medium">
        <color auto="1"/>
      </right>
      <top style="medium">
        <color auto="1"/>
      </top>
      <bottom style="thin">
        <color theme="0" tint="-0.34998626667073579"/>
      </bottom>
      <diagonal/>
    </border>
    <border>
      <left style="medium">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auto="1"/>
      </right>
      <top style="thin">
        <color theme="0" tint="-0.34998626667073579"/>
      </top>
      <bottom style="thin">
        <color theme="0" tint="-0.34998626667073579"/>
      </bottom>
      <diagonal/>
    </border>
    <border>
      <left style="medium">
        <color auto="1"/>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auto="1"/>
      </right>
      <top style="thin">
        <color theme="0" tint="-0.34998626667073579"/>
      </top>
      <bottom style="medium">
        <color indexed="64"/>
      </bottom>
      <diagonal/>
    </border>
    <border>
      <left/>
      <right/>
      <top style="thin">
        <color rgb="FFA8DDE5"/>
      </top>
      <bottom/>
      <diagonal/>
    </border>
    <border>
      <left/>
      <right style="medium">
        <color indexed="64"/>
      </right>
      <top style="thin">
        <color rgb="FFA8DDE5"/>
      </top>
      <bottom/>
      <diagonal/>
    </border>
    <border>
      <left/>
      <right/>
      <top/>
      <bottom style="thin">
        <color rgb="FFA8DDE5"/>
      </bottom>
      <diagonal/>
    </border>
    <border>
      <left/>
      <right style="medium">
        <color indexed="64"/>
      </right>
      <top/>
      <bottom style="thin">
        <color rgb="FFA8DDE5"/>
      </bottom>
      <diagonal/>
    </border>
    <border>
      <left style="dashDot">
        <color auto="1"/>
      </left>
      <right/>
      <top style="thin">
        <color rgb="FFA8DDE5"/>
      </top>
      <bottom/>
      <diagonal/>
    </border>
    <border>
      <left style="dashDot">
        <color auto="1"/>
      </left>
      <right/>
      <top/>
      <bottom style="thin">
        <color rgb="FFA8DDE5"/>
      </bottom>
      <diagonal/>
    </border>
    <border>
      <left style="medium">
        <color indexed="64"/>
      </left>
      <right/>
      <top style="medium">
        <color indexed="64"/>
      </top>
      <bottom style="medium">
        <color indexed="64"/>
      </bottom>
      <diagonal/>
    </border>
    <border>
      <left style="medium">
        <color auto="1"/>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auto="1"/>
      </right>
      <top/>
      <bottom style="thin">
        <color theme="0" tint="-0.34998626667073579"/>
      </bottom>
      <diagonal/>
    </border>
    <border>
      <left style="dashDot">
        <color theme="1"/>
      </left>
      <right/>
      <top style="thin">
        <color theme="0"/>
      </top>
      <bottom/>
      <diagonal/>
    </border>
    <border>
      <left style="dashDot">
        <color theme="1"/>
      </left>
      <right/>
      <top/>
      <bottom/>
      <diagonal/>
    </border>
    <border>
      <left style="thin">
        <color theme="1" tint="0.499984740745262"/>
      </left>
      <right style="thin">
        <color theme="0" tint="-0.34998626667073579"/>
      </right>
      <top style="medium">
        <color indexed="64"/>
      </top>
      <bottom style="thin">
        <color theme="0" tint="-0.34998626667073579"/>
      </bottom>
      <diagonal/>
    </border>
    <border>
      <left style="thin">
        <color theme="1" tint="0.499984740745262"/>
      </left>
      <right style="thin">
        <color theme="0" tint="-0.34998626667073579"/>
      </right>
      <top style="thin">
        <color theme="0" tint="-0.34998626667073579"/>
      </top>
      <bottom style="thin">
        <color theme="0" tint="-0.34998626667073579"/>
      </bottom>
      <diagonal/>
    </border>
    <border>
      <left style="thin">
        <color theme="1" tint="0.499984740745262"/>
      </left>
      <right style="thin">
        <color theme="0" tint="-0.34998626667073579"/>
      </right>
      <top style="thin">
        <color theme="0" tint="-0.34998626667073579"/>
      </top>
      <bottom style="medium">
        <color auto="1"/>
      </bottom>
      <diagonal/>
    </border>
    <border>
      <left/>
      <right style="dashDot">
        <color indexed="64"/>
      </right>
      <top style="thin">
        <color rgb="FF008080"/>
      </top>
      <bottom/>
      <diagonal/>
    </border>
    <border>
      <left/>
      <right style="dashDot">
        <color indexed="64"/>
      </right>
      <top/>
      <bottom style="thin">
        <color rgb="FF008080"/>
      </bottom>
      <diagonal/>
    </border>
    <border>
      <left style="dashDot">
        <color indexed="64"/>
      </left>
      <right/>
      <top style="double">
        <color rgb="FF008080"/>
      </top>
      <bottom/>
      <diagonal/>
    </border>
    <border>
      <left/>
      <right/>
      <top style="double">
        <color rgb="FF008080"/>
      </top>
      <bottom/>
      <diagonal/>
    </border>
    <border>
      <left/>
      <right style="dashDot">
        <color theme="1"/>
      </right>
      <top style="double">
        <color rgb="FF008080"/>
      </top>
      <bottom/>
      <diagonal/>
    </border>
    <border>
      <left style="thin">
        <color rgb="FF008080"/>
      </left>
      <right/>
      <top style="thin">
        <color rgb="FF008080"/>
      </top>
      <bottom/>
      <diagonal/>
    </border>
    <border>
      <left/>
      <right style="thin">
        <color rgb="FF008080"/>
      </right>
      <top style="thin">
        <color rgb="FF008080"/>
      </top>
      <bottom/>
      <diagonal/>
    </border>
    <border>
      <left style="thin">
        <color rgb="FF008080"/>
      </left>
      <right/>
      <top/>
      <bottom/>
      <diagonal/>
    </border>
    <border>
      <left/>
      <right style="thin">
        <color rgb="FF008080"/>
      </right>
      <top/>
      <bottom/>
      <diagonal/>
    </border>
    <border>
      <left style="thin">
        <color rgb="FF008080"/>
      </left>
      <right/>
      <top/>
      <bottom style="thin">
        <color rgb="FF008080"/>
      </bottom>
      <diagonal/>
    </border>
    <border>
      <left/>
      <right style="thin">
        <color rgb="FF008080"/>
      </right>
      <top/>
      <bottom style="thin">
        <color rgb="FF008080"/>
      </bottom>
      <diagonal/>
    </border>
    <border>
      <left/>
      <right style="dashDot">
        <color auto="1"/>
      </right>
      <top style="thin">
        <color rgb="FFA8DDE5"/>
      </top>
      <bottom/>
      <diagonal/>
    </border>
    <border>
      <left/>
      <right style="thin">
        <color rgb="FF008080"/>
      </right>
      <top style="double">
        <color rgb="FF008080"/>
      </top>
      <bottom/>
      <diagonal/>
    </border>
    <border>
      <left/>
      <right style="dashDot">
        <color theme="1"/>
      </right>
      <top/>
      <bottom style="thin">
        <color rgb="FF008080"/>
      </bottom>
      <diagonal/>
    </border>
    <border>
      <left/>
      <right style="dashDot">
        <color theme="1"/>
      </right>
      <top/>
      <bottom/>
      <diagonal/>
    </border>
    <border>
      <left/>
      <right/>
      <top style="thin">
        <color rgb="FF008080"/>
      </top>
      <bottom style="medium">
        <color indexed="64"/>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medium">
        <color theme="0"/>
      </left>
      <right/>
      <top/>
      <bottom/>
      <diagonal/>
    </border>
    <border>
      <left/>
      <right/>
      <top style="mediumDashDot">
        <color rgb="FF008080"/>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7" fillId="0" borderId="0"/>
    <xf numFmtId="0" fontId="17" fillId="0" borderId="0"/>
    <xf numFmtId="9" fontId="23" fillId="0" borderId="0" applyFont="0" applyFill="0" applyBorder="0" applyAlignment="0" applyProtection="0"/>
    <xf numFmtId="0" fontId="35" fillId="0" borderId="0" applyNumberFormat="0" applyFill="0" applyBorder="0" applyAlignment="0" applyProtection="0"/>
  </cellStyleXfs>
  <cellXfs count="505">
    <xf numFmtId="0" fontId="0" fillId="0" borderId="0" xfId="0"/>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right" vertical="center"/>
    </xf>
    <xf numFmtId="0" fontId="1" fillId="0" borderId="0" xfId="0" applyFont="1" applyAlignment="1">
      <alignmen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2" fillId="0" borderId="0" xfId="0" applyFont="1" applyAlignment="1">
      <alignment horizontal="left" vertical="center"/>
    </xf>
    <xf numFmtId="0" fontId="10" fillId="3" borderId="15" xfId="1" applyFont="1" applyFill="1" applyBorder="1" applyAlignment="1">
      <alignment horizontal="left"/>
    </xf>
    <xf numFmtId="0" fontId="10" fillId="3" borderId="0" xfId="1" applyFont="1" applyFill="1" applyAlignment="1">
      <alignment horizontal="center" vertical="center"/>
    </xf>
    <xf numFmtId="0" fontId="10" fillId="3" borderId="14" xfId="1" applyFont="1" applyFill="1" applyBorder="1" applyAlignment="1">
      <alignment horizontal="left" vertical="center" indent="1"/>
    </xf>
    <xf numFmtId="0" fontId="10" fillId="3" borderId="23" xfId="1" applyFont="1" applyFill="1" applyBorder="1" applyAlignment="1">
      <alignment horizontal="left"/>
    </xf>
    <xf numFmtId="0" fontId="11" fillId="3" borderId="0" xfId="1" applyFont="1" applyFill="1" applyAlignment="1">
      <alignment horizontal="center" vertical="center"/>
    </xf>
    <xf numFmtId="0" fontId="12" fillId="4" borderId="19" xfId="1" applyFont="1" applyFill="1" applyBorder="1" applyAlignment="1">
      <alignment horizontal="center" vertical="center"/>
    </xf>
    <xf numFmtId="0" fontId="12" fillId="4" borderId="19" xfId="1" applyFont="1" applyFill="1" applyBorder="1" applyAlignment="1">
      <alignment horizontal="center" vertical="center" wrapText="1"/>
    </xf>
    <xf numFmtId="14" fontId="12" fillId="4" borderId="19" xfId="1" applyNumberFormat="1" applyFont="1" applyFill="1" applyBorder="1" applyAlignment="1">
      <alignment horizontal="center" vertical="center" wrapText="1"/>
    </xf>
    <xf numFmtId="0" fontId="12" fillId="4" borderId="25" xfId="1" applyFont="1" applyFill="1" applyBorder="1" applyAlignment="1">
      <alignment horizontal="center" vertical="center" wrapText="1"/>
    </xf>
    <xf numFmtId="0" fontId="15" fillId="3" borderId="0" xfId="1" applyFont="1" applyFill="1" applyAlignment="1">
      <alignment horizontal="center" vertical="center"/>
    </xf>
    <xf numFmtId="0" fontId="15" fillId="3" borderId="22" xfId="1" applyFont="1" applyFill="1" applyBorder="1" applyAlignment="1">
      <alignment horizontal="center" vertical="center"/>
    </xf>
    <xf numFmtId="0" fontId="10" fillId="3" borderId="22" xfId="1" applyFont="1" applyFill="1" applyBorder="1" applyAlignment="1">
      <alignment horizontal="center" vertical="center"/>
    </xf>
    <xf numFmtId="0" fontId="12" fillId="4" borderId="24" xfId="1" applyFont="1" applyFill="1" applyBorder="1" applyAlignment="1">
      <alignment horizontal="center" vertical="center"/>
    </xf>
    <xf numFmtId="0" fontId="1" fillId="0" borderId="4" xfId="0" applyFont="1" applyBorder="1" applyAlignment="1">
      <alignment horizontal="left" vertical="center"/>
    </xf>
    <xf numFmtId="0" fontId="18" fillId="0" borderId="0" xfId="0" applyFont="1" applyAlignment="1">
      <alignment vertical="center"/>
    </xf>
    <xf numFmtId="0" fontId="18" fillId="0" borderId="2" xfId="0" applyFont="1" applyBorder="1" applyAlignment="1">
      <alignment vertical="center"/>
    </xf>
    <xf numFmtId="0" fontId="18" fillId="0" borderId="29" xfId="0" applyFont="1" applyBorder="1" applyAlignment="1">
      <alignment vertical="center"/>
    </xf>
    <xf numFmtId="0" fontId="18" fillId="0" borderId="5" xfId="0" applyFont="1" applyBorder="1" applyAlignment="1">
      <alignment vertical="center"/>
    </xf>
    <xf numFmtId="0" fontId="18" fillId="0" borderId="33" xfId="0" applyFont="1" applyBorder="1" applyAlignment="1">
      <alignment vertical="center"/>
    </xf>
    <xf numFmtId="0" fontId="19" fillId="0" borderId="0" xfId="0" applyFont="1" applyAlignment="1">
      <alignment horizontal="right" vertical="center"/>
    </xf>
    <xf numFmtId="0" fontId="10" fillId="3" borderId="14" xfId="1" applyFont="1" applyFill="1" applyBorder="1" applyAlignment="1">
      <alignment horizontal="left" indent="1"/>
    </xf>
    <xf numFmtId="0" fontId="10" fillId="3" borderId="22" xfId="1" applyFont="1" applyFill="1" applyBorder="1" applyAlignment="1">
      <alignment horizontal="left" vertical="center"/>
    </xf>
    <xf numFmtId="0" fontId="8" fillId="0" borderId="27" xfId="1" applyFont="1" applyBorder="1" applyAlignment="1">
      <alignment horizontal="left"/>
    </xf>
    <xf numFmtId="0" fontId="8" fillId="0" borderId="28" xfId="1" applyFont="1" applyBorder="1" applyAlignment="1">
      <alignment horizontal="left"/>
    </xf>
    <xf numFmtId="0" fontId="15" fillId="3" borderId="14" xfId="1" applyFont="1" applyFill="1" applyBorder="1" applyAlignment="1">
      <alignment horizontal="left" vertical="center"/>
    </xf>
    <xf numFmtId="0" fontId="15" fillId="3" borderId="0" xfId="1" applyFont="1" applyFill="1" applyAlignment="1">
      <alignment horizontal="left" vertical="center"/>
    </xf>
    <xf numFmtId="0" fontId="10" fillId="3" borderId="0" xfId="1" applyFont="1" applyFill="1" applyAlignment="1">
      <alignment horizontal="left" vertical="center"/>
    </xf>
    <xf numFmtId="0" fontId="10" fillId="3" borderId="16" xfId="1" applyFont="1" applyFill="1" applyBorder="1" applyAlignment="1">
      <alignment horizontal="left"/>
    </xf>
    <xf numFmtId="0" fontId="10" fillId="3" borderId="15" xfId="1" applyFont="1" applyFill="1" applyBorder="1" applyAlignment="1">
      <alignment horizontal="center"/>
    </xf>
    <xf numFmtId="14" fontId="8" fillId="3" borderId="0" xfId="1" applyNumberFormat="1" applyFont="1" applyFill="1" applyAlignment="1">
      <alignment horizontal="center" vertical="center"/>
    </xf>
    <xf numFmtId="0" fontId="10" fillId="3" borderId="15" xfId="1" applyFont="1" applyFill="1" applyBorder="1" applyAlignment="1">
      <alignment horizontal="center" vertical="center"/>
    </xf>
    <xf numFmtId="0" fontId="8" fillId="3" borderId="22" xfId="1" applyFont="1" applyFill="1" applyBorder="1" applyAlignment="1">
      <alignment horizontal="center" vertical="center"/>
    </xf>
    <xf numFmtId="14" fontId="8" fillId="3" borderId="22" xfId="1" applyNumberFormat="1" applyFont="1" applyFill="1" applyBorder="1" applyAlignment="1">
      <alignment horizontal="center" vertical="center"/>
    </xf>
    <xf numFmtId="0" fontId="10" fillId="3" borderId="23" xfId="1" applyFont="1" applyFill="1" applyBorder="1" applyAlignment="1">
      <alignment horizontal="center"/>
    </xf>
    <xf numFmtId="0" fontId="21" fillId="5" borderId="0" xfId="1" applyFont="1" applyFill="1" applyAlignment="1">
      <alignment horizontal="right" vertical="center"/>
    </xf>
    <xf numFmtId="0" fontId="21" fillId="5" borderId="35" xfId="1" applyFont="1" applyFill="1" applyBorder="1" applyAlignment="1">
      <alignment horizontal="right" vertical="center"/>
    </xf>
    <xf numFmtId="0" fontId="21" fillId="5" borderId="38" xfId="1" applyFont="1" applyFill="1" applyBorder="1" applyAlignment="1">
      <alignment horizontal="right" vertical="center"/>
    </xf>
    <xf numFmtId="0" fontId="21" fillId="5" borderId="36" xfId="1" applyFont="1" applyFill="1" applyBorder="1" applyAlignment="1">
      <alignment horizontal="right" vertical="center"/>
    </xf>
    <xf numFmtId="14" fontId="20" fillId="5" borderId="34" xfId="1" applyNumberFormat="1" applyFont="1" applyFill="1" applyBorder="1" applyAlignment="1">
      <alignment horizontal="center" vertical="top"/>
    </xf>
    <xf numFmtId="0" fontId="21" fillId="5" borderId="36" xfId="1" applyFont="1" applyFill="1" applyBorder="1" applyAlignment="1">
      <alignment horizontal="center" vertical="top"/>
    </xf>
    <xf numFmtId="14" fontId="20" fillId="5" borderId="37" xfId="1" applyNumberFormat="1" applyFont="1" applyFill="1" applyBorder="1" applyAlignment="1">
      <alignment horizontal="center" vertical="top"/>
    </xf>
    <xf numFmtId="14" fontId="8" fillId="3" borderId="0" xfId="1" applyNumberFormat="1" applyFont="1" applyFill="1" applyAlignment="1">
      <alignment horizontal="center" vertical="top"/>
    </xf>
    <xf numFmtId="0" fontId="21" fillId="5" borderId="35" xfId="1" applyFont="1" applyFill="1" applyBorder="1" applyAlignment="1">
      <alignment horizontal="left" vertical="center"/>
    </xf>
    <xf numFmtId="0" fontId="21" fillId="5" borderId="0" xfId="1" applyFont="1" applyFill="1" applyAlignment="1">
      <alignment horizontal="left" vertical="center"/>
    </xf>
    <xf numFmtId="0" fontId="21" fillId="5" borderId="38" xfId="1" applyFont="1" applyFill="1" applyBorder="1" applyAlignment="1">
      <alignment horizontal="left" vertical="center"/>
    </xf>
    <xf numFmtId="9" fontId="21" fillId="5" borderId="38" xfId="3" applyFont="1" applyFill="1" applyBorder="1" applyAlignment="1" applyProtection="1">
      <alignment horizontal="left" vertical="center"/>
    </xf>
    <xf numFmtId="0" fontId="11" fillId="3" borderId="0" xfId="1" applyFont="1" applyFill="1" applyAlignment="1">
      <alignment horizontal="right" vertical="center"/>
    </xf>
    <xf numFmtId="0" fontId="5" fillId="0" borderId="0" xfId="0" applyFont="1" applyAlignment="1">
      <alignment horizontal="right" vertical="center"/>
    </xf>
    <xf numFmtId="0" fontId="19" fillId="0" borderId="0" xfId="0" applyFont="1" applyAlignment="1">
      <alignment vertical="center"/>
    </xf>
    <xf numFmtId="0" fontId="10" fillId="3" borderId="0" xfId="1" applyFont="1" applyFill="1" applyAlignment="1">
      <alignment horizontal="left" vertical="center" indent="1"/>
    </xf>
    <xf numFmtId="0" fontId="0" fillId="0" borderId="0" xfId="0" applyAlignment="1">
      <alignment vertical="center"/>
    </xf>
    <xf numFmtId="0" fontId="0" fillId="0" borderId="9" xfId="0" applyBorder="1" applyAlignment="1">
      <alignment vertical="center"/>
    </xf>
    <xf numFmtId="0" fontId="28" fillId="0" borderId="8" xfId="0" applyFont="1" applyBorder="1" applyAlignment="1">
      <alignment vertical="center"/>
    </xf>
    <xf numFmtId="0" fontId="28" fillId="0" borderId="0" xfId="0" applyFont="1" applyAlignment="1">
      <alignment vertical="center"/>
    </xf>
    <xf numFmtId="0" fontId="29" fillId="0" borderId="0" xfId="0" applyFont="1" applyAlignment="1">
      <alignment vertical="center"/>
    </xf>
    <xf numFmtId="0" fontId="31" fillId="0" borderId="0" xfId="0" applyFont="1" applyAlignment="1">
      <alignment vertical="center"/>
    </xf>
    <xf numFmtId="0" fontId="33" fillId="0" borderId="0" xfId="0" applyFont="1" applyAlignment="1">
      <alignment horizontal="right" vertical="center"/>
    </xf>
    <xf numFmtId="0" fontId="26" fillId="0" borderId="0" xfId="0" applyFont="1" applyAlignment="1">
      <alignment vertical="center"/>
    </xf>
    <xf numFmtId="0" fontId="0" fillId="0" borderId="10" xfId="0" applyBorder="1" applyAlignment="1">
      <alignment vertical="center"/>
    </xf>
    <xf numFmtId="0" fontId="0" fillId="0" borderId="2" xfId="0" applyBorder="1" applyAlignment="1">
      <alignment vertical="center"/>
    </xf>
    <xf numFmtId="0" fontId="0" fillId="0" borderId="11" xfId="0" applyBorder="1" applyAlignment="1">
      <alignment vertical="center"/>
    </xf>
    <xf numFmtId="0" fontId="34" fillId="3" borderId="0" xfId="1" applyFont="1" applyFill="1" applyAlignment="1">
      <alignment horizontal="center" vertical="center"/>
    </xf>
    <xf numFmtId="0" fontId="8" fillId="3" borderId="0" xfId="1" applyFont="1" applyFill="1" applyAlignment="1">
      <alignment horizontal="left"/>
    </xf>
    <xf numFmtId="0" fontId="8" fillId="3" borderId="0" xfId="1" applyFont="1" applyFill="1" applyAlignment="1">
      <alignment horizontal="center"/>
    </xf>
    <xf numFmtId="0" fontId="10" fillId="3" borderId="0" xfId="1" applyFont="1" applyFill="1" applyAlignment="1">
      <alignment horizontal="left"/>
    </xf>
    <xf numFmtId="0" fontId="15" fillId="3" borderId="36" xfId="1" applyFont="1" applyFill="1" applyBorder="1" applyAlignment="1">
      <alignment horizontal="center" vertical="center"/>
    </xf>
    <xf numFmtId="0" fontId="10" fillId="3" borderId="41" xfId="1" applyFont="1" applyFill="1" applyBorder="1" applyAlignment="1">
      <alignment horizontal="center" vertical="center"/>
    </xf>
    <xf numFmtId="0" fontId="0" fillId="0" borderId="0" xfId="0" applyAlignment="1">
      <alignment horizontal="center"/>
    </xf>
    <xf numFmtId="0" fontId="35" fillId="0" borderId="0" xfId="4" applyFill="1" applyBorder="1" applyAlignment="1" applyProtection="1">
      <alignment vertical="center"/>
    </xf>
    <xf numFmtId="0" fontId="28" fillId="8" borderId="47" xfId="0" applyFont="1" applyFill="1" applyBorder="1" applyAlignment="1">
      <alignment vertical="center"/>
    </xf>
    <xf numFmtId="0" fontId="28" fillId="8" borderId="48" xfId="0" applyFont="1" applyFill="1" applyBorder="1" applyAlignment="1">
      <alignment vertical="center"/>
    </xf>
    <xf numFmtId="0" fontId="33" fillId="8" borderId="48" xfId="0" applyFont="1" applyFill="1" applyBorder="1" applyAlignment="1">
      <alignment horizontal="right" vertical="center"/>
    </xf>
    <xf numFmtId="0" fontId="28" fillId="8" borderId="49" xfId="0" applyFont="1" applyFill="1" applyBorder="1" applyAlignment="1">
      <alignment vertical="center"/>
    </xf>
    <xf numFmtId="0" fontId="28" fillId="8" borderId="50" xfId="0" applyFont="1" applyFill="1" applyBorder="1" applyAlignment="1">
      <alignment vertical="center"/>
    </xf>
    <xf numFmtId="0" fontId="30" fillId="8" borderId="0" xfId="0" applyFont="1" applyFill="1" applyAlignment="1">
      <alignment vertical="center"/>
    </xf>
    <xf numFmtId="0" fontId="28" fillId="8" borderId="0" xfId="0" applyFont="1" applyFill="1" applyAlignment="1">
      <alignment vertical="center"/>
    </xf>
    <xf numFmtId="0" fontId="28" fillId="8" borderId="51" xfId="0" applyFont="1" applyFill="1" applyBorder="1" applyAlignment="1">
      <alignment vertical="center"/>
    </xf>
    <xf numFmtId="0" fontId="33" fillId="8" borderId="0" xfId="0" applyFont="1" applyFill="1" applyAlignment="1">
      <alignment horizontal="right" vertical="center"/>
    </xf>
    <xf numFmtId="0" fontId="0" fillId="8" borderId="0" xfId="0" applyFill="1" applyAlignment="1">
      <alignment vertical="center"/>
    </xf>
    <xf numFmtId="0" fontId="27" fillId="8" borderId="0" xfId="0" applyFont="1" applyFill="1" applyAlignment="1">
      <alignment horizontal="right" vertical="center"/>
    </xf>
    <xf numFmtId="0" fontId="36" fillId="8" borderId="0" xfId="0" applyFont="1" applyFill="1" applyAlignment="1">
      <alignment vertical="center"/>
    </xf>
    <xf numFmtId="0" fontId="32" fillId="8" borderId="0" xfId="0" applyFont="1" applyFill="1" applyAlignment="1">
      <alignment vertical="center"/>
    </xf>
    <xf numFmtId="0" fontId="28" fillId="8" borderId="52" xfId="0" applyFont="1" applyFill="1" applyBorder="1" applyAlignment="1">
      <alignment vertical="center"/>
    </xf>
    <xf numFmtId="0" fontId="28" fillId="8" borderId="53" xfId="0" applyFont="1" applyFill="1" applyBorder="1" applyAlignment="1">
      <alignment vertical="center"/>
    </xf>
    <xf numFmtId="0" fontId="33" fillId="8" borderId="53" xfId="0" applyFont="1" applyFill="1" applyBorder="1" applyAlignment="1">
      <alignment horizontal="right" vertical="center"/>
    </xf>
    <xf numFmtId="0" fontId="28" fillId="8" borderId="54" xfId="0" applyFont="1" applyFill="1" applyBorder="1" applyAlignment="1">
      <alignment vertical="center"/>
    </xf>
    <xf numFmtId="0" fontId="26" fillId="8" borderId="0" xfId="0" applyFont="1" applyFill="1" applyAlignment="1">
      <alignment vertical="center"/>
    </xf>
    <xf numFmtId="0" fontId="30" fillId="0" borderId="0" xfId="0" applyFont="1" applyAlignment="1">
      <alignment horizontal="right" vertical="center"/>
    </xf>
    <xf numFmtId="0" fontId="39" fillId="8" borderId="0" xfId="0" applyFont="1" applyFill="1" applyAlignment="1">
      <alignment horizontal="right" vertical="center"/>
    </xf>
    <xf numFmtId="0" fontId="30" fillId="0" borderId="0" xfId="0" applyFont="1" applyAlignment="1">
      <alignment horizontal="left" vertical="center" indent="1"/>
    </xf>
    <xf numFmtId="0" fontId="8" fillId="3" borderId="14" xfId="1" applyFont="1" applyFill="1" applyBorder="1" applyAlignment="1">
      <alignment horizontal="left"/>
    </xf>
    <xf numFmtId="0" fontId="5" fillId="0" borderId="0" xfId="0" applyFont="1" applyAlignment="1">
      <alignment horizontal="left" vertical="top" indent="3"/>
    </xf>
    <xf numFmtId="0" fontId="41" fillId="0" borderId="0" xfId="0" applyFont="1" applyAlignment="1">
      <alignment horizontal="left" vertical="top" indent="3"/>
    </xf>
    <xf numFmtId="0" fontId="8" fillId="3" borderId="56" xfId="1" applyFont="1" applyFill="1" applyBorder="1" applyAlignment="1">
      <alignment horizontal="center"/>
    </xf>
    <xf numFmtId="0" fontId="8" fillId="3" borderId="15" xfId="1" applyFont="1" applyFill="1" applyBorder="1" applyAlignment="1">
      <alignment horizontal="center"/>
    </xf>
    <xf numFmtId="0" fontId="11" fillId="3" borderId="14" xfId="1" applyFont="1" applyFill="1" applyBorder="1" applyAlignment="1">
      <alignment horizontal="left" vertical="center" indent="1"/>
    </xf>
    <xf numFmtId="0" fontId="43" fillId="3" borderId="0" xfId="1" applyFont="1" applyFill="1" applyAlignment="1">
      <alignment horizontal="left" vertical="center"/>
    </xf>
    <xf numFmtId="0" fontId="43" fillId="3" borderId="22" xfId="1" applyFont="1" applyFill="1" applyBorder="1" applyAlignment="1">
      <alignment horizontal="left" vertical="center"/>
    </xf>
    <xf numFmtId="0" fontId="11" fillId="3" borderId="0" xfId="1" applyFont="1" applyFill="1" applyAlignment="1">
      <alignment horizontal="left"/>
    </xf>
    <xf numFmtId="0" fontId="11" fillId="3" borderId="22" xfId="1" applyFont="1" applyFill="1" applyBorder="1" applyAlignment="1">
      <alignment horizontal="left"/>
    </xf>
    <xf numFmtId="0" fontId="0" fillId="0" borderId="0" xfId="0" applyAlignment="1">
      <alignment horizontal="left"/>
    </xf>
    <xf numFmtId="0" fontId="34" fillId="3" borderId="0" xfId="1" applyFont="1" applyFill="1" applyAlignment="1">
      <alignment vertical="center"/>
    </xf>
    <xf numFmtId="0" fontId="10" fillId="3" borderId="0" xfId="1" applyFont="1" applyFill="1"/>
    <xf numFmtId="0" fontId="46" fillId="3" borderId="14" xfId="1" applyFont="1" applyFill="1" applyBorder="1" applyAlignment="1">
      <alignment horizontal="left" vertical="center" indent="2"/>
    </xf>
    <xf numFmtId="0" fontId="46" fillId="3" borderId="14" xfId="1" applyFont="1" applyFill="1" applyBorder="1" applyAlignment="1">
      <alignment horizontal="left" indent="2"/>
    </xf>
    <xf numFmtId="0" fontId="44" fillId="0" borderId="0" xfId="0" applyFont="1" applyAlignment="1">
      <alignment horizontal="center"/>
    </xf>
    <xf numFmtId="0" fontId="48" fillId="9" borderId="83" xfId="1" applyFont="1" applyFill="1" applyBorder="1" applyAlignment="1">
      <alignment horizontal="left" indent="2"/>
    </xf>
    <xf numFmtId="0" fontId="8" fillId="3" borderId="0" xfId="1" applyFont="1" applyFill="1" applyAlignment="1">
      <alignment horizontal="left" vertical="top" indent="1"/>
    </xf>
    <xf numFmtId="0" fontId="8" fillId="3" borderId="0" xfId="1" applyFont="1" applyFill="1" applyAlignment="1">
      <alignment horizontal="center" vertical="center"/>
    </xf>
    <xf numFmtId="0" fontId="51" fillId="5" borderId="129" xfId="0" applyFont="1" applyFill="1" applyBorder="1" applyAlignment="1">
      <alignment wrapText="1"/>
    </xf>
    <xf numFmtId="0" fontId="51" fillId="5" borderId="125" xfId="0" applyFont="1" applyFill="1" applyBorder="1" applyAlignment="1">
      <alignment wrapText="1"/>
    </xf>
    <xf numFmtId="0" fontId="51" fillId="5" borderId="126" xfId="0" applyFont="1" applyFill="1" applyBorder="1" applyAlignment="1">
      <alignment wrapText="1"/>
    </xf>
    <xf numFmtId="0" fontId="8" fillId="8" borderId="77" xfId="1" applyFont="1" applyFill="1" applyBorder="1"/>
    <xf numFmtId="0" fontId="8" fillId="8" borderId="35" xfId="1" applyFont="1" applyFill="1" applyBorder="1"/>
    <xf numFmtId="0" fontId="8" fillId="8" borderId="78" xfId="1" applyFont="1" applyFill="1" applyBorder="1"/>
    <xf numFmtId="0" fontId="8" fillId="8" borderId="80" xfId="1" applyFont="1" applyFill="1" applyBorder="1" applyAlignment="1">
      <alignment horizontal="left" indent="2"/>
    </xf>
    <xf numFmtId="0" fontId="50" fillId="4" borderId="73" xfId="1" applyFont="1" applyFill="1" applyBorder="1" applyAlignment="1">
      <alignment horizontal="center" vertical="center" wrapText="1"/>
    </xf>
    <xf numFmtId="0" fontId="50" fillId="4" borderId="84" xfId="1" applyFont="1" applyFill="1" applyBorder="1" applyAlignment="1">
      <alignment horizontal="center" vertical="center" wrapText="1"/>
    </xf>
    <xf numFmtId="0" fontId="50" fillId="4" borderId="72" xfId="1" applyFont="1" applyFill="1" applyBorder="1" applyAlignment="1">
      <alignment horizontal="center" vertical="center" wrapText="1"/>
    </xf>
    <xf numFmtId="0" fontId="8" fillId="3" borderId="60" xfId="1" applyFont="1" applyFill="1" applyBorder="1"/>
    <xf numFmtId="0" fontId="8" fillId="3" borderId="61" xfId="1" applyFont="1" applyFill="1" applyBorder="1"/>
    <xf numFmtId="0" fontId="8" fillId="3" borderId="114" xfId="1" applyFont="1" applyFill="1" applyBorder="1"/>
    <xf numFmtId="0" fontId="8" fillId="3" borderId="36" xfId="1" applyFont="1" applyFill="1" applyBorder="1"/>
    <xf numFmtId="0" fontId="8" fillId="3" borderId="0" xfId="1" applyFont="1" applyFill="1"/>
    <xf numFmtId="0" fontId="8" fillId="3" borderId="17" xfId="1" applyFont="1" applyFill="1" applyBorder="1"/>
    <xf numFmtId="0" fontId="8" fillId="3" borderId="115" xfId="1" applyFont="1" applyFill="1" applyBorder="1"/>
    <xf numFmtId="0" fontId="8" fillId="3" borderId="15" xfId="1" applyFont="1" applyFill="1" applyBorder="1"/>
    <xf numFmtId="0" fontId="8" fillId="3" borderId="18" xfId="1" applyFont="1" applyFill="1" applyBorder="1"/>
    <xf numFmtId="0" fontId="8" fillId="3" borderId="135" xfId="1" applyFont="1" applyFill="1" applyBorder="1"/>
    <xf numFmtId="0" fontId="8" fillId="3" borderId="136" xfId="1" applyFont="1" applyFill="1" applyBorder="1"/>
    <xf numFmtId="0" fontId="16" fillId="3" borderId="0" xfId="1" applyFont="1" applyFill="1"/>
    <xf numFmtId="0" fontId="16" fillId="3" borderId="22" xfId="1" applyFont="1" applyFill="1" applyBorder="1"/>
    <xf numFmtId="0" fontId="16" fillId="3" borderId="0" xfId="1" applyFont="1" applyFill="1" applyAlignment="1">
      <alignment horizontal="center"/>
    </xf>
    <xf numFmtId="0" fontId="8" fillId="3" borderId="23" xfId="1" applyFont="1" applyFill="1" applyBorder="1"/>
    <xf numFmtId="0" fontId="34" fillId="2" borderId="0" xfId="1" applyFont="1" applyFill="1" applyAlignment="1" applyProtection="1">
      <alignment vertical="center"/>
      <protection locked="0"/>
    </xf>
    <xf numFmtId="0" fontId="34" fillId="2" borderId="0" xfId="1" applyFont="1" applyFill="1" applyAlignment="1" applyProtection="1">
      <alignment horizontal="left" vertical="center"/>
      <protection locked="0"/>
    </xf>
    <xf numFmtId="0" fontId="34" fillId="2" borderId="22" xfId="1" applyFont="1" applyFill="1" applyBorder="1" applyAlignment="1" applyProtection="1">
      <alignment horizontal="left" vertical="center"/>
      <protection locked="0"/>
    </xf>
    <xf numFmtId="0" fontId="8" fillId="2" borderId="0" xfId="1" applyFont="1" applyFill="1" applyAlignment="1" applyProtection="1">
      <alignment horizontal="center" vertical="center"/>
      <protection locked="0"/>
    </xf>
    <xf numFmtId="0" fontId="1" fillId="3" borderId="136" xfId="0" applyFont="1" applyFill="1" applyBorder="1"/>
    <xf numFmtId="0" fontId="1" fillId="3" borderId="0" xfId="0" applyFont="1" applyFill="1"/>
    <xf numFmtId="0" fontId="56" fillId="5" borderId="99" xfId="0" applyFont="1" applyFill="1" applyBorder="1" applyAlignment="1">
      <alignment horizontal="center"/>
    </xf>
    <xf numFmtId="0" fontId="56" fillId="5" borderId="75" xfId="0" applyFont="1" applyFill="1" applyBorder="1" applyAlignment="1">
      <alignment horizontal="center"/>
    </xf>
    <xf numFmtId="0" fontId="56" fillId="5" borderId="70" xfId="0" applyFont="1" applyFill="1" applyBorder="1" applyAlignment="1">
      <alignment horizontal="center"/>
    </xf>
    <xf numFmtId="0" fontId="56" fillId="5" borderId="100" xfId="0" applyFont="1" applyFill="1" applyBorder="1" applyAlignment="1">
      <alignment horizontal="center"/>
    </xf>
    <xf numFmtId="0" fontId="56" fillId="5" borderId="74" xfId="0" applyFont="1" applyFill="1" applyBorder="1" applyAlignment="1">
      <alignment horizontal="center"/>
    </xf>
    <xf numFmtId="0" fontId="56" fillId="5" borderId="101" xfId="0" applyFont="1" applyFill="1" applyBorder="1" applyAlignment="1">
      <alignment horizontal="center"/>
    </xf>
    <xf numFmtId="0" fontId="56" fillId="5" borderId="76" xfId="0" applyFont="1" applyFill="1" applyBorder="1" applyAlignment="1">
      <alignment horizontal="center"/>
    </xf>
    <xf numFmtId="0" fontId="56" fillId="5" borderId="71" xfId="0" applyFont="1" applyFill="1" applyBorder="1" applyAlignment="1">
      <alignment horizontal="center"/>
    </xf>
    <xf numFmtId="0" fontId="10" fillId="3" borderId="36" xfId="1" applyFont="1" applyFill="1" applyBorder="1" applyAlignment="1">
      <alignment horizontal="center" vertical="center"/>
    </xf>
    <xf numFmtId="0" fontId="57" fillId="3" borderId="136" xfId="0" applyFont="1" applyFill="1" applyBorder="1" applyAlignment="1">
      <alignment horizontal="right" vertical="center"/>
    </xf>
    <xf numFmtId="0" fontId="60" fillId="3" borderId="0" xfId="1" applyFont="1" applyFill="1"/>
    <xf numFmtId="0" fontId="21" fillId="5" borderId="24" xfId="1" applyFont="1" applyFill="1" applyBorder="1" applyAlignment="1">
      <alignment horizontal="center" vertical="center" wrapText="1"/>
    </xf>
    <xf numFmtId="0" fontId="21" fillId="5" borderId="19" xfId="1" applyFont="1" applyFill="1" applyBorder="1" applyAlignment="1">
      <alignment horizontal="center" vertical="center" wrapText="1"/>
    </xf>
    <xf numFmtId="0" fontId="21" fillId="5" borderId="25" xfId="1" applyFont="1" applyFill="1" applyBorder="1" applyAlignment="1">
      <alignment horizontal="center" vertical="center" wrapText="1"/>
    </xf>
    <xf numFmtId="0" fontId="1" fillId="0" borderId="0" xfId="0" applyFont="1" applyProtection="1">
      <protection locked="0"/>
    </xf>
    <xf numFmtId="0" fontId="20" fillId="5" borderId="39" xfId="1" applyFont="1" applyFill="1" applyBorder="1" applyAlignment="1">
      <alignment horizontal="right" vertical="center"/>
    </xf>
    <xf numFmtId="0" fontId="20" fillId="5" borderId="36" xfId="1" applyFont="1" applyFill="1" applyBorder="1" applyAlignment="1">
      <alignment horizontal="right" vertical="center"/>
    </xf>
    <xf numFmtId="0" fontId="20" fillId="5" borderId="41" xfId="1" applyFont="1" applyFill="1" applyBorder="1" applyAlignment="1">
      <alignment horizontal="right" vertical="center"/>
    </xf>
    <xf numFmtId="0" fontId="43" fillId="5" borderId="0" xfId="1" applyFont="1" applyFill="1" applyAlignment="1">
      <alignment horizontal="left" vertical="center"/>
    </xf>
    <xf numFmtId="0" fontId="8" fillId="5" borderId="0" xfId="1" applyFont="1" applyFill="1" applyAlignment="1">
      <alignment horizontal="left" vertical="center"/>
    </xf>
    <xf numFmtId="0" fontId="21" fillId="6" borderId="43" xfId="1" applyFont="1" applyFill="1" applyBorder="1" applyAlignment="1">
      <alignment horizontal="right" vertical="center"/>
    </xf>
    <xf numFmtId="0" fontId="16" fillId="2" borderId="1" xfId="0" applyFont="1" applyFill="1" applyBorder="1" applyAlignment="1" applyProtection="1">
      <alignment horizontal="center" vertical="center"/>
      <protection locked="0"/>
    </xf>
    <xf numFmtId="14" fontId="1" fillId="0" borderId="117" xfId="0" applyNumberFormat="1" applyFont="1" applyBorder="1" applyAlignment="1" applyProtection="1">
      <alignment horizontal="center" vertical="center"/>
      <protection locked="0"/>
    </xf>
    <xf numFmtId="0" fontId="1" fillId="0" borderId="117" xfId="0" applyFont="1" applyBorder="1" applyAlignment="1" applyProtection="1">
      <alignment horizontal="center" vertical="center"/>
      <protection locked="0"/>
    </xf>
    <xf numFmtId="49" fontId="1" fillId="0" borderId="118" xfId="0" applyNumberFormat="1" applyFont="1" applyBorder="1" applyAlignment="1" applyProtection="1">
      <alignment horizontal="center" vertical="center"/>
      <protection locked="0"/>
    </xf>
    <xf numFmtId="14" fontId="1" fillId="0" borderId="120" xfId="0" applyNumberFormat="1" applyFont="1" applyBorder="1" applyAlignment="1" applyProtection="1">
      <alignment horizontal="center" vertical="center"/>
      <protection locked="0"/>
    </xf>
    <xf numFmtId="0" fontId="1" fillId="0" borderId="120" xfId="0" applyFont="1" applyBorder="1" applyAlignment="1" applyProtection="1">
      <alignment horizontal="center" vertical="center"/>
      <protection locked="0"/>
    </xf>
    <xf numFmtId="49" fontId="1" fillId="0" borderId="121" xfId="0" applyNumberFormat="1" applyFont="1" applyBorder="1" applyAlignment="1" applyProtection="1">
      <alignment horizontal="center" vertical="center"/>
      <protection locked="0"/>
    </xf>
    <xf numFmtId="0" fontId="16" fillId="0" borderId="120" xfId="1" applyFont="1" applyBorder="1" applyAlignment="1" applyProtection="1">
      <alignment horizontal="center" vertical="center"/>
      <protection locked="0"/>
    </xf>
    <xf numFmtId="49" fontId="16" fillId="0" borderId="121" xfId="1" applyNumberFormat="1" applyFont="1" applyBorder="1" applyAlignment="1" applyProtection="1">
      <alignment horizontal="center" vertical="center"/>
      <protection locked="0"/>
    </xf>
    <xf numFmtId="14" fontId="16" fillId="0" borderId="120" xfId="1" applyNumberFormat="1" applyFont="1" applyBorder="1" applyAlignment="1" applyProtection="1">
      <alignment horizontal="center" vertical="center"/>
      <protection locked="0"/>
    </xf>
    <xf numFmtId="14" fontId="16" fillId="0" borderId="123" xfId="1" applyNumberFormat="1" applyFont="1" applyBorder="1" applyAlignment="1" applyProtection="1">
      <alignment horizontal="center" vertical="center"/>
      <protection locked="0"/>
    </xf>
    <xf numFmtId="0" fontId="16" fillId="0" borderId="123" xfId="1" applyFont="1" applyBorder="1" applyAlignment="1" applyProtection="1">
      <alignment horizontal="center" vertical="center"/>
      <protection locked="0"/>
    </xf>
    <xf numFmtId="0" fontId="1" fillId="7" borderId="44" xfId="0" applyFont="1" applyFill="1" applyBorder="1" applyAlignment="1">
      <alignment horizontal="center" vertical="center"/>
    </xf>
    <xf numFmtId="14" fontId="1" fillId="7" borderId="44" xfId="0" applyNumberFormat="1" applyFont="1" applyFill="1" applyBorder="1" applyAlignment="1">
      <alignment horizontal="center" vertical="center"/>
    </xf>
    <xf numFmtId="0" fontId="1" fillId="7" borderId="108" xfId="0" applyFont="1" applyFill="1" applyBorder="1" applyAlignment="1">
      <alignment horizontal="center" vertical="center"/>
    </xf>
    <xf numFmtId="0" fontId="1" fillId="10" borderId="116" xfId="0" applyFont="1" applyFill="1" applyBorder="1" applyAlignment="1">
      <alignment horizontal="center" vertical="center"/>
    </xf>
    <xf numFmtId="0" fontId="1" fillId="10" borderId="117" xfId="0" applyFont="1" applyFill="1" applyBorder="1" applyAlignment="1">
      <alignment horizontal="center" vertical="center"/>
    </xf>
    <xf numFmtId="0" fontId="61" fillId="10" borderId="117" xfId="4" applyFont="1" applyFill="1" applyBorder="1" applyAlignment="1" applyProtection="1">
      <alignment horizontal="center" vertical="center"/>
    </xf>
    <xf numFmtId="0" fontId="1" fillId="7" borderId="45" xfId="0" applyFont="1" applyFill="1" applyBorder="1" applyAlignment="1">
      <alignment horizontal="center" vertical="center"/>
    </xf>
    <xf numFmtId="14" fontId="1" fillId="7" borderId="45" xfId="0" applyNumberFormat="1" applyFont="1" applyFill="1" applyBorder="1" applyAlignment="1">
      <alignment horizontal="center" vertical="center"/>
    </xf>
    <xf numFmtId="0" fontId="1" fillId="7" borderId="110" xfId="0" applyFont="1" applyFill="1" applyBorder="1" applyAlignment="1">
      <alignment horizontal="center" vertical="center"/>
    </xf>
    <xf numFmtId="0" fontId="1" fillId="10" borderId="119" xfId="0" applyFont="1" applyFill="1" applyBorder="1" applyAlignment="1">
      <alignment horizontal="center" vertical="center"/>
    </xf>
    <xf numFmtId="0" fontId="1" fillId="10" borderId="120" xfId="0" applyFont="1" applyFill="1" applyBorder="1" applyAlignment="1">
      <alignment horizontal="center" vertical="center"/>
    </xf>
    <xf numFmtId="0" fontId="61" fillId="10" borderId="120" xfId="4" applyFont="1" applyFill="1" applyBorder="1" applyAlignment="1" applyProtection="1">
      <alignment horizontal="center" vertical="center"/>
    </xf>
    <xf numFmtId="0" fontId="1" fillId="7" borderId="46" xfId="0" applyFont="1" applyFill="1" applyBorder="1" applyAlignment="1">
      <alignment horizontal="center" vertical="center"/>
    </xf>
    <xf numFmtId="14" fontId="1" fillId="7" borderId="46" xfId="0" applyNumberFormat="1" applyFont="1" applyFill="1" applyBorder="1" applyAlignment="1">
      <alignment horizontal="center" vertical="center"/>
    </xf>
    <xf numFmtId="0" fontId="1" fillId="7" borderId="112" xfId="0" applyFont="1" applyFill="1" applyBorder="1" applyAlignment="1">
      <alignment horizontal="center" vertical="center"/>
    </xf>
    <xf numFmtId="0" fontId="1" fillId="10" borderId="122" xfId="0" applyFont="1" applyFill="1" applyBorder="1" applyAlignment="1">
      <alignment horizontal="center" vertical="center"/>
    </xf>
    <xf numFmtId="0" fontId="1" fillId="10" borderId="123" xfId="0" applyFont="1" applyFill="1" applyBorder="1" applyAlignment="1">
      <alignment horizontal="center" vertical="center"/>
    </xf>
    <xf numFmtId="0" fontId="1" fillId="0" borderId="0" xfId="0" applyFont="1" applyAlignment="1">
      <alignment horizontal="left"/>
    </xf>
    <xf numFmtId="0" fontId="1" fillId="0" borderId="0" xfId="0" applyFont="1"/>
    <xf numFmtId="0" fontId="62" fillId="3" borderId="0" xfId="0" applyFont="1" applyFill="1" applyAlignment="1">
      <alignment vertical="center"/>
    </xf>
    <xf numFmtId="0" fontId="62" fillId="3" borderId="17" xfId="0" applyFont="1" applyFill="1" applyBorder="1" applyAlignment="1">
      <alignment vertical="center"/>
    </xf>
    <xf numFmtId="0" fontId="63" fillId="3" borderId="36" xfId="1" applyFont="1" applyFill="1" applyBorder="1"/>
    <xf numFmtId="0" fontId="1" fillId="7" borderId="90" xfId="0" applyFont="1" applyFill="1" applyBorder="1" applyAlignment="1">
      <alignment horizontal="center" vertical="center"/>
    </xf>
    <xf numFmtId="14" fontId="1" fillId="7" borderId="90" xfId="0" applyNumberFormat="1" applyFont="1" applyFill="1" applyBorder="1" applyAlignment="1">
      <alignment horizontal="center" vertical="center"/>
    </xf>
    <xf numFmtId="0" fontId="1" fillId="7" borderId="137" xfId="0" applyFont="1" applyFill="1" applyBorder="1" applyAlignment="1">
      <alignment horizontal="center" vertical="center"/>
    </xf>
    <xf numFmtId="0" fontId="1" fillId="7" borderId="117" xfId="0" applyFont="1" applyFill="1" applyBorder="1" applyAlignment="1">
      <alignment horizontal="center" vertical="center"/>
    </xf>
    <xf numFmtId="0" fontId="1" fillId="7" borderId="118" xfId="0" applyFont="1" applyFill="1" applyBorder="1" applyAlignment="1">
      <alignment horizontal="center" vertical="center"/>
    </xf>
    <xf numFmtId="0" fontId="1" fillId="8" borderId="97" xfId="0" applyFont="1" applyFill="1" applyBorder="1" applyAlignment="1">
      <alignment horizontal="center"/>
    </xf>
    <xf numFmtId="0" fontId="1" fillId="8" borderId="91" xfId="0" applyFont="1" applyFill="1" applyBorder="1" applyAlignment="1">
      <alignment horizontal="center"/>
    </xf>
    <xf numFmtId="0" fontId="1" fillId="8" borderId="92" xfId="0" applyFont="1" applyFill="1" applyBorder="1" applyAlignment="1">
      <alignment horizontal="center"/>
    </xf>
    <xf numFmtId="0" fontId="1" fillId="7" borderId="87" xfId="0" applyFont="1" applyFill="1" applyBorder="1" applyAlignment="1">
      <alignment horizontal="center" vertical="center"/>
    </xf>
    <xf numFmtId="14" fontId="1" fillId="7" borderId="87" xfId="0" applyNumberFormat="1" applyFont="1" applyFill="1" applyBorder="1" applyAlignment="1">
      <alignment horizontal="center" vertical="center"/>
    </xf>
    <xf numFmtId="0" fontId="1" fillId="7" borderId="138" xfId="0" applyFont="1" applyFill="1" applyBorder="1" applyAlignment="1">
      <alignment horizontal="center" vertical="center"/>
    </xf>
    <xf numFmtId="0" fontId="1" fillId="7" borderId="120" xfId="0" applyFont="1" applyFill="1" applyBorder="1" applyAlignment="1">
      <alignment horizontal="center" vertical="center"/>
    </xf>
    <xf numFmtId="0" fontId="1" fillId="7" borderId="121" xfId="0" applyFont="1" applyFill="1" applyBorder="1" applyAlignment="1">
      <alignment horizontal="center" vertical="center"/>
    </xf>
    <xf numFmtId="0" fontId="1" fillId="8" borderId="86" xfId="0" applyFont="1" applyFill="1" applyBorder="1" applyAlignment="1">
      <alignment horizontal="center"/>
    </xf>
    <xf numFmtId="0" fontId="1" fillId="8" borderId="87" xfId="0" applyFont="1" applyFill="1" applyBorder="1" applyAlignment="1">
      <alignment horizontal="center"/>
    </xf>
    <xf numFmtId="0" fontId="1" fillId="8" borderId="88" xfId="0" applyFont="1" applyFill="1" applyBorder="1" applyAlignment="1">
      <alignment horizontal="center"/>
    </xf>
    <xf numFmtId="0" fontId="1" fillId="7" borderId="94" xfId="0" applyFont="1" applyFill="1" applyBorder="1" applyAlignment="1">
      <alignment horizontal="center" vertical="center"/>
    </xf>
    <xf numFmtId="14" fontId="1" fillId="7" borderId="94" xfId="0" applyNumberFormat="1" applyFont="1" applyFill="1" applyBorder="1" applyAlignment="1">
      <alignment horizontal="center" vertical="center"/>
    </xf>
    <xf numFmtId="0" fontId="1" fillId="7" borderId="139" xfId="0" applyFont="1" applyFill="1" applyBorder="1" applyAlignment="1">
      <alignment horizontal="center" vertical="center"/>
    </xf>
    <xf numFmtId="0" fontId="1" fillId="7" borderId="123" xfId="0" applyFont="1" applyFill="1" applyBorder="1" applyAlignment="1">
      <alignment horizontal="center" vertical="center"/>
    </xf>
    <xf numFmtId="0" fontId="1" fillId="7" borderId="124" xfId="0" applyFont="1" applyFill="1" applyBorder="1" applyAlignment="1">
      <alignment horizontal="center" vertical="center"/>
    </xf>
    <xf numFmtId="0" fontId="1" fillId="8" borderId="98" xfId="0" applyFont="1" applyFill="1" applyBorder="1" applyAlignment="1">
      <alignment horizontal="center"/>
    </xf>
    <xf numFmtId="0" fontId="1" fillId="8" borderId="95" xfId="0" applyFont="1" applyFill="1" applyBorder="1" applyAlignment="1">
      <alignment horizontal="center"/>
    </xf>
    <xf numFmtId="0" fontId="1" fillId="8" borderId="96" xfId="0" applyFont="1" applyFill="1" applyBorder="1" applyAlignment="1">
      <alignment horizontal="center"/>
    </xf>
    <xf numFmtId="0" fontId="1" fillId="8" borderId="68" xfId="0" applyFont="1" applyFill="1" applyBorder="1" applyAlignment="1">
      <alignment horizontal="center"/>
    </xf>
    <xf numFmtId="0" fontId="1" fillId="8" borderId="55" xfId="0" applyFont="1" applyFill="1" applyBorder="1" applyAlignment="1">
      <alignment horizontal="center"/>
    </xf>
    <xf numFmtId="0" fontId="1" fillId="8" borderId="69" xfId="0" applyFont="1" applyFill="1" applyBorder="1" applyAlignment="1">
      <alignment horizontal="center"/>
    </xf>
    <xf numFmtId="0" fontId="64" fillId="3" borderId="120" xfId="0" applyFont="1" applyFill="1" applyBorder="1" applyAlignment="1" applyProtection="1">
      <alignment horizontal="center" vertical="center"/>
      <protection locked="0"/>
    </xf>
    <xf numFmtId="0" fontId="1" fillId="8" borderId="66" xfId="0" applyFont="1" applyFill="1" applyBorder="1" applyAlignment="1">
      <alignment horizontal="center"/>
    </xf>
    <xf numFmtId="0" fontId="1" fillId="8" borderId="26" xfId="0" applyFont="1" applyFill="1" applyBorder="1" applyAlignment="1">
      <alignment horizontal="center"/>
    </xf>
    <xf numFmtId="0" fontId="1" fillId="8" borderId="63" xfId="0" applyFont="1" applyFill="1" applyBorder="1" applyAlignment="1">
      <alignment horizontal="center"/>
    </xf>
    <xf numFmtId="0" fontId="64" fillId="3" borderId="123" xfId="0" applyFont="1" applyFill="1" applyBorder="1" applyAlignment="1" applyProtection="1">
      <alignment horizontal="center" vertical="center"/>
      <protection locked="0"/>
    </xf>
    <xf numFmtId="0" fontId="1" fillId="8" borderId="67" xfId="0" applyFont="1" applyFill="1" applyBorder="1" applyAlignment="1">
      <alignment horizontal="center"/>
    </xf>
    <xf numFmtId="0" fontId="1" fillId="8" borderId="64" xfId="0" applyFont="1" applyFill="1" applyBorder="1" applyAlignment="1">
      <alignment horizontal="center"/>
    </xf>
    <xf numFmtId="0" fontId="1" fillId="8" borderId="65" xfId="0" applyFont="1" applyFill="1" applyBorder="1" applyAlignment="1">
      <alignment horizontal="center"/>
    </xf>
    <xf numFmtId="14" fontId="64" fillId="3" borderId="120" xfId="0" applyNumberFormat="1" applyFont="1" applyFill="1" applyBorder="1" applyAlignment="1" applyProtection="1">
      <alignment horizontal="center" vertical="center"/>
      <protection locked="0"/>
    </xf>
    <xf numFmtId="14" fontId="64" fillId="3" borderId="123" xfId="0" applyNumberFormat="1" applyFont="1" applyFill="1" applyBorder="1" applyAlignment="1" applyProtection="1">
      <alignment horizontal="center" vertical="center"/>
      <protection locked="0"/>
    </xf>
    <xf numFmtId="0" fontId="8" fillId="3" borderId="36" xfId="1" applyFont="1" applyFill="1" applyBorder="1" applyAlignment="1">
      <alignment horizontal="center"/>
    </xf>
    <xf numFmtId="0" fontId="8" fillId="3" borderId="22" xfId="1" applyFont="1" applyFill="1" applyBorder="1" applyAlignment="1">
      <alignment horizontal="center"/>
    </xf>
    <xf numFmtId="0" fontId="1" fillId="7" borderId="107" xfId="0" applyFont="1" applyFill="1" applyBorder="1" applyAlignment="1">
      <alignment horizontal="left" indent="1"/>
    </xf>
    <xf numFmtId="0" fontId="1" fillId="7" borderId="44" xfId="0" applyFont="1" applyFill="1" applyBorder="1" applyAlignment="1">
      <alignment horizontal="left" vertical="center" indent="1"/>
    </xf>
    <xf numFmtId="0" fontId="1" fillId="7" borderId="109" xfId="0" applyFont="1" applyFill="1" applyBorder="1" applyAlignment="1">
      <alignment horizontal="left" vertical="center" indent="1"/>
    </xf>
    <xf numFmtId="0" fontId="1" fillId="7" borderId="45" xfId="0" applyFont="1" applyFill="1" applyBorder="1" applyAlignment="1">
      <alignment horizontal="left" vertical="center" indent="1"/>
    </xf>
    <xf numFmtId="0" fontId="1" fillId="7" borderId="111" xfId="0" applyFont="1" applyFill="1" applyBorder="1" applyAlignment="1">
      <alignment horizontal="left" vertical="center" indent="1"/>
    </xf>
    <xf numFmtId="0" fontId="1" fillId="7" borderId="46" xfId="0" applyFont="1" applyFill="1" applyBorder="1" applyAlignment="1">
      <alignment horizontal="left" vertical="center" indent="1"/>
    </xf>
    <xf numFmtId="0" fontId="1" fillId="0" borderId="116" xfId="0" applyFont="1" applyBorder="1" applyAlignment="1" applyProtection="1">
      <alignment horizontal="left" vertical="center" indent="1"/>
      <protection locked="0"/>
    </xf>
    <xf numFmtId="0" fontId="1" fillId="0" borderId="117" xfId="0" applyFont="1" applyBorder="1" applyAlignment="1" applyProtection="1">
      <alignment horizontal="left" vertical="center" indent="1"/>
      <protection locked="0"/>
    </xf>
    <xf numFmtId="0" fontId="1" fillId="0" borderId="119" xfId="0" applyFont="1" applyBorder="1" applyAlignment="1" applyProtection="1">
      <alignment horizontal="left" vertical="center" indent="1"/>
      <protection locked="0"/>
    </xf>
    <xf numFmtId="0" fontId="1" fillId="0" borderId="120" xfId="0" applyFont="1" applyBorder="1" applyAlignment="1" applyProtection="1">
      <alignment horizontal="left" vertical="center" indent="1"/>
      <protection locked="0"/>
    </xf>
    <xf numFmtId="0" fontId="16" fillId="0" borderId="119" xfId="1" applyFont="1" applyBorder="1" applyAlignment="1" applyProtection="1">
      <alignment horizontal="left" vertical="center" indent="1"/>
      <protection locked="0"/>
    </xf>
    <xf numFmtId="0" fontId="16" fillId="0" borderId="120" xfId="1" applyFont="1" applyBorder="1" applyAlignment="1" applyProtection="1">
      <alignment horizontal="left" vertical="center" indent="1"/>
      <protection locked="0"/>
    </xf>
    <xf numFmtId="0" fontId="16" fillId="0" borderId="119" xfId="1" applyFont="1" applyBorder="1" applyAlignment="1" applyProtection="1">
      <alignment horizontal="left" indent="1"/>
      <protection locked="0"/>
    </xf>
    <xf numFmtId="0" fontId="16" fillId="0" borderId="120" xfId="1" applyFont="1" applyBorder="1" applyAlignment="1" applyProtection="1">
      <alignment horizontal="left" indent="1"/>
      <protection locked="0"/>
    </xf>
    <xf numFmtId="0" fontId="16" fillId="0" borderId="122" xfId="1" applyFont="1" applyBorder="1" applyAlignment="1" applyProtection="1">
      <alignment horizontal="left" indent="1"/>
      <protection locked="0"/>
    </xf>
    <xf numFmtId="0" fontId="16" fillId="0" borderId="123" xfId="1" applyFont="1" applyBorder="1" applyAlignment="1" applyProtection="1">
      <alignment horizontal="left" indent="1"/>
      <protection locked="0"/>
    </xf>
    <xf numFmtId="0" fontId="1" fillId="7" borderId="89" xfId="0" applyFont="1" applyFill="1" applyBorder="1" applyAlignment="1">
      <alignment horizontal="left" vertical="center" indent="1"/>
    </xf>
    <xf numFmtId="0" fontId="1" fillId="7" borderId="90" xfId="0" applyFont="1" applyFill="1" applyBorder="1" applyAlignment="1">
      <alignment horizontal="left" vertical="center" indent="1"/>
    </xf>
    <xf numFmtId="0" fontId="1" fillId="7" borderId="86" xfId="0" applyFont="1" applyFill="1" applyBorder="1" applyAlignment="1">
      <alignment horizontal="left" vertical="center" indent="1"/>
    </xf>
    <xf numFmtId="0" fontId="1" fillId="7" borderId="87" xfId="0" applyFont="1" applyFill="1" applyBorder="1" applyAlignment="1">
      <alignment horizontal="left" vertical="center" indent="1"/>
    </xf>
    <xf numFmtId="0" fontId="1" fillId="7" borderId="93" xfId="0" applyFont="1" applyFill="1" applyBorder="1" applyAlignment="1">
      <alignment horizontal="left" vertical="center" indent="1"/>
    </xf>
    <xf numFmtId="0" fontId="1" fillId="7" borderId="94" xfId="0" applyFont="1" applyFill="1" applyBorder="1" applyAlignment="1">
      <alignment horizontal="left" vertical="center" indent="1"/>
    </xf>
    <xf numFmtId="0" fontId="64" fillId="3" borderId="116" xfId="0" applyFont="1" applyFill="1" applyBorder="1" applyAlignment="1" applyProtection="1">
      <alignment horizontal="left" vertical="center" indent="1"/>
      <protection locked="0"/>
    </xf>
    <xf numFmtId="0" fontId="64" fillId="3" borderId="117" xfId="0" applyFont="1" applyFill="1" applyBorder="1" applyAlignment="1" applyProtection="1">
      <alignment horizontal="left" vertical="center" indent="1"/>
      <protection locked="0"/>
    </xf>
    <xf numFmtId="0" fontId="64" fillId="3" borderId="119" xfId="0" applyFont="1" applyFill="1" applyBorder="1" applyAlignment="1" applyProtection="1">
      <alignment horizontal="left" vertical="center" indent="1"/>
      <protection locked="0"/>
    </xf>
    <xf numFmtId="0" fontId="64" fillId="3" borderId="120" xfId="0" applyFont="1" applyFill="1" applyBorder="1" applyAlignment="1" applyProtection="1">
      <alignment horizontal="left" vertical="center" indent="1"/>
      <protection locked="0"/>
    </xf>
    <xf numFmtId="0" fontId="64" fillId="3" borderId="122" xfId="0" applyFont="1" applyFill="1" applyBorder="1" applyAlignment="1" applyProtection="1">
      <alignment horizontal="left" vertical="center" indent="1"/>
      <protection locked="0"/>
    </xf>
    <xf numFmtId="0" fontId="64" fillId="3" borderId="123" xfId="0" applyFont="1" applyFill="1" applyBorder="1" applyAlignment="1" applyProtection="1">
      <alignment horizontal="left" vertical="center" indent="1"/>
      <protection locked="0"/>
    </xf>
    <xf numFmtId="0" fontId="0" fillId="0" borderId="8" xfId="0" applyBorder="1"/>
    <xf numFmtId="0" fontId="0" fillId="0" borderId="9" xfId="0" applyBorder="1"/>
    <xf numFmtId="0" fontId="0" fillId="0" borderId="10" xfId="0" applyBorder="1"/>
    <xf numFmtId="0" fontId="0" fillId="0" borderId="2" xfId="0" applyBorder="1"/>
    <xf numFmtId="0" fontId="0" fillId="0" borderId="11" xfId="0" applyBorder="1"/>
    <xf numFmtId="0" fontId="0" fillId="0" borderId="0" xfId="0" applyAlignment="1">
      <alignment horizontal="left" vertical="center" wrapText="1"/>
    </xf>
    <xf numFmtId="0" fontId="0" fillId="0" borderId="0" xfId="0" applyAlignment="1">
      <alignment horizontal="left" vertical="center"/>
    </xf>
    <xf numFmtId="0" fontId="66" fillId="0" borderId="0" xfId="0" applyFont="1"/>
    <xf numFmtId="0" fontId="0" fillId="0" borderId="8" xfId="0" applyBorder="1" applyAlignment="1">
      <alignment vertical="top"/>
    </xf>
    <xf numFmtId="0" fontId="66" fillId="0" borderId="0" xfId="0" applyFont="1" applyAlignment="1">
      <alignment vertical="top"/>
    </xf>
    <xf numFmtId="0" fontId="0" fillId="0" borderId="9" xfId="0" applyBorder="1" applyAlignment="1">
      <alignment vertical="top"/>
    </xf>
    <xf numFmtId="0" fontId="0" fillId="0" borderId="0" xfId="0" applyAlignment="1">
      <alignment vertical="top"/>
    </xf>
    <xf numFmtId="14" fontId="1" fillId="10" borderId="117" xfId="0" applyNumberFormat="1" applyFont="1" applyFill="1" applyBorder="1" applyAlignment="1">
      <alignment horizontal="center" vertical="center"/>
    </xf>
    <xf numFmtId="14" fontId="1" fillId="10" borderId="120" xfId="0" applyNumberFormat="1" applyFont="1" applyFill="1" applyBorder="1" applyAlignment="1">
      <alignment horizontal="center" vertical="center"/>
    </xf>
    <xf numFmtId="14" fontId="1" fillId="10" borderId="123" xfId="0" applyNumberFormat="1" applyFont="1" applyFill="1" applyBorder="1" applyAlignment="1">
      <alignment horizontal="center" vertical="center"/>
    </xf>
    <xf numFmtId="14" fontId="1" fillId="7" borderId="137" xfId="0" applyNumberFormat="1" applyFont="1" applyFill="1" applyBorder="1" applyAlignment="1">
      <alignment horizontal="center" vertical="center"/>
    </xf>
    <xf numFmtId="14" fontId="1" fillId="7" borderId="138" xfId="0" applyNumberFormat="1" applyFont="1" applyFill="1" applyBorder="1" applyAlignment="1">
      <alignment horizontal="center" vertical="center"/>
    </xf>
    <xf numFmtId="14" fontId="1" fillId="7" borderId="139" xfId="0" applyNumberFormat="1" applyFont="1" applyFill="1" applyBorder="1" applyAlignment="1">
      <alignment horizontal="center" vertical="center"/>
    </xf>
    <xf numFmtId="0" fontId="34" fillId="3" borderId="0" xfId="1" applyFont="1" applyFill="1" applyAlignment="1">
      <alignment horizontal="left" vertical="center" indent="1"/>
    </xf>
    <xf numFmtId="0" fontId="16" fillId="3" borderId="0" xfId="1" applyFont="1" applyFill="1" applyAlignment="1">
      <alignment horizontal="left" indent="1"/>
    </xf>
    <xf numFmtId="0" fontId="20" fillId="5" borderId="0" xfId="1" applyFont="1" applyFill="1" applyAlignment="1">
      <alignment horizontal="left" vertical="center"/>
    </xf>
    <xf numFmtId="0" fontId="20" fillId="5" borderId="56" xfId="1" applyFont="1" applyFill="1" applyBorder="1" applyAlignment="1">
      <alignment horizontal="left" vertical="center"/>
    </xf>
    <xf numFmtId="0" fontId="20" fillId="5" borderId="57" xfId="1" applyFont="1" applyFill="1" applyBorder="1" applyAlignment="1">
      <alignment horizontal="left" vertical="center"/>
    </xf>
    <xf numFmtId="0" fontId="8" fillId="2" borderId="0" xfId="1" applyFont="1" applyFill="1" applyAlignment="1" applyProtection="1">
      <alignment vertical="center"/>
      <protection locked="0"/>
    </xf>
    <xf numFmtId="14" fontId="8" fillId="2" borderId="0" xfId="1" applyNumberFormat="1" applyFont="1" applyFill="1" applyAlignment="1" applyProtection="1">
      <alignment vertical="center"/>
      <protection locked="0"/>
    </xf>
    <xf numFmtId="0" fontId="10" fillId="3" borderId="0" xfId="1" applyFont="1" applyFill="1" applyAlignment="1">
      <alignment horizontal="center"/>
    </xf>
    <xf numFmtId="0" fontId="1" fillId="0" borderId="0" xfId="0" applyFont="1" applyAlignment="1" applyProtection="1">
      <alignment horizontal="center"/>
      <protection locked="0"/>
    </xf>
    <xf numFmtId="0" fontId="8" fillId="3" borderId="0" xfId="1" applyFont="1" applyFill="1" applyAlignment="1">
      <alignment vertical="center" wrapText="1"/>
    </xf>
    <xf numFmtId="0" fontId="8" fillId="3" borderId="36" xfId="1" applyFont="1" applyFill="1" applyBorder="1" applyAlignment="1">
      <alignment horizontal="right"/>
    </xf>
    <xf numFmtId="0" fontId="21" fillId="5" borderId="0" xfId="1" applyFont="1" applyFill="1" applyAlignment="1">
      <alignment horizontal="right" vertical="center" indent="1"/>
    </xf>
    <xf numFmtId="0" fontId="21" fillId="5" borderId="36" xfId="1" applyFont="1" applyFill="1" applyBorder="1" applyAlignment="1">
      <alignment horizontal="right" vertical="center" indent="4"/>
    </xf>
    <xf numFmtId="0" fontId="21" fillId="5" borderId="0" xfId="1" applyFont="1" applyFill="1" applyAlignment="1">
      <alignment horizontal="right" vertical="center" indent="4"/>
    </xf>
    <xf numFmtId="0" fontId="20" fillId="5" borderId="36" xfId="1" applyFont="1" applyFill="1" applyBorder="1" applyAlignment="1">
      <alignment horizontal="right" indent="4"/>
    </xf>
    <xf numFmtId="0" fontId="20" fillId="5" borderId="57" xfId="1" applyFont="1" applyFill="1" applyBorder="1" applyAlignment="1">
      <alignment horizontal="left"/>
    </xf>
    <xf numFmtId="0" fontId="20" fillId="5" borderId="0" xfId="1" applyFont="1" applyFill="1" applyAlignment="1">
      <alignment horizontal="left"/>
    </xf>
    <xf numFmtId="0" fontId="20" fillId="5" borderId="56" xfId="1" applyFont="1" applyFill="1" applyBorder="1" applyAlignment="1">
      <alignment horizontal="left"/>
    </xf>
    <xf numFmtId="0" fontId="11" fillId="3" borderId="0" xfId="1" applyFont="1" applyFill="1" applyAlignment="1">
      <alignment horizontal="right" vertical="center" indent="1"/>
    </xf>
    <xf numFmtId="0" fontId="24" fillId="3" borderId="0" xfId="1" applyFont="1" applyFill="1" applyAlignment="1">
      <alignment horizontal="left"/>
    </xf>
    <xf numFmtId="0" fontId="24" fillId="6" borderId="144" xfId="1" applyFont="1" applyFill="1" applyBorder="1" applyAlignment="1">
      <alignment horizontal="left"/>
    </xf>
    <xf numFmtId="14" fontId="20" fillId="5" borderId="145" xfId="1" applyNumberFormat="1" applyFont="1" applyFill="1" applyBorder="1" applyAlignment="1">
      <alignment horizontal="center" vertical="top"/>
    </xf>
    <xf numFmtId="0" fontId="21" fillId="5" borderId="57" xfId="1" applyFont="1" applyFill="1" applyBorder="1" applyAlignment="1">
      <alignment horizontal="right" vertical="center" indent="1"/>
    </xf>
    <xf numFmtId="0" fontId="21" fillId="5" borderId="146" xfId="1" applyFont="1" applyFill="1" applyBorder="1" applyAlignment="1">
      <alignment horizontal="left" vertical="center"/>
    </xf>
    <xf numFmtId="0" fontId="21" fillId="5" borderId="147" xfId="1" applyFont="1" applyFill="1" applyBorder="1" applyAlignment="1">
      <alignment horizontal="center" vertical="top"/>
    </xf>
    <xf numFmtId="0" fontId="21" fillId="5" borderId="148" xfId="1" applyFont="1" applyFill="1" applyBorder="1" applyAlignment="1">
      <alignment horizontal="left" vertical="center"/>
    </xf>
    <xf numFmtId="14" fontId="20" fillId="5" borderId="149" xfId="1" applyNumberFormat="1" applyFont="1" applyFill="1" applyBorder="1" applyAlignment="1">
      <alignment horizontal="center" vertical="top"/>
    </xf>
    <xf numFmtId="0" fontId="21" fillId="5" borderId="56" xfId="1" applyFont="1" applyFill="1" applyBorder="1" applyAlignment="1">
      <alignment horizontal="right" vertical="center" indent="1"/>
    </xf>
    <xf numFmtId="0" fontId="21" fillId="5" borderId="150" xfId="1" applyFont="1" applyFill="1" applyBorder="1" applyAlignment="1">
      <alignment horizontal="left" vertical="center"/>
    </xf>
    <xf numFmtId="9" fontId="21" fillId="5" borderId="150" xfId="3" applyFont="1" applyFill="1" applyBorder="1" applyAlignment="1" applyProtection="1">
      <alignment horizontal="left" vertical="center"/>
    </xf>
    <xf numFmtId="0" fontId="22" fillId="4" borderId="102" xfId="1" applyFont="1" applyFill="1" applyBorder="1" applyAlignment="1">
      <alignment vertical="center"/>
    </xf>
    <xf numFmtId="0" fontId="22" fillId="4" borderId="103" xfId="1" applyFont="1" applyFill="1" applyBorder="1" applyAlignment="1">
      <alignment vertical="center"/>
    </xf>
    <xf numFmtId="0" fontId="22" fillId="4" borderId="104" xfId="1" applyFont="1" applyFill="1" applyBorder="1" applyAlignment="1">
      <alignment vertical="center"/>
    </xf>
    <xf numFmtId="0" fontId="11" fillId="8" borderId="79" xfId="1" applyFont="1" applyFill="1" applyBorder="1"/>
    <xf numFmtId="0" fontId="11" fillId="8" borderId="0" xfId="1" applyFont="1" applyFill="1"/>
    <xf numFmtId="0" fontId="8" fillId="8" borderId="79" xfId="1" applyFont="1" applyFill="1" applyBorder="1"/>
    <xf numFmtId="0" fontId="8" fillId="8" borderId="0" xfId="1" applyFont="1" applyFill="1"/>
    <xf numFmtId="0" fontId="48" fillId="9" borderId="81" xfId="1" applyFont="1" applyFill="1" applyBorder="1"/>
    <xf numFmtId="0" fontId="48" fillId="9" borderId="82" xfId="1" applyFont="1" applyFill="1" applyBorder="1"/>
    <xf numFmtId="0" fontId="8" fillId="3" borderId="125" xfId="1" applyFont="1" applyFill="1" applyBorder="1"/>
    <xf numFmtId="0" fontId="8" fillId="3" borderId="151" xfId="1" applyFont="1" applyFill="1" applyBorder="1"/>
    <xf numFmtId="0" fontId="8" fillId="3" borderId="22" xfId="1" applyFont="1" applyFill="1" applyBorder="1"/>
    <xf numFmtId="0" fontId="20" fillId="5" borderId="57" xfId="1" applyFont="1" applyFill="1" applyBorder="1" applyAlignment="1">
      <alignment vertical="center"/>
    </xf>
    <xf numFmtId="0" fontId="20" fillId="5" borderId="57" xfId="1" applyFont="1" applyFill="1" applyBorder="1" applyAlignment="1">
      <alignment horizontal="center" vertical="center"/>
    </xf>
    <xf numFmtId="0" fontId="20" fillId="5" borderId="0" xfId="1" applyFont="1" applyFill="1" applyAlignment="1">
      <alignment vertical="center"/>
    </xf>
    <xf numFmtId="0" fontId="20" fillId="5" borderId="0" xfId="1" applyFont="1" applyFill="1" applyAlignment="1">
      <alignment horizontal="center" vertical="center"/>
    </xf>
    <xf numFmtId="0" fontId="21" fillId="6" borderId="58" xfId="1" applyFont="1" applyFill="1" applyBorder="1" applyAlignment="1">
      <alignment horizontal="center" vertical="center"/>
    </xf>
    <xf numFmtId="0" fontId="20" fillId="5" borderId="56" xfId="1" applyFont="1" applyFill="1" applyBorder="1" applyAlignment="1">
      <alignment horizontal="center" vertical="center"/>
    </xf>
    <xf numFmtId="0" fontId="21" fillId="6" borderId="143" xfId="1" applyFont="1" applyFill="1" applyBorder="1" applyAlignment="1">
      <alignment vertical="center"/>
    </xf>
    <xf numFmtId="0" fontId="21" fillId="6" borderId="152" xfId="1" applyFont="1" applyFill="1" applyBorder="1" applyAlignment="1">
      <alignment vertical="center"/>
    </xf>
    <xf numFmtId="0" fontId="0" fillId="0" borderId="15" xfId="0" applyBorder="1" applyAlignment="1">
      <alignment vertical="center"/>
    </xf>
    <xf numFmtId="0" fontId="10" fillId="3" borderId="0" xfId="1" applyFont="1" applyFill="1" applyAlignment="1">
      <alignment horizontal="left" vertical="center" indent="4"/>
    </xf>
    <xf numFmtId="0" fontId="1" fillId="3" borderId="0" xfId="0" applyFont="1" applyFill="1" applyProtection="1">
      <protection locked="0"/>
    </xf>
    <xf numFmtId="0" fontId="25" fillId="3" borderId="0" xfId="1" applyFont="1" applyFill="1" applyAlignment="1">
      <alignment horizontal="left" vertical="top" indent="3"/>
    </xf>
    <xf numFmtId="0" fontId="8" fillId="3" borderId="0" xfId="1" applyFont="1" applyFill="1" applyAlignment="1">
      <alignment horizontal="right" vertical="center"/>
    </xf>
    <xf numFmtId="0" fontId="8" fillId="3" borderId="0" xfId="1" applyFont="1" applyFill="1" applyAlignment="1">
      <alignment horizontal="left" indent="1"/>
    </xf>
    <xf numFmtId="0" fontId="8" fillId="3" borderId="0" xfId="1" applyFont="1" applyFill="1" applyAlignment="1">
      <alignment horizontal="left" vertical="center" indent="1"/>
    </xf>
    <xf numFmtId="0" fontId="20" fillId="5" borderId="140" xfId="1" applyFont="1" applyFill="1" applyBorder="1" applyAlignment="1">
      <alignment vertical="center"/>
    </xf>
    <xf numFmtId="0" fontId="20" fillId="5" borderId="22" xfId="1" applyFont="1" applyFill="1" applyBorder="1" applyAlignment="1">
      <alignment vertical="center"/>
    </xf>
    <xf numFmtId="0" fontId="20" fillId="5" borderId="141" xfId="1" applyFont="1" applyFill="1" applyBorder="1" applyAlignment="1">
      <alignment vertical="center"/>
    </xf>
    <xf numFmtId="0" fontId="16" fillId="3" borderId="0" xfId="1" applyFont="1" applyFill="1" applyAlignment="1">
      <alignment horizontal="left"/>
    </xf>
    <xf numFmtId="0" fontId="8" fillId="3" borderId="22" xfId="1" applyFont="1" applyFill="1" applyBorder="1" applyAlignment="1">
      <alignment horizontal="left" indent="1"/>
    </xf>
    <xf numFmtId="0" fontId="21" fillId="6" borderId="143" xfId="1" applyFont="1" applyFill="1" applyBorder="1" applyAlignment="1">
      <alignment horizontal="center" vertical="center"/>
    </xf>
    <xf numFmtId="0" fontId="0" fillId="3" borderId="0" xfId="0" applyFill="1" applyAlignment="1">
      <alignment horizontal="center"/>
    </xf>
    <xf numFmtId="49" fontId="1" fillId="0" borderId="120" xfId="0" applyNumberFormat="1" applyFont="1" applyBorder="1" applyAlignment="1" applyProtection="1">
      <alignment horizontal="center" vertical="center"/>
      <protection locked="0"/>
    </xf>
    <xf numFmtId="49" fontId="1" fillId="0" borderId="117" xfId="0" applyNumberFormat="1" applyFont="1" applyBorder="1" applyAlignment="1" applyProtection="1">
      <alignment horizontal="center" vertical="center"/>
      <protection locked="0"/>
    </xf>
    <xf numFmtId="0" fontId="54" fillId="3" borderId="0" xfId="1" applyFont="1" applyFill="1" applyAlignment="1">
      <alignment wrapText="1"/>
    </xf>
    <xf numFmtId="0" fontId="22" fillId="4" borderId="62" xfId="1" applyFont="1" applyFill="1" applyBorder="1" applyAlignment="1">
      <alignment vertical="center"/>
    </xf>
    <xf numFmtId="0" fontId="22" fillId="4" borderId="59" xfId="1" applyFont="1" applyFill="1" applyBorder="1" applyAlignment="1">
      <alignment vertical="center"/>
    </xf>
    <xf numFmtId="0" fontId="15" fillId="3" borderId="154" xfId="1" applyFont="1" applyFill="1" applyBorder="1" applyAlignment="1">
      <alignment horizontal="center" vertical="center"/>
    </xf>
    <xf numFmtId="0" fontId="10" fillId="3" borderId="56" xfId="1" applyFont="1" applyFill="1" applyBorder="1" applyAlignment="1">
      <alignment horizontal="center" vertical="center"/>
    </xf>
    <xf numFmtId="0" fontId="8" fillId="3" borderId="153" xfId="1" applyFont="1" applyFill="1" applyBorder="1" applyAlignment="1">
      <alignment horizontal="center"/>
    </xf>
    <xf numFmtId="0" fontId="8" fillId="5" borderId="0" xfId="1" applyFont="1" applyFill="1" applyAlignment="1">
      <alignment horizontal="left" vertical="center" indent="2"/>
    </xf>
    <xf numFmtId="0" fontId="20" fillId="5" borderId="57" xfId="1" applyFont="1" applyFill="1" applyBorder="1" applyAlignment="1">
      <alignment horizontal="right" vertical="center"/>
    </xf>
    <xf numFmtId="0" fontId="20" fillId="5" borderId="0" xfId="1" applyFont="1" applyFill="1" applyAlignment="1">
      <alignment horizontal="right" vertical="center"/>
    </xf>
    <xf numFmtId="0" fontId="21" fillId="6" borderId="58" xfId="1" applyFont="1" applyFill="1" applyBorder="1" applyAlignment="1">
      <alignment horizontal="right" vertical="center"/>
    </xf>
    <xf numFmtId="0" fontId="20" fillId="5" borderId="56" xfId="1" applyFont="1" applyFill="1" applyBorder="1" applyAlignment="1">
      <alignment horizontal="right" vertical="center"/>
    </xf>
    <xf numFmtId="0" fontId="21" fillId="6" borderId="143" xfId="1" applyFont="1" applyFill="1" applyBorder="1" applyAlignment="1">
      <alignment horizontal="left" vertical="center"/>
    </xf>
    <xf numFmtId="0" fontId="8" fillId="3" borderId="155" xfId="1" applyFont="1" applyFill="1" applyBorder="1" applyAlignment="1">
      <alignment horizontal="center"/>
    </xf>
    <xf numFmtId="0" fontId="54" fillId="3" borderId="22" xfId="1" applyFont="1" applyFill="1" applyBorder="1" applyAlignment="1">
      <alignment wrapText="1"/>
    </xf>
    <xf numFmtId="0" fontId="73" fillId="3" borderId="0" xfId="1" applyFont="1" applyFill="1" applyAlignment="1">
      <alignment horizontal="left" indent="2"/>
    </xf>
    <xf numFmtId="0" fontId="74" fillId="3" borderId="136" xfId="1" applyFont="1" applyFill="1" applyBorder="1"/>
    <xf numFmtId="0" fontId="75" fillId="3" borderId="0" xfId="1" applyFont="1" applyFill="1" applyAlignment="1">
      <alignment horizontal="left" indent="4"/>
    </xf>
    <xf numFmtId="0" fontId="76" fillId="3" borderId="0" xfId="1" applyFont="1" applyFill="1" applyAlignment="1">
      <alignment horizontal="left" indent="2"/>
    </xf>
    <xf numFmtId="0" fontId="74" fillId="3" borderId="136" xfId="1" applyFont="1" applyFill="1" applyBorder="1" applyAlignment="1">
      <alignment horizontal="center"/>
    </xf>
    <xf numFmtId="0" fontId="72" fillId="3" borderId="0" xfId="1" applyFont="1" applyFill="1" applyAlignment="1">
      <alignment horizontal="left" indent="3"/>
    </xf>
    <xf numFmtId="14" fontId="64" fillId="3" borderId="117" xfId="0" applyNumberFormat="1" applyFont="1" applyFill="1" applyBorder="1" applyAlignment="1" applyProtection="1">
      <alignment horizontal="center" vertical="center"/>
      <protection locked="0"/>
    </xf>
    <xf numFmtId="0" fontId="64" fillId="3" borderId="117" xfId="0" applyFont="1" applyFill="1" applyBorder="1" applyAlignment="1" applyProtection="1">
      <alignment horizontal="center" vertical="center"/>
      <protection locked="0"/>
    </xf>
    <xf numFmtId="0" fontId="16" fillId="0" borderId="133" xfId="1" applyFont="1" applyBorder="1" applyAlignment="1" applyProtection="1">
      <alignment horizontal="center" vertical="center"/>
      <protection locked="0"/>
    </xf>
    <xf numFmtId="0" fontId="16" fillId="0" borderId="117" xfId="1" applyFont="1" applyBorder="1" applyAlignment="1" applyProtection="1">
      <alignment horizontal="center" vertical="center"/>
      <protection locked="0"/>
    </xf>
    <xf numFmtId="0" fontId="16" fillId="0" borderId="118" xfId="1" applyFont="1" applyBorder="1" applyAlignment="1" applyProtection="1">
      <alignment horizontal="center" vertical="center"/>
      <protection locked="0"/>
    </xf>
    <xf numFmtId="0" fontId="16" fillId="0" borderId="121" xfId="1" applyFont="1" applyBorder="1" applyAlignment="1" applyProtection="1">
      <alignment horizontal="center" vertical="center"/>
      <protection locked="0"/>
    </xf>
    <xf numFmtId="0" fontId="16" fillId="0" borderId="124" xfId="1" applyFont="1" applyBorder="1" applyAlignment="1" applyProtection="1">
      <alignment horizontal="center" vertical="center"/>
      <protection locked="0"/>
    </xf>
    <xf numFmtId="0" fontId="16" fillId="0" borderId="132" xfId="1" applyFont="1" applyBorder="1" applyAlignment="1" applyProtection="1">
      <alignment horizontal="center" vertical="center"/>
      <protection locked="0"/>
    </xf>
    <xf numFmtId="14" fontId="16" fillId="0" borderId="133" xfId="1" applyNumberFormat="1" applyFont="1" applyBorder="1" applyAlignment="1" applyProtection="1">
      <alignment horizontal="center" vertical="center"/>
      <protection locked="0"/>
    </xf>
    <xf numFmtId="0" fontId="35" fillId="0" borderId="133" xfId="4" applyBorder="1" applyAlignment="1" applyProtection="1">
      <alignment horizontal="center" vertical="center"/>
      <protection locked="0"/>
    </xf>
    <xf numFmtId="0" fontId="16" fillId="0" borderId="119" xfId="1" applyFont="1" applyBorder="1" applyAlignment="1" applyProtection="1">
      <alignment horizontal="center" vertical="center"/>
      <protection locked="0"/>
    </xf>
    <xf numFmtId="49" fontId="16" fillId="0" borderId="124" xfId="1" applyNumberFormat="1" applyFont="1" applyBorder="1" applyAlignment="1" applyProtection="1">
      <alignment horizontal="center" vertical="center"/>
      <protection locked="0"/>
    </xf>
    <xf numFmtId="0" fontId="16" fillId="0" borderId="122" xfId="1" applyFont="1" applyBorder="1" applyAlignment="1" applyProtection="1">
      <alignment horizontal="center" vertical="center"/>
      <protection locked="0"/>
    </xf>
    <xf numFmtId="0" fontId="78" fillId="0" borderId="0" xfId="0" applyFont="1" applyAlignment="1">
      <alignment horizontal="left"/>
    </xf>
    <xf numFmtId="14" fontId="0" fillId="0" borderId="0" xfId="0" applyNumberFormat="1"/>
    <xf numFmtId="49" fontId="0" fillId="0" borderId="0" xfId="0" applyNumberFormat="1"/>
    <xf numFmtId="0" fontId="36" fillId="0" borderId="157" xfId="0" applyFont="1" applyBorder="1"/>
    <xf numFmtId="0" fontId="36" fillId="0" borderId="158" xfId="0" applyFont="1" applyBorder="1"/>
    <xf numFmtId="0" fontId="36" fillId="0" borderId="159" xfId="0" applyFont="1" applyBorder="1"/>
    <xf numFmtId="0" fontId="36" fillId="0" borderId="160" xfId="0" applyFont="1" applyBorder="1"/>
    <xf numFmtId="0" fontId="36" fillId="0" borderId="0" xfId="0" applyFont="1"/>
    <xf numFmtId="0" fontId="0" fillId="0" borderId="157" xfId="0" applyBorder="1"/>
    <xf numFmtId="0" fontId="0" fillId="0" borderId="158" xfId="0" applyBorder="1"/>
    <xf numFmtId="0" fontId="0" fillId="0" borderId="159" xfId="0" applyBorder="1"/>
    <xf numFmtId="0" fontId="0" fillId="0" borderId="160" xfId="0" applyBorder="1"/>
    <xf numFmtId="164" fontId="36" fillId="12" borderId="0" xfId="0" applyNumberFormat="1" applyFont="1" applyFill="1"/>
    <xf numFmtId="164" fontId="36" fillId="12" borderId="162" xfId="0" applyNumberFormat="1" applyFont="1" applyFill="1" applyBorder="1" applyAlignment="1">
      <alignment horizontal="center" vertical="center"/>
    </xf>
    <xf numFmtId="0" fontId="80" fillId="0" borderId="8" xfId="0" applyFont="1" applyBorder="1" applyAlignment="1">
      <alignment vertical="center"/>
    </xf>
    <xf numFmtId="0" fontId="81" fillId="0" borderId="9" xfId="0" applyFont="1" applyBorder="1" applyAlignment="1">
      <alignment vertical="center"/>
    </xf>
    <xf numFmtId="0" fontId="81" fillId="0" borderId="0" xfId="0" applyFont="1" applyAlignment="1">
      <alignment vertical="center"/>
    </xf>
    <xf numFmtId="0" fontId="0" fillId="0" borderId="163" xfId="0" applyBorder="1"/>
    <xf numFmtId="0" fontId="10" fillId="3" borderId="14" xfId="1" applyFont="1" applyFill="1" applyBorder="1" applyAlignment="1">
      <alignment horizontal="right" vertical="center" indent="1"/>
    </xf>
    <xf numFmtId="0" fontId="10" fillId="3" borderId="14" xfId="1" applyFont="1" applyFill="1" applyBorder="1" applyAlignment="1">
      <alignment horizontal="right" indent="1"/>
    </xf>
    <xf numFmtId="0" fontId="10" fillId="3" borderId="14" xfId="1" applyFont="1" applyFill="1" applyBorder="1" applyAlignment="1">
      <alignment horizontal="right" wrapText="1" indent="1"/>
    </xf>
    <xf numFmtId="0" fontId="1" fillId="10" borderId="118" xfId="0" applyFont="1" applyFill="1" applyBorder="1" applyAlignment="1">
      <alignment horizontal="center" vertical="center"/>
    </xf>
    <xf numFmtId="0" fontId="1" fillId="10" borderId="121" xfId="0" applyFont="1" applyFill="1" applyBorder="1" applyAlignment="1">
      <alignment horizontal="center" vertical="center"/>
    </xf>
    <xf numFmtId="0" fontId="1" fillId="10" borderId="124" xfId="0" applyFont="1" applyFill="1" applyBorder="1" applyAlignment="1">
      <alignment horizontal="center" vertical="center"/>
    </xf>
    <xf numFmtId="0" fontId="16" fillId="13" borderId="134" xfId="1" applyFont="1" applyFill="1" applyBorder="1" applyAlignment="1">
      <alignment horizontal="center" vertical="center"/>
    </xf>
    <xf numFmtId="0" fontId="16" fillId="13" borderId="121" xfId="1" applyFont="1" applyFill="1" applyBorder="1" applyAlignment="1">
      <alignment horizontal="center" vertical="center"/>
    </xf>
    <xf numFmtId="0" fontId="16" fillId="13" borderId="124" xfId="1" applyFont="1" applyFill="1" applyBorder="1" applyAlignment="1">
      <alignment horizontal="center" vertical="center"/>
    </xf>
    <xf numFmtId="0" fontId="0" fillId="3" borderId="165" xfId="0" applyFill="1" applyBorder="1" applyAlignment="1">
      <alignment horizontal="center"/>
    </xf>
    <xf numFmtId="0" fontId="0" fillId="3" borderId="164" xfId="0" applyFill="1" applyBorder="1" applyAlignment="1">
      <alignment horizontal="center"/>
    </xf>
    <xf numFmtId="0" fontId="0" fillId="3" borderId="166" xfId="0" applyFill="1" applyBorder="1" applyAlignment="1">
      <alignment horizontal="center"/>
    </xf>
    <xf numFmtId="0" fontId="0" fillId="3" borderId="158" xfId="0" applyFill="1" applyBorder="1" applyAlignment="1">
      <alignment horizontal="center"/>
    </xf>
    <xf numFmtId="0" fontId="0" fillId="3" borderId="167" xfId="0" applyFill="1" applyBorder="1" applyAlignment="1">
      <alignment horizontal="center"/>
    </xf>
    <xf numFmtId="0" fontId="0" fillId="3" borderId="160" xfId="0" applyFill="1" applyBorder="1" applyAlignment="1">
      <alignment horizont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82" fillId="0" borderId="8" xfId="0" applyFont="1" applyBorder="1" applyAlignment="1">
      <alignment horizontal="center" vertical="center"/>
    </xf>
    <xf numFmtId="0" fontId="82" fillId="0" borderId="0" xfId="0" applyFont="1" applyAlignment="1">
      <alignment horizontal="center" vertical="center"/>
    </xf>
    <xf numFmtId="0" fontId="82" fillId="0" borderId="9" xfId="0" applyFont="1" applyBorder="1" applyAlignment="1">
      <alignment horizontal="center" vertical="center"/>
    </xf>
    <xf numFmtId="0" fontId="80" fillId="0" borderId="0" xfId="0" applyFont="1" applyAlignment="1">
      <alignment horizontal="center" vertical="center" wrapText="1"/>
    </xf>
    <xf numFmtId="0" fontId="16" fillId="2" borderId="1"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wrapText="1"/>
      <protection locked="0"/>
    </xf>
    <xf numFmtId="0" fontId="1"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49" fontId="16" fillId="2" borderId="1" xfId="0" applyNumberFormat="1" applyFont="1" applyFill="1" applyBorder="1" applyAlignment="1" applyProtection="1">
      <alignment horizontal="center" vertical="center"/>
      <protection locked="0"/>
    </xf>
    <xf numFmtId="0" fontId="16" fillId="2" borderId="3" xfId="0" applyFont="1" applyFill="1" applyBorder="1" applyAlignment="1" applyProtection="1">
      <alignment horizontal="center" vertical="center"/>
      <protection locked="0"/>
    </xf>
    <xf numFmtId="0" fontId="13" fillId="0" borderId="0" xfId="0" applyFont="1" applyAlignment="1">
      <alignment horizontal="right" vertical="center"/>
    </xf>
    <xf numFmtId="0" fontId="1" fillId="0" borderId="5" xfId="0" applyFont="1" applyBorder="1" applyAlignment="1">
      <alignment horizontal="left" vertical="center"/>
    </xf>
    <xf numFmtId="0" fontId="6" fillId="0" borderId="4" xfId="0" applyFont="1" applyBorder="1" applyAlignment="1">
      <alignment horizontal="center" vertical="center" wrapText="1"/>
    </xf>
    <xf numFmtId="0" fontId="2" fillId="0" borderId="4" xfId="0" applyFont="1" applyBorder="1" applyAlignment="1">
      <alignment horizontal="left" vertical="center"/>
    </xf>
    <xf numFmtId="0" fontId="2" fillId="0" borderId="0" xfId="0" applyFont="1" applyAlignment="1">
      <alignment horizontal="left" vertical="center"/>
    </xf>
    <xf numFmtId="0" fontId="5" fillId="0" borderId="0" xfId="0" applyFont="1" applyAlignment="1">
      <alignment horizontal="center" vertical="center"/>
    </xf>
    <xf numFmtId="0" fontId="1" fillId="0" borderId="29" xfId="0" applyFont="1" applyBorder="1" applyAlignment="1">
      <alignment horizontal="left" vertical="center"/>
    </xf>
    <xf numFmtId="0" fontId="1" fillId="0" borderId="2" xfId="0" applyFont="1" applyBorder="1" applyAlignment="1">
      <alignment horizontal="left" vertical="center"/>
    </xf>
    <xf numFmtId="0" fontId="18" fillId="4" borderId="30" xfId="0" applyFont="1" applyFill="1" applyBorder="1" applyAlignment="1">
      <alignment horizontal="center" vertical="center"/>
    </xf>
    <xf numFmtId="0" fontId="18" fillId="4" borderId="31" xfId="0" applyFont="1" applyFill="1" applyBorder="1" applyAlignment="1">
      <alignment horizontal="center" vertical="center"/>
    </xf>
    <xf numFmtId="0" fontId="18" fillId="4" borderId="32" xfId="0" applyFont="1" applyFill="1" applyBorder="1" applyAlignment="1">
      <alignment horizontal="center" vertical="center"/>
    </xf>
    <xf numFmtId="0" fontId="13" fillId="0" borderId="0" xfId="0" applyFont="1" applyAlignment="1">
      <alignment horizontal="center" vertical="center"/>
    </xf>
    <xf numFmtId="0" fontId="9" fillId="0" borderId="131" xfId="0" applyFont="1" applyBorder="1" applyAlignment="1">
      <alignment horizontal="center" vertical="center" wrapText="1"/>
    </xf>
    <xf numFmtId="0" fontId="9" fillId="0" borderId="85" xfId="0" applyFont="1" applyBorder="1" applyAlignment="1">
      <alignment horizontal="center" vertical="center" wrapText="1"/>
    </xf>
    <xf numFmtId="0" fontId="9" fillId="0" borderId="106" xfId="0" applyFont="1" applyBorder="1" applyAlignment="1">
      <alignment horizontal="center" vertical="center" wrapText="1"/>
    </xf>
    <xf numFmtId="0" fontId="58" fillId="3" borderId="0" xfId="1" applyFont="1" applyFill="1" applyAlignment="1">
      <alignment horizontal="left" wrapText="1"/>
    </xf>
    <xf numFmtId="0" fontId="20" fillId="5" borderId="39" xfId="1" applyFont="1" applyFill="1" applyBorder="1" applyAlignment="1">
      <alignment horizontal="right" indent="4"/>
    </xf>
    <xf numFmtId="0" fontId="20" fillId="5" borderId="57" xfId="1" applyFont="1" applyFill="1" applyBorder="1" applyAlignment="1">
      <alignment horizontal="right" indent="4"/>
    </xf>
    <xf numFmtId="0" fontId="20" fillId="5" borderId="36" xfId="1" applyFont="1" applyFill="1" applyBorder="1" applyAlignment="1">
      <alignment horizontal="right" indent="4"/>
    </xf>
    <xf numFmtId="0" fontId="20" fillId="5" borderId="0" xfId="1" applyFont="1" applyFill="1" applyAlignment="1">
      <alignment horizontal="right" indent="4"/>
    </xf>
    <xf numFmtId="0" fontId="8" fillId="3" borderId="36" xfId="1" applyFont="1" applyFill="1" applyBorder="1" applyAlignment="1">
      <alignment horizontal="center"/>
    </xf>
    <xf numFmtId="0" fontId="8" fillId="3" borderId="0" xfId="1" applyFont="1" applyFill="1" applyAlignment="1">
      <alignment horizontal="center"/>
    </xf>
    <xf numFmtId="0" fontId="8" fillId="3" borderId="22" xfId="1" applyFont="1" applyFill="1" applyBorder="1" applyAlignment="1">
      <alignment horizontal="center"/>
    </xf>
    <xf numFmtId="0" fontId="24" fillId="6" borderId="142" xfId="1" applyFont="1" applyFill="1" applyBorder="1" applyAlignment="1">
      <alignment horizontal="right" indent="4"/>
    </xf>
    <xf numFmtId="0" fontId="24" fillId="6" borderId="143" xfId="1" applyFont="1" applyFill="1" applyBorder="1" applyAlignment="1">
      <alignment horizontal="right" indent="4"/>
    </xf>
    <xf numFmtId="0" fontId="8" fillId="3" borderId="36" xfId="1" applyFont="1" applyFill="1" applyBorder="1" applyAlignment="1">
      <alignment horizontal="center" vertical="center" wrapText="1"/>
    </xf>
    <xf numFmtId="0" fontId="8" fillId="3" borderId="0" xfId="1" applyFont="1" applyFill="1" applyAlignment="1">
      <alignment horizontal="center" vertical="center" wrapText="1"/>
    </xf>
    <xf numFmtId="0" fontId="8" fillId="3" borderId="22" xfId="1" applyFont="1" applyFill="1" applyBorder="1" applyAlignment="1">
      <alignment horizontal="center" vertical="center" wrapText="1"/>
    </xf>
    <xf numFmtId="0" fontId="22" fillId="4" borderId="20" xfId="1" applyFont="1" applyFill="1" applyBorder="1" applyAlignment="1">
      <alignment horizontal="center" vertical="center"/>
    </xf>
    <xf numFmtId="0" fontId="22" fillId="4" borderId="13" xfId="1" applyFont="1" applyFill="1" applyBorder="1" applyAlignment="1">
      <alignment horizontal="center" vertical="center"/>
    </xf>
    <xf numFmtId="0" fontId="22" fillId="4" borderId="21" xfId="1" applyFont="1" applyFill="1" applyBorder="1" applyAlignment="1">
      <alignment horizontal="center" vertical="center"/>
    </xf>
    <xf numFmtId="0" fontId="8" fillId="2" borderId="0" xfId="1" applyFont="1" applyFill="1" applyAlignment="1" applyProtection="1">
      <alignment horizontal="center" vertical="top"/>
      <protection locked="0"/>
    </xf>
    <xf numFmtId="0" fontId="8" fillId="2" borderId="22" xfId="1" applyFont="1" applyFill="1" applyBorder="1" applyAlignment="1" applyProtection="1">
      <alignment horizontal="center" vertical="top"/>
      <protection locked="0"/>
    </xf>
    <xf numFmtId="0" fontId="53" fillId="3" borderId="0" xfId="1" applyFont="1" applyFill="1" applyAlignment="1">
      <alignment horizontal="center" vertical="center"/>
    </xf>
    <xf numFmtId="0" fontId="53" fillId="8" borderId="39" xfId="1" applyFont="1" applyFill="1" applyBorder="1" applyAlignment="1">
      <alignment horizontal="center" vertical="center"/>
    </xf>
    <xf numFmtId="0" fontId="53" fillId="8" borderId="57" xfId="1" applyFont="1" applyFill="1" applyBorder="1" applyAlignment="1">
      <alignment horizontal="center" vertical="center"/>
    </xf>
    <xf numFmtId="0" fontId="53" fillId="8" borderId="40" xfId="1" applyFont="1" applyFill="1" applyBorder="1" applyAlignment="1">
      <alignment horizontal="center" vertical="center"/>
    </xf>
    <xf numFmtId="0" fontId="53" fillId="8" borderId="41" xfId="1" applyFont="1" applyFill="1" applyBorder="1" applyAlignment="1">
      <alignment horizontal="center" vertical="center"/>
    </xf>
    <xf numFmtId="0" fontId="53" fillId="8" borderId="56" xfId="1" applyFont="1" applyFill="1" applyBorder="1" applyAlignment="1">
      <alignment horizontal="center" vertical="center"/>
    </xf>
    <xf numFmtId="0" fontId="53" fillId="8" borderId="42" xfId="1" applyFont="1" applyFill="1" applyBorder="1" applyAlignment="1">
      <alignment horizontal="center" vertical="center"/>
    </xf>
    <xf numFmtId="0" fontId="22" fillId="4" borderId="62" xfId="1" applyFont="1" applyFill="1" applyBorder="1" applyAlignment="1">
      <alignment horizontal="center" vertical="center"/>
    </xf>
    <xf numFmtId="0" fontId="22" fillId="4" borderId="59" xfId="1" applyFont="1" applyFill="1" applyBorder="1" applyAlignment="1">
      <alignment horizontal="center" vertical="center"/>
    </xf>
    <xf numFmtId="0" fontId="22" fillId="4" borderId="113" xfId="1" applyFont="1" applyFill="1" applyBorder="1" applyAlignment="1">
      <alignment horizontal="center" vertical="center"/>
    </xf>
    <xf numFmtId="0" fontId="22" fillId="4" borderId="12" xfId="1" applyFont="1" applyFill="1" applyBorder="1" applyAlignment="1">
      <alignment horizontal="center" vertical="center"/>
    </xf>
    <xf numFmtId="0" fontId="20" fillId="5" borderId="41" xfId="1" applyFont="1" applyFill="1" applyBorder="1" applyAlignment="1">
      <alignment horizontal="right" indent="4"/>
    </xf>
    <xf numFmtId="0" fontId="20" fillId="5" borderId="56" xfId="1" applyFont="1" applyFill="1" applyBorder="1" applyAlignment="1">
      <alignment horizontal="right" indent="4"/>
    </xf>
    <xf numFmtId="14" fontId="34" fillId="3" borderId="0" xfId="1" applyNumberFormat="1" applyFont="1" applyFill="1" applyAlignment="1">
      <alignment horizontal="left" vertical="center" indent="1"/>
    </xf>
    <xf numFmtId="0" fontId="34" fillId="3" borderId="0" xfId="1" applyFont="1" applyFill="1" applyAlignment="1">
      <alignment horizontal="left" vertical="center" indent="1"/>
    </xf>
    <xf numFmtId="0" fontId="49" fillId="5" borderId="36" xfId="0" applyFont="1" applyFill="1" applyBorder="1" applyAlignment="1">
      <alignment horizontal="center" vertical="center" wrapText="1"/>
    </xf>
    <xf numFmtId="0" fontId="49" fillId="5" borderId="0" xfId="0" applyFont="1" applyFill="1" applyAlignment="1">
      <alignment horizontal="center" vertical="center" wrapText="1"/>
    </xf>
    <xf numFmtId="0" fontId="49" fillId="5" borderId="17" xfId="0" applyFont="1" applyFill="1" applyBorder="1" applyAlignment="1">
      <alignment horizontal="center" vertical="center" wrapText="1"/>
    </xf>
    <xf numFmtId="0" fontId="49" fillId="5" borderId="130" xfId="0" applyFont="1" applyFill="1" applyBorder="1" applyAlignment="1">
      <alignment horizontal="center" vertical="center" wrapText="1"/>
    </xf>
    <xf numFmtId="0" fontId="49" fillId="5" borderId="127" xfId="0" applyFont="1" applyFill="1" applyBorder="1" applyAlignment="1">
      <alignment horizontal="center" vertical="center" wrapText="1"/>
    </xf>
    <xf numFmtId="0" fontId="49" fillId="5" borderId="128" xfId="0" applyFont="1" applyFill="1" applyBorder="1" applyAlignment="1">
      <alignment horizontal="center" vertical="center" wrapText="1"/>
    </xf>
    <xf numFmtId="0" fontId="8" fillId="3" borderId="154" xfId="1" applyFont="1" applyFill="1" applyBorder="1" applyAlignment="1">
      <alignment horizontal="center"/>
    </xf>
    <xf numFmtId="0" fontId="8" fillId="3" borderId="154" xfId="1" applyFont="1" applyFill="1" applyBorder="1" applyAlignment="1">
      <alignment horizontal="center" vertical="center" wrapText="1"/>
    </xf>
    <xf numFmtId="0" fontId="42" fillId="0" borderId="105" xfId="0" applyFont="1" applyBorder="1" applyAlignment="1">
      <alignment horizontal="center" vertical="center" wrapText="1"/>
    </xf>
    <xf numFmtId="0" fontId="42" fillId="0" borderId="85" xfId="0" applyFont="1" applyBorder="1" applyAlignment="1">
      <alignment horizontal="center" vertical="center" wrapText="1"/>
    </xf>
    <xf numFmtId="0" fontId="42" fillId="0" borderId="106" xfId="0" applyFont="1" applyBorder="1" applyAlignment="1">
      <alignment horizontal="center" vertical="center" wrapText="1"/>
    </xf>
    <xf numFmtId="0" fontId="0" fillId="0" borderId="0" xfId="0" applyAlignment="1">
      <alignment horizontal="left" vertical="top" wrapText="1"/>
    </xf>
    <xf numFmtId="0" fontId="0" fillId="2" borderId="1" xfId="0" applyFill="1" applyBorder="1" applyAlignment="1">
      <alignment horizontal="left" vertical="center"/>
    </xf>
    <xf numFmtId="0" fontId="67" fillId="11" borderId="1" xfId="0" applyFont="1" applyFill="1" applyBorder="1" applyAlignment="1">
      <alignment horizontal="left" vertical="center"/>
    </xf>
    <xf numFmtId="14" fontId="0" fillId="2" borderId="1" xfId="0" applyNumberFormat="1" applyFill="1" applyBorder="1" applyAlignment="1">
      <alignment horizontal="center" vertical="center"/>
    </xf>
    <xf numFmtId="0" fontId="0" fillId="0" borderId="0" xfId="0" applyAlignment="1">
      <alignment horizontal="left" vertical="center" wrapText="1"/>
    </xf>
    <xf numFmtId="0" fontId="36" fillId="12" borderId="3" xfId="0" applyFont="1" applyFill="1" applyBorder="1" applyAlignment="1">
      <alignment horizontal="center" vertical="center" wrapText="1"/>
    </xf>
    <xf numFmtId="0" fontId="36" fillId="12" borderId="156" xfId="0" applyFont="1" applyFill="1" applyBorder="1" applyAlignment="1">
      <alignment horizontal="center" vertical="center" wrapText="1"/>
    </xf>
    <xf numFmtId="0" fontId="79" fillId="12" borderId="161" xfId="0" applyFont="1" applyFill="1" applyBorder="1" applyAlignment="1">
      <alignment horizontal="center" vertical="center"/>
    </xf>
    <xf numFmtId="0" fontId="79" fillId="12" borderId="156" xfId="0" applyFont="1" applyFill="1" applyBorder="1" applyAlignment="1">
      <alignment horizontal="center" vertical="center"/>
    </xf>
  </cellXfs>
  <cellStyles count="5">
    <cellStyle name="Hyperlink" xfId="4" builtinId="8"/>
    <cellStyle name="Normal" xfId="0" builtinId="0"/>
    <cellStyle name="Normal 2" xfId="1" xr:uid="{00000000-0005-0000-0000-000002000000}"/>
    <cellStyle name="Normal 3" xfId="2" xr:uid="{00000000-0005-0000-0000-000003000000}"/>
    <cellStyle name="Percent" xfId="3" builtinId="5"/>
  </cellStyles>
  <dxfs count="2">
    <dxf>
      <font>
        <color rgb="FF9C0006"/>
      </font>
    </dxf>
    <dxf>
      <font>
        <color rgb="FF9C0006"/>
      </font>
    </dxf>
  </dxfs>
  <tableStyles count="0" defaultTableStyle="TableStyleMedium9" defaultPivotStyle="PivotStyleLight16"/>
  <colors>
    <mruColors>
      <color rgb="FFEAEAEA"/>
      <color rgb="FFFFFF99"/>
      <color rgb="FF008080"/>
      <color rgb="FFA8DDE5"/>
      <color rgb="FFFFFFCC"/>
      <color rgb="FF009999"/>
      <color rgb="FFB9FFFF"/>
      <color rgb="FF7ECBD8"/>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437675</xdr:colOff>
      <xdr:row>0</xdr:row>
      <xdr:rowOff>238125</xdr:rowOff>
    </xdr:from>
    <xdr:to>
      <xdr:col>10</xdr:col>
      <xdr:colOff>709344</xdr:colOff>
      <xdr:row>0</xdr:row>
      <xdr:rowOff>1152525</xdr:rowOff>
    </xdr:to>
    <xdr:pic>
      <xdr:nvPicPr>
        <xdr:cNvPr id="2" name="BDBDD57C-ED09-45BA-BDC6-9760574AB85E">
          <a:extLst>
            <a:ext uri="{FF2B5EF4-FFF2-40B4-BE49-F238E27FC236}">
              <a16:creationId xmlns:a16="http://schemas.microsoft.com/office/drawing/2014/main" id="{1A5978CB-342E-4201-BFF7-356288031E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xdr:blipFill>
      <xdr:spPr bwMode="auto">
        <a:xfrm>
          <a:off x="4085750" y="238125"/>
          <a:ext cx="2062369"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142875</xdr:colOff>
      <xdr:row>0</xdr:row>
      <xdr:rowOff>107823</xdr:rowOff>
    </xdr:from>
    <xdr:to>
      <xdr:col>5</xdr:col>
      <xdr:colOff>266700</xdr:colOff>
      <xdr:row>0</xdr:row>
      <xdr:rowOff>872631</xdr:rowOff>
    </xdr:to>
    <xdr:pic>
      <xdr:nvPicPr>
        <xdr:cNvPr id="4" name="BDBDD57C-ED09-45BA-BDC6-9760574AB85E">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xdr:blipFill>
      <xdr:spPr bwMode="auto">
        <a:xfrm>
          <a:off x="238125" y="107823"/>
          <a:ext cx="1724025" cy="764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971550</xdr:colOff>
      <xdr:row>0</xdr:row>
      <xdr:rowOff>95250</xdr:rowOff>
    </xdr:from>
    <xdr:to>
      <xdr:col>1</xdr:col>
      <xdr:colOff>829624</xdr:colOff>
      <xdr:row>0</xdr:row>
      <xdr:rowOff>860058</xdr:rowOff>
    </xdr:to>
    <xdr:pic>
      <xdr:nvPicPr>
        <xdr:cNvPr id="3" name="BDBDD57C-ED09-45BA-BDC6-9760574AB85E">
          <a:extLst>
            <a:ext uri="{FF2B5EF4-FFF2-40B4-BE49-F238E27FC236}">
              <a16:creationId xmlns:a16="http://schemas.microsoft.com/office/drawing/2014/main" id="{A98119EB-BF19-4CD5-A3D1-CBAA6DEDA3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xdr:blipFill>
      <xdr:spPr bwMode="auto">
        <a:xfrm>
          <a:off x="971550" y="95250"/>
          <a:ext cx="1724974" cy="764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971550</xdr:colOff>
      <xdr:row>0</xdr:row>
      <xdr:rowOff>95250</xdr:rowOff>
    </xdr:from>
    <xdr:to>
      <xdr:col>1</xdr:col>
      <xdr:colOff>829624</xdr:colOff>
      <xdr:row>0</xdr:row>
      <xdr:rowOff>860058</xdr:rowOff>
    </xdr:to>
    <xdr:pic>
      <xdr:nvPicPr>
        <xdr:cNvPr id="2" name="BDBDD57C-ED09-45BA-BDC6-9760574AB85E">
          <a:extLst>
            <a:ext uri="{FF2B5EF4-FFF2-40B4-BE49-F238E27FC236}">
              <a16:creationId xmlns:a16="http://schemas.microsoft.com/office/drawing/2014/main" id="{6D69843E-027F-4E5E-A4AC-B0A2D9C4ED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xdr:blipFill>
      <xdr:spPr bwMode="auto">
        <a:xfrm>
          <a:off x="971550" y="95250"/>
          <a:ext cx="1724974" cy="764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971550</xdr:colOff>
      <xdr:row>0</xdr:row>
      <xdr:rowOff>95250</xdr:rowOff>
    </xdr:from>
    <xdr:to>
      <xdr:col>1</xdr:col>
      <xdr:colOff>829624</xdr:colOff>
      <xdr:row>0</xdr:row>
      <xdr:rowOff>860058</xdr:rowOff>
    </xdr:to>
    <xdr:pic>
      <xdr:nvPicPr>
        <xdr:cNvPr id="2" name="BDBDD57C-ED09-45BA-BDC6-9760574AB85E">
          <a:extLst>
            <a:ext uri="{FF2B5EF4-FFF2-40B4-BE49-F238E27FC236}">
              <a16:creationId xmlns:a16="http://schemas.microsoft.com/office/drawing/2014/main" id="{93FFC952-D13B-4EF3-8584-C65E577F4D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xdr:blipFill>
      <xdr:spPr bwMode="auto">
        <a:xfrm>
          <a:off x="971550" y="95250"/>
          <a:ext cx="1572574" cy="764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809150</xdr:colOff>
      <xdr:row>0</xdr:row>
      <xdr:rowOff>228600</xdr:rowOff>
    </xdr:from>
    <xdr:to>
      <xdr:col>7</xdr:col>
      <xdr:colOff>191268</xdr:colOff>
      <xdr:row>0</xdr:row>
      <xdr:rowOff>1143000</xdr:rowOff>
    </xdr:to>
    <xdr:pic>
      <xdr:nvPicPr>
        <xdr:cNvPr id="2" name="BDBDD57C-ED09-45BA-BDC6-9760574AB85E">
          <a:extLst>
            <a:ext uri="{FF2B5EF4-FFF2-40B4-BE49-F238E27FC236}">
              <a16:creationId xmlns:a16="http://schemas.microsoft.com/office/drawing/2014/main" id="{3D8CEF3E-76CD-4E57-A5AF-ED45CB2786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xdr:blipFill>
      <xdr:spPr bwMode="auto">
        <a:xfrm>
          <a:off x="3180875" y="228600"/>
          <a:ext cx="2039593"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quotes@benefitindemnity.c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wife@gmail.com" TargetMode="External"/><Relationship Id="rId1" Type="http://schemas.openxmlformats.org/officeDocument/2006/relationships/hyperlink" Target="mailto:self@gmail.co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9999"/>
    <pageSetUpPr fitToPage="1"/>
  </sheetPr>
  <dimension ref="A1:P37"/>
  <sheetViews>
    <sheetView showGridLines="0" zoomScaleNormal="100" workbookViewId="0">
      <selection sqref="A1:P1"/>
    </sheetView>
  </sheetViews>
  <sheetFormatPr defaultColWidth="9.140625" defaultRowHeight="15"/>
  <cols>
    <col min="1" max="1" width="4.28515625" style="61" customWidth="1"/>
    <col min="2" max="6" width="4.7109375" style="61" customWidth="1"/>
    <col min="7" max="15" width="13.42578125" style="61" customWidth="1"/>
    <col min="16" max="16" width="2.7109375" style="61" customWidth="1"/>
    <col min="17" max="16384" width="9.140625" style="61"/>
  </cols>
  <sheetData>
    <row r="1" spans="1:16" ht="99.95" customHeight="1" thickTop="1">
      <c r="A1" s="423"/>
      <c r="B1" s="424"/>
      <c r="C1" s="424"/>
      <c r="D1" s="424"/>
      <c r="E1" s="424"/>
      <c r="F1" s="424"/>
      <c r="G1" s="424"/>
      <c r="H1" s="424"/>
      <c r="I1" s="424"/>
      <c r="J1" s="424"/>
      <c r="K1" s="424"/>
      <c r="L1" s="424"/>
      <c r="M1" s="424"/>
      <c r="N1" s="424"/>
      <c r="O1" s="424"/>
      <c r="P1" s="425"/>
    </row>
    <row r="2" spans="1:16" ht="31.5">
      <c r="A2" s="426" t="s">
        <v>109</v>
      </c>
      <c r="B2" s="427"/>
      <c r="C2" s="427"/>
      <c r="D2" s="427"/>
      <c r="E2" s="427"/>
      <c r="F2" s="427"/>
      <c r="G2" s="427"/>
      <c r="H2" s="427"/>
      <c r="I2" s="427"/>
      <c r="J2" s="427"/>
      <c r="K2" s="427"/>
      <c r="L2" s="427"/>
      <c r="M2" s="427"/>
      <c r="N2" s="427"/>
      <c r="O2" s="427"/>
      <c r="P2" s="428"/>
    </row>
    <row r="3" spans="1:16" s="406" customFormat="1" ht="35.25" customHeight="1">
      <c r="A3" s="404"/>
      <c r="B3" s="429" t="s">
        <v>287</v>
      </c>
      <c r="C3" s="429"/>
      <c r="D3" s="429"/>
      <c r="E3" s="429"/>
      <c r="F3" s="429"/>
      <c r="G3" s="429"/>
      <c r="H3" s="429"/>
      <c r="I3" s="429"/>
      <c r="J3" s="429"/>
      <c r="K3" s="429"/>
      <c r="L3" s="429"/>
      <c r="M3" s="429"/>
      <c r="N3" s="429"/>
      <c r="O3" s="429"/>
      <c r="P3" s="405"/>
    </row>
    <row r="4" spans="1:16" ht="24.95" customHeight="1">
      <c r="A4" s="63"/>
      <c r="B4" s="64"/>
      <c r="C4" s="64"/>
      <c r="D4" s="64"/>
      <c r="E4" s="64"/>
      <c r="F4" s="64"/>
      <c r="G4" s="64"/>
      <c r="H4" s="64"/>
      <c r="I4" s="64"/>
      <c r="J4" s="64"/>
      <c r="K4" s="64"/>
      <c r="L4" s="64"/>
      <c r="M4" s="64"/>
      <c r="N4" s="64"/>
      <c r="O4" s="64"/>
      <c r="P4" s="62"/>
    </row>
    <row r="5" spans="1:16" ht="15.75">
      <c r="A5" s="63"/>
      <c r="B5" s="65" t="s">
        <v>123</v>
      </c>
      <c r="C5" s="64"/>
      <c r="D5" s="64"/>
      <c r="E5" s="64"/>
      <c r="F5" s="64"/>
      <c r="G5" s="64"/>
      <c r="H5" s="64"/>
      <c r="I5" s="64"/>
      <c r="J5" s="64"/>
      <c r="K5" s="64"/>
      <c r="L5" s="64"/>
      <c r="M5" s="64"/>
      <c r="N5" s="64"/>
      <c r="O5" s="64"/>
      <c r="P5" s="62"/>
    </row>
    <row r="6" spans="1:16" ht="8.1" customHeight="1">
      <c r="A6" s="63"/>
      <c r="B6" s="64"/>
      <c r="C6" s="64"/>
      <c r="D6" s="64"/>
      <c r="E6" s="64"/>
      <c r="F6" s="64"/>
      <c r="G6" s="64"/>
      <c r="H6" s="64"/>
      <c r="I6" s="64"/>
      <c r="J6" s="64"/>
      <c r="K6" s="64"/>
      <c r="L6" s="64"/>
      <c r="M6" s="64"/>
      <c r="N6" s="64"/>
      <c r="O6" s="64"/>
      <c r="P6" s="62"/>
    </row>
    <row r="7" spans="1:16" ht="15.75">
      <c r="A7" s="63"/>
      <c r="B7" s="64"/>
      <c r="C7" s="98" t="s">
        <v>106</v>
      </c>
      <c r="D7" s="66" t="s">
        <v>97</v>
      </c>
      <c r="E7" s="64"/>
      <c r="F7" s="64"/>
      <c r="G7" s="64"/>
      <c r="H7" s="64"/>
      <c r="I7" s="64"/>
      <c r="J7" s="64"/>
      <c r="K7" s="64"/>
      <c r="L7" s="64"/>
      <c r="M7" s="64"/>
      <c r="N7" s="64"/>
      <c r="O7" s="64"/>
      <c r="P7" s="62"/>
    </row>
    <row r="8" spans="1:16" ht="15.75">
      <c r="A8" s="63"/>
      <c r="B8" s="64"/>
      <c r="C8" s="98" t="s">
        <v>106</v>
      </c>
      <c r="D8" s="68" t="s">
        <v>110</v>
      </c>
      <c r="E8" s="64"/>
      <c r="F8" s="64"/>
      <c r="G8" s="64"/>
      <c r="H8" s="64"/>
      <c r="I8" s="64"/>
      <c r="J8" s="64"/>
      <c r="K8" s="64"/>
      <c r="L8" s="64"/>
      <c r="M8" s="64"/>
      <c r="N8" s="64"/>
      <c r="O8" s="64"/>
      <c r="P8" s="62"/>
    </row>
    <row r="9" spans="1:16" ht="15.75">
      <c r="A9" s="63"/>
      <c r="B9" s="64"/>
      <c r="C9" s="98" t="s">
        <v>106</v>
      </c>
      <c r="D9" s="66" t="s">
        <v>98</v>
      </c>
      <c r="E9" s="64"/>
      <c r="F9" s="64"/>
      <c r="G9" s="64"/>
      <c r="H9" s="64"/>
      <c r="I9" s="64"/>
      <c r="J9" s="64"/>
      <c r="K9" s="64"/>
      <c r="L9" s="64"/>
      <c r="M9" s="64"/>
      <c r="N9" s="64"/>
      <c r="O9" s="64"/>
      <c r="P9" s="62"/>
    </row>
    <row r="10" spans="1:16" ht="15.75">
      <c r="A10" s="63"/>
      <c r="B10" s="64"/>
      <c r="C10" s="64"/>
      <c r="D10" s="67" t="s">
        <v>107</v>
      </c>
      <c r="E10" s="64" t="s">
        <v>284</v>
      </c>
      <c r="F10" s="64"/>
      <c r="G10" s="64"/>
      <c r="H10" s="64"/>
      <c r="I10" s="64"/>
      <c r="J10" s="64"/>
      <c r="K10" s="64"/>
      <c r="L10" s="64"/>
      <c r="M10" s="64"/>
      <c r="N10" s="64"/>
      <c r="O10" s="64"/>
      <c r="P10" s="62"/>
    </row>
    <row r="11" spans="1:16" ht="15.75">
      <c r="A11" s="63"/>
      <c r="B11" s="64"/>
      <c r="C11" s="64"/>
      <c r="D11" s="67" t="s">
        <v>107</v>
      </c>
      <c r="E11" s="64" t="s">
        <v>99</v>
      </c>
      <c r="F11" s="64"/>
      <c r="G11" s="64"/>
      <c r="H11" s="64"/>
      <c r="I11" s="64"/>
      <c r="J11" s="64"/>
      <c r="K11" s="64"/>
      <c r="L11" s="64"/>
      <c r="M11" s="64"/>
      <c r="N11" s="64"/>
      <c r="O11" s="64"/>
      <c r="P11" s="62"/>
    </row>
    <row r="12" spans="1:16" ht="15.75">
      <c r="A12" s="63"/>
      <c r="B12" s="64"/>
      <c r="C12" s="64"/>
      <c r="D12" s="67" t="s">
        <v>107</v>
      </c>
      <c r="E12" s="64" t="s">
        <v>111</v>
      </c>
      <c r="F12" s="64"/>
      <c r="G12" s="64"/>
      <c r="H12" s="64"/>
      <c r="I12" s="64"/>
      <c r="J12" s="64"/>
      <c r="K12" s="64"/>
      <c r="L12" s="64"/>
      <c r="M12" s="64"/>
      <c r="N12" s="64"/>
      <c r="O12" s="64"/>
      <c r="P12" s="62"/>
    </row>
    <row r="13" spans="1:16" ht="15.75">
      <c r="A13" s="63"/>
      <c r="B13" s="64"/>
      <c r="C13" s="64"/>
      <c r="D13" s="67" t="s">
        <v>107</v>
      </c>
      <c r="E13" s="64" t="s">
        <v>100</v>
      </c>
      <c r="F13" s="64"/>
      <c r="G13" s="64"/>
      <c r="H13" s="64"/>
      <c r="I13" s="64"/>
      <c r="J13" s="64"/>
      <c r="K13" s="64"/>
      <c r="L13" s="64"/>
      <c r="M13" s="64"/>
      <c r="N13" s="64"/>
      <c r="O13" s="64"/>
      <c r="P13" s="62"/>
    </row>
    <row r="14" spans="1:16" ht="15.75">
      <c r="A14" s="63"/>
      <c r="B14" s="64"/>
      <c r="C14" s="64"/>
      <c r="D14" s="67" t="s">
        <v>107</v>
      </c>
      <c r="E14" s="64" t="s">
        <v>101</v>
      </c>
      <c r="F14" s="64"/>
      <c r="G14" s="64"/>
      <c r="H14" s="64"/>
      <c r="I14" s="64"/>
      <c r="J14" s="64"/>
      <c r="K14" s="64"/>
      <c r="L14" s="64"/>
      <c r="M14" s="64"/>
      <c r="N14" s="64"/>
      <c r="O14" s="64"/>
      <c r="P14" s="62"/>
    </row>
    <row r="15" spans="1:16" ht="15.75">
      <c r="A15" s="63"/>
      <c r="B15" s="64"/>
      <c r="C15" s="64"/>
      <c r="D15" s="67" t="s">
        <v>107</v>
      </c>
      <c r="E15" s="64" t="s">
        <v>286</v>
      </c>
      <c r="F15" s="64"/>
      <c r="G15" s="64"/>
      <c r="H15" s="64"/>
      <c r="I15" s="64"/>
      <c r="J15" s="64"/>
      <c r="K15" s="64"/>
      <c r="L15" s="64"/>
      <c r="M15" s="64"/>
      <c r="N15" s="64"/>
      <c r="O15" s="64"/>
      <c r="P15" s="62"/>
    </row>
    <row r="16" spans="1:16" ht="5.0999999999999996" customHeight="1">
      <c r="A16" s="63"/>
      <c r="B16" s="64"/>
      <c r="C16" s="64"/>
      <c r="D16" s="67"/>
      <c r="E16" s="64"/>
      <c r="F16" s="64"/>
      <c r="G16" s="64"/>
      <c r="H16" s="64"/>
      <c r="I16" s="64"/>
      <c r="J16" s="64"/>
      <c r="K16" s="64"/>
      <c r="L16" s="64"/>
      <c r="M16" s="64"/>
      <c r="N16" s="64"/>
      <c r="O16" s="64"/>
      <c r="P16" s="62"/>
    </row>
    <row r="17" spans="1:16" ht="5.0999999999999996" customHeight="1">
      <c r="A17" s="63"/>
      <c r="B17" s="80"/>
      <c r="C17" s="81"/>
      <c r="D17" s="82"/>
      <c r="E17" s="81"/>
      <c r="F17" s="81"/>
      <c r="G17" s="81"/>
      <c r="H17" s="81"/>
      <c r="I17" s="81"/>
      <c r="J17" s="81"/>
      <c r="K17" s="81"/>
      <c r="L17" s="81"/>
      <c r="M17" s="81"/>
      <c r="N17" s="81"/>
      <c r="O17" s="83"/>
      <c r="P17" s="62"/>
    </row>
    <row r="18" spans="1:16" ht="15.75">
      <c r="A18" s="63"/>
      <c r="B18" s="84"/>
      <c r="C18" s="99" t="s">
        <v>106</v>
      </c>
      <c r="D18" s="97" t="s">
        <v>102</v>
      </c>
      <c r="E18" s="86"/>
      <c r="F18" s="86"/>
      <c r="G18" s="86"/>
      <c r="H18" s="86"/>
      <c r="I18" s="86"/>
      <c r="J18" s="86"/>
      <c r="K18" s="86"/>
      <c r="L18" s="86"/>
      <c r="M18" s="86"/>
      <c r="N18" s="86"/>
      <c r="O18" s="87"/>
      <c r="P18" s="62"/>
    </row>
    <row r="19" spans="1:16" ht="15.75">
      <c r="A19" s="63"/>
      <c r="B19" s="84"/>
      <c r="C19" s="86"/>
      <c r="D19" s="88" t="s">
        <v>107</v>
      </c>
      <c r="E19" s="86" t="s">
        <v>122</v>
      </c>
      <c r="F19" s="86"/>
      <c r="G19" s="86"/>
      <c r="H19" s="86"/>
      <c r="I19" s="86"/>
      <c r="J19" s="86"/>
      <c r="K19" s="86"/>
      <c r="L19" s="86"/>
      <c r="M19" s="86"/>
      <c r="N19" s="86"/>
      <c r="O19" s="87"/>
      <c r="P19" s="62"/>
    </row>
    <row r="20" spans="1:16" ht="15.75">
      <c r="A20" s="63"/>
      <c r="B20" s="84"/>
      <c r="C20" s="85"/>
      <c r="D20" s="89"/>
      <c r="E20" s="90" t="s">
        <v>107</v>
      </c>
      <c r="F20" s="91" t="s">
        <v>130</v>
      </c>
      <c r="G20" s="86"/>
      <c r="H20" s="86"/>
      <c r="I20" s="86"/>
      <c r="J20" s="86"/>
      <c r="K20" s="86"/>
      <c r="L20" s="86"/>
      <c r="M20" s="86"/>
      <c r="N20" s="86"/>
      <c r="O20" s="87"/>
      <c r="P20" s="62"/>
    </row>
    <row r="21" spans="1:16" ht="15.75">
      <c r="A21" s="63"/>
      <c r="B21" s="84"/>
      <c r="C21" s="86"/>
      <c r="D21" s="88" t="s">
        <v>107</v>
      </c>
      <c r="E21" s="86" t="s">
        <v>121</v>
      </c>
      <c r="F21" s="86"/>
      <c r="G21" s="86"/>
      <c r="H21" s="86"/>
      <c r="I21" s="86"/>
      <c r="J21" s="86"/>
      <c r="K21" s="86"/>
      <c r="L21" s="86"/>
      <c r="M21" s="86"/>
      <c r="N21" s="86"/>
      <c r="O21" s="87"/>
      <c r="P21" s="62"/>
    </row>
    <row r="22" spans="1:16" ht="15.75">
      <c r="A22" s="63"/>
      <c r="B22" s="84"/>
      <c r="C22" s="85"/>
      <c r="D22" s="89"/>
      <c r="E22" s="90" t="s">
        <v>107</v>
      </c>
      <c r="F22" s="91" t="s">
        <v>127</v>
      </c>
      <c r="G22" s="86"/>
      <c r="H22" s="86"/>
      <c r="I22" s="86"/>
      <c r="J22" s="86"/>
      <c r="K22" s="86"/>
      <c r="L22" s="86"/>
      <c r="M22" s="86"/>
      <c r="N22" s="86"/>
      <c r="O22" s="87"/>
      <c r="P22" s="62"/>
    </row>
    <row r="23" spans="1:16" ht="15.75">
      <c r="A23" s="63"/>
      <c r="B23" s="84"/>
      <c r="C23" s="85"/>
      <c r="D23" s="89"/>
      <c r="E23" s="90" t="s">
        <v>107</v>
      </c>
      <c r="F23" s="91" t="s">
        <v>126</v>
      </c>
      <c r="G23" s="86"/>
      <c r="H23" s="86"/>
      <c r="I23" s="86"/>
      <c r="J23" s="86"/>
      <c r="K23" s="86"/>
      <c r="L23" s="86"/>
      <c r="M23" s="86"/>
      <c r="N23" s="86"/>
      <c r="O23" s="87"/>
      <c r="P23" s="62"/>
    </row>
    <row r="24" spans="1:16" ht="15.75">
      <c r="A24" s="63"/>
      <c r="B24" s="84"/>
      <c r="C24" s="86"/>
      <c r="D24" s="90"/>
      <c r="E24" s="89"/>
      <c r="F24" s="90" t="s">
        <v>108</v>
      </c>
      <c r="G24" s="92" t="s">
        <v>115</v>
      </c>
      <c r="H24" s="86"/>
      <c r="I24" s="86"/>
      <c r="J24" s="86"/>
      <c r="K24" s="86"/>
      <c r="L24" s="86"/>
      <c r="M24" s="86"/>
      <c r="N24" s="86"/>
      <c r="O24" s="87"/>
      <c r="P24" s="62"/>
    </row>
    <row r="25" spans="1:16" ht="15.75">
      <c r="A25" s="63"/>
      <c r="B25" s="84"/>
      <c r="C25" s="85"/>
      <c r="D25" s="89"/>
      <c r="E25" s="90" t="s">
        <v>107</v>
      </c>
      <c r="F25" s="91" t="s">
        <v>104</v>
      </c>
      <c r="G25" s="86"/>
      <c r="H25" s="86"/>
      <c r="I25" s="86"/>
      <c r="J25" s="86"/>
      <c r="K25" s="86"/>
      <c r="L25" s="86"/>
      <c r="M25" s="86"/>
      <c r="N25" s="86"/>
      <c r="O25" s="87"/>
      <c r="P25" s="62"/>
    </row>
    <row r="26" spans="1:16" ht="15.75">
      <c r="A26" s="63"/>
      <c r="B26" s="84"/>
      <c r="C26" s="86"/>
      <c r="D26" s="90"/>
      <c r="E26" s="89"/>
      <c r="F26" s="90" t="s">
        <v>108</v>
      </c>
      <c r="G26" s="92" t="s">
        <v>105</v>
      </c>
      <c r="H26" s="86"/>
      <c r="I26" s="86"/>
      <c r="J26" s="86"/>
      <c r="K26" s="86"/>
      <c r="L26" s="86"/>
      <c r="M26" s="86"/>
      <c r="N26" s="86"/>
      <c r="O26" s="87"/>
      <c r="P26" s="62"/>
    </row>
    <row r="27" spans="1:16" ht="15.75">
      <c r="A27" s="63"/>
      <c r="B27" s="84"/>
      <c r="C27" s="85"/>
      <c r="D27" s="89"/>
      <c r="E27" s="90" t="s">
        <v>107</v>
      </c>
      <c r="F27" s="86" t="s">
        <v>128</v>
      </c>
      <c r="G27" s="86"/>
      <c r="H27" s="86"/>
      <c r="I27" s="86"/>
      <c r="J27" s="86"/>
      <c r="K27" s="86"/>
      <c r="L27" s="86"/>
      <c r="M27" s="86"/>
      <c r="N27" s="86"/>
      <c r="O27" s="87"/>
      <c r="P27" s="62"/>
    </row>
    <row r="28" spans="1:16" ht="15.75">
      <c r="A28" s="63"/>
      <c r="B28" s="84"/>
      <c r="C28" s="85"/>
      <c r="D28" s="89"/>
      <c r="E28" s="90" t="s">
        <v>107</v>
      </c>
      <c r="F28" s="91" t="s">
        <v>125</v>
      </c>
      <c r="G28" s="86"/>
      <c r="H28" s="86"/>
      <c r="I28" s="86"/>
      <c r="J28" s="86"/>
      <c r="K28" s="86"/>
      <c r="L28" s="86"/>
      <c r="M28" s="86"/>
      <c r="N28" s="86"/>
      <c r="O28" s="87"/>
      <c r="P28" s="62"/>
    </row>
    <row r="29" spans="1:16" ht="15.75">
      <c r="A29" s="63"/>
      <c r="B29" s="84"/>
      <c r="C29" s="86"/>
      <c r="D29" s="88" t="s">
        <v>107</v>
      </c>
      <c r="E29" s="86" t="s">
        <v>124</v>
      </c>
      <c r="F29" s="86"/>
      <c r="G29" s="86"/>
      <c r="H29" s="86"/>
      <c r="I29" s="86"/>
      <c r="J29" s="86"/>
      <c r="K29" s="86"/>
      <c r="L29" s="86"/>
      <c r="M29" s="86"/>
      <c r="N29" s="86"/>
      <c r="O29" s="87"/>
      <c r="P29" s="62"/>
    </row>
    <row r="30" spans="1:16" ht="5.0999999999999996" customHeight="1">
      <c r="A30" s="63"/>
      <c r="B30" s="93"/>
      <c r="C30" s="94"/>
      <c r="D30" s="95"/>
      <c r="E30" s="94"/>
      <c r="F30" s="94"/>
      <c r="G30" s="94"/>
      <c r="H30" s="94"/>
      <c r="I30" s="94"/>
      <c r="J30" s="94"/>
      <c r="K30" s="94"/>
      <c r="L30" s="94"/>
      <c r="M30" s="94"/>
      <c r="N30" s="94"/>
      <c r="O30" s="96"/>
      <c r="P30" s="62"/>
    </row>
    <row r="31" spans="1:16" ht="5.0999999999999996" customHeight="1">
      <c r="A31" s="63"/>
      <c r="B31" s="64"/>
      <c r="C31" s="64"/>
      <c r="D31" s="67"/>
      <c r="E31" s="64"/>
      <c r="F31" s="64"/>
      <c r="G31" s="64"/>
      <c r="H31" s="64"/>
      <c r="I31" s="64"/>
      <c r="J31" s="64"/>
      <c r="K31" s="64"/>
      <c r="L31" s="64"/>
      <c r="M31" s="64"/>
      <c r="N31" s="64"/>
      <c r="O31" s="64"/>
      <c r="P31" s="62"/>
    </row>
    <row r="32" spans="1:16" ht="15.75">
      <c r="A32" s="63"/>
      <c r="B32" s="64"/>
      <c r="C32" s="100" t="s">
        <v>106</v>
      </c>
      <c r="D32" s="66" t="s">
        <v>113</v>
      </c>
      <c r="F32" s="64"/>
      <c r="G32" s="64"/>
      <c r="H32" s="64"/>
      <c r="I32" s="64"/>
      <c r="J32" s="64"/>
      <c r="K32" s="64"/>
      <c r="L32" s="64"/>
      <c r="M32" s="64"/>
      <c r="N32" s="64"/>
      <c r="O32" s="64"/>
      <c r="P32" s="62"/>
    </row>
    <row r="33" spans="1:16" ht="15.75">
      <c r="A33" s="63"/>
      <c r="B33" s="64"/>
      <c r="C33" s="64"/>
      <c r="D33" s="67" t="s">
        <v>107</v>
      </c>
      <c r="E33" s="64" t="s">
        <v>114</v>
      </c>
      <c r="G33" s="64"/>
      <c r="H33" s="64"/>
      <c r="I33" s="64"/>
      <c r="J33" s="64"/>
      <c r="K33" s="64"/>
      <c r="L33" s="64"/>
      <c r="M33" s="64"/>
      <c r="N33" s="64"/>
      <c r="O33" s="64"/>
      <c r="P33" s="62"/>
    </row>
    <row r="34" spans="1:16" ht="15.75">
      <c r="A34" s="63"/>
      <c r="B34" s="64"/>
      <c r="C34" s="64"/>
      <c r="D34" s="67" t="s">
        <v>107</v>
      </c>
      <c r="E34" s="64" t="s">
        <v>103</v>
      </c>
      <c r="G34" s="64"/>
      <c r="H34" s="64"/>
      <c r="I34" s="64"/>
      <c r="J34" s="64"/>
      <c r="K34" s="64"/>
      <c r="L34" s="64"/>
      <c r="M34" s="64"/>
      <c r="N34" s="64"/>
      <c r="O34" s="64"/>
      <c r="P34" s="62"/>
    </row>
    <row r="35" spans="1:16" ht="15.75">
      <c r="A35" s="63"/>
      <c r="B35" s="64"/>
      <c r="C35" s="100" t="s">
        <v>106</v>
      </c>
      <c r="D35" s="66" t="s">
        <v>112</v>
      </c>
      <c r="E35" s="64"/>
      <c r="F35" s="64"/>
      <c r="G35" s="64"/>
      <c r="H35" s="64"/>
      <c r="I35" s="79" t="s">
        <v>131</v>
      </c>
      <c r="J35" s="64"/>
      <c r="K35" s="64"/>
      <c r="L35" s="64"/>
      <c r="M35" s="64"/>
      <c r="N35" s="64"/>
      <c r="O35" s="64"/>
      <c r="P35" s="62"/>
    </row>
    <row r="36" spans="1:16" ht="15.75" thickBot="1">
      <c r="A36" s="69"/>
      <c r="B36" s="70"/>
      <c r="C36" s="70"/>
      <c r="D36" s="70"/>
      <c r="E36" s="70"/>
      <c r="F36" s="70"/>
      <c r="G36" s="70"/>
      <c r="H36" s="70"/>
      <c r="I36" s="70"/>
      <c r="J36" s="70"/>
      <c r="K36" s="70"/>
      <c r="L36" s="70"/>
      <c r="M36" s="70"/>
      <c r="N36" s="70"/>
      <c r="O36" s="70"/>
      <c r="P36" s="71"/>
    </row>
    <row r="37" spans="1:16" ht="15.75" thickTop="1"/>
  </sheetData>
  <sheetProtection algorithmName="SHA-512" hashValue="qWBVA7iRibHoHZVplhOnRNI1hUcQ/SUTmxLEpIS74nxKaqvMa43otnvV6+yj/909wPNaUqRr4f5Krb3/fnkRHA==" saltValue="2xe1sUOlZbLbIpAvDKAR+Q==" spinCount="100000" sheet="1" selectLockedCells="1" selectUnlockedCells="1"/>
  <mergeCells count="3">
    <mergeCell ref="A1:P1"/>
    <mergeCell ref="A2:P2"/>
    <mergeCell ref="B3:O3"/>
  </mergeCells>
  <hyperlinks>
    <hyperlink ref="I35" r:id="rId1" xr:uid="{00000000-0004-0000-0000-000000000000}"/>
  </hyperlinks>
  <printOptions horizontalCentered="1"/>
  <pageMargins left="0.25" right="0.25" top="0.25" bottom="0.5" header="0.125" footer="0.125"/>
  <pageSetup scale="85" orientation="landscape" r:id="rId2"/>
  <headerFooter>
    <oddFooter>&amp;LARA &amp;A&amp;RBIC-ARA00-0920</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85"/>
  <sheetViews>
    <sheetView showGridLines="0" zoomScaleNormal="100" workbookViewId="0">
      <selection activeCell="E11" sqref="E11:N11"/>
    </sheetView>
  </sheetViews>
  <sheetFormatPr defaultColWidth="9.140625" defaultRowHeight="16.5"/>
  <cols>
    <col min="1" max="1" width="1.28515625" style="3" customWidth="1"/>
    <col min="2" max="2" width="3.28515625" style="3" customWidth="1"/>
    <col min="3" max="14" width="8.28515625" style="3" customWidth="1"/>
    <col min="15" max="15" width="1.28515625" style="3" customWidth="1"/>
    <col min="16" max="16384" width="9.140625" style="3"/>
  </cols>
  <sheetData>
    <row r="1" spans="1:18" ht="75" customHeight="1" thickTop="1">
      <c r="A1" s="8"/>
      <c r="B1" s="24"/>
      <c r="C1" s="440" t="s">
        <v>0</v>
      </c>
      <c r="D1" s="440"/>
      <c r="E1" s="440"/>
      <c r="F1" s="440"/>
      <c r="G1" s="439" t="s">
        <v>24</v>
      </c>
      <c r="H1" s="439"/>
      <c r="I1" s="439"/>
      <c r="J1" s="439"/>
      <c r="K1" s="439"/>
      <c r="L1" s="439"/>
      <c r="M1" s="439"/>
      <c r="N1" s="439"/>
      <c r="O1" s="9"/>
    </row>
    <row r="2" spans="1:18" ht="9.9499999999999993" customHeight="1">
      <c r="A2" s="5"/>
      <c r="C2" s="441"/>
      <c r="D2" s="441"/>
      <c r="E2" s="441"/>
      <c r="F2" s="441"/>
      <c r="G2" s="441"/>
      <c r="H2" s="441"/>
      <c r="I2" s="441"/>
      <c r="J2" s="441"/>
      <c r="K2" s="441"/>
      <c r="L2" s="441"/>
      <c r="M2" s="441"/>
      <c r="N2" s="441"/>
      <c r="O2" s="4"/>
    </row>
    <row r="3" spans="1:18">
      <c r="A3" s="5"/>
      <c r="B3" s="448" t="s">
        <v>285</v>
      </c>
      <c r="C3" s="448"/>
      <c r="D3" s="448"/>
      <c r="E3" s="448"/>
      <c r="F3" s="448"/>
      <c r="G3" s="448"/>
      <c r="H3" s="448"/>
      <c r="I3" s="448"/>
      <c r="J3" s="448"/>
      <c r="K3" s="448"/>
      <c r="L3" s="448"/>
      <c r="M3" s="448"/>
      <c r="N3" s="448"/>
      <c r="O3" s="4"/>
      <c r="P3" s="10"/>
      <c r="Q3" s="10"/>
      <c r="R3" s="10"/>
    </row>
    <row r="4" spans="1:18" ht="6.75" customHeight="1">
      <c r="A4" s="5"/>
      <c r="C4" s="441"/>
      <c r="D4" s="441"/>
      <c r="E4" s="441"/>
      <c r="F4" s="441"/>
      <c r="G4" s="441"/>
      <c r="H4" s="441"/>
      <c r="I4" s="441"/>
      <c r="J4" s="441"/>
      <c r="K4" s="441"/>
      <c r="L4" s="441"/>
      <c r="M4" s="441"/>
      <c r="N4" s="441"/>
      <c r="O4" s="4"/>
    </row>
    <row r="5" spans="1:18" ht="13.5" customHeight="1">
      <c r="A5" s="5"/>
      <c r="B5" s="433" t="s">
        <v>4</v>
      </c>
      <c r="C5" s="433"/>
      <c r="D5" s="433"/>
      <c r="E5" s="433"/>
      <c r="F5" s="433"/>
      <c r="G5" s="433"/>
      <c r="H5" s="433"/>
      <c r="I5" s="433"/>
      <c r="J5" s="433"/>
      <c r="K5" s="433"/>
      <c r="L5" s="433"/>
      <c r="M5" s="433"/>
      <c r="N5" s="433"/>
      <c r="O5" s="4"/>
    </row>
    <row r="6" spans="1:18" ht="13.5" customHeight="1">
      <c r="A6" s="5"/>
      <c r="B6" s="434" t="s">
        <v>39</v>
      </c>
      <c r="C6" s="434"/>
      <c r="D6" s="434"/>
      <c r="E6" s="434"/>
      <c r="F6" s="434"/>
      <c r="G6" s="434"/>
      <c r="H6" s="434"/>
      <c r="I6" s="434"/>
      <c r="J6" s="434"/>
      <c r="K6" s="434"/>
      <c r="L6" s="434"/>
      <c r="M6" s="434"/>
      <c r="N6" s="434"/>
      <c r="O6" s="4"/>
    </row>
    <row r="7" spans="1:18" ht="13.5" customHeight="1">
      <c r="A7" s="5"/>
      <c r="B7" s="434" t="s">
        <v>129</v>
      </c>
      <c r="C7" s="434"/>
      <c r="D7" s="434"/>
      <c r="E7" s="434"/>
      <c r="F7" s="434"/>
      <c r="G7" s="434"/>
      <c r="H7" s="434"/>
      <c r="I7" s="434"/>
      <c r="J7" s="434"/>
      <c r="K7" s="434"/>
      <c r="L7" s="434"/>
      <c r="M7" s="434"/>
      <c r="N7" s="434"/>
      <c r="O7" s="4"/>
    </row>
    <row r="8" spans="1:18" ht="13.5" customHeight="1">
      <c r="A8" s="5"/>
      <c r="B8" s="434" t="s">
        <v>50</v>
      </c>
      <c r="C8" s="434"/>
      <c r="D8" s="434"/>
      <c r="E8" s="434"/>
      <c r="F8" s="434"/>
      <c r="G8" s="434"/>
      <c r="H8" s="434"/>
      <c r="I8" s="434"/>
      <c r="J8" s="434"/>
      <c r="K8" s="434"/>
      <c r="L8" s="434"/>
      <c r="M8" s="434"/>
      <c r="N8" s="434"/>
      <c r="O8" s="4"/>
    </row>
    <row r="9" spans="1:18" ht="6.75" customHeight="1">
      <c r="A9" s="5"/>
      <c r="C9" s="441"/>
      <c r="D9" s="441"/>
      <c r="E9" s="441"/>
      <c r="F9" s="441"/>
      <c r="G9" s="441"/>
      <c r="H9" s="441"/>
      <c r="I9" s="441"/>
      <c r="J9" s="441"/>
      <c r="K9" s="441"/>
      <c r="L9" s="441"/>
      <c r="M9" s="441"/>
      <c r="N9" s="441"/>
      <c r="O9" s="4"/>
    </row>
    <row r="10" spans="1:18" ht="21" customHeight="1">
      <c r="A10" s="5"/>
      <c r="B10" s="441" t="s">
        <v>5</v>
      </c>
      <c r="C10" s="441"/>
      <c r="D10" s="441"/>
      <c r="E10" s="441"/>
      <c r="F10" s="441"/>
      <c r="G10" s="441"/>
      <c r="H10" s="441"/>
      <c r="I10" s="441"/>
      <c r="J10" s="441"/>
      <c r="K10" s="441"/>
      <c r="L10" s="441"/>
      <c r="M10" s="441"/>
      <c r="N10" s="441"/>
      <c r="O10" s="4"/>
    </row>
    <row r="11" spans="1:18">
      <c r="A11" s="5"/>
      <c r="B11" s="432" t="s">
        <v>43</v>
      </c>
      <c r="C11" s="432"/>
      <c r="D11" s="432"/>
      <c r="E11" s="435"/>
      <c r="F11" s="435"/>
      <c r="G11" s="435"/>
      <c r="H11" s="435"/>
      <c r="I11" s="435"/>
      <c r="J11" s="435"/>
      <c r="K11" s="435"/>
      <c r="L11" s="435"/>
      <c r="M11" s="435"/>
      <c r="N11" s="435"/>
      <c r="O11" s="4"/>
    </row>
    <row r="12" spans="1:18" ht="3.75" customHeight="1">
      <c r="A12" s="5"/>
      <c r="C12" s="432"/>
      <c r="D12" s="432"/>
      <c r="E12" s="432"/>
      <c r="F12" s="432"/>
      <c r="G12" s="432"/>
      <c r="H12" s="432"/>
      <c r="I12" s="432"/>
      <c r="J12" s="432"/>
      <c r="K12" s="432"/>
      <c r="L12" s="432"/>
      <c r="M12" s="432"/>
      <c r="N12" s="432"/>
      <c r="O12" s="4"/>
    </row>
    <row r="13" spans="1:18">
      <c r="A13" s="5"/>
      <c r="B13" s="7" t="s">
        <v>62</v>
      </c>
      <c r="C13" s="7"/>
      <c r="D13" s="7"/>
      <c r="E13" s="7"/>
      <c r="F13" s="7"/>
      <c r="G13" s="7"/>
      <c r="H13" s="430"/>
      <c r="I13" s="430"/>
      <c r="J13" s="432"/>
      <c r="K13" s="432"/>
      <c r="L13" s="432"/>
      <c r="M13" s="432"/>
      <c r="N13" s="432"/>
      <c r="O13" s="4"/>
    </row>
    <row r="14" spans="1:18" ht="3.75" customHeight="1">
      <c r="A14" s="5"/>
      <c r="C14" s="432"/>
      <c r="D14" s="432"/>
      <c r="E14" s="432"/>
      <c r="F14" s="432"/>
      <c r="G14" s="432"/>
      <c r="H14" s="432"/>
      <c r="I14" s="432"/>
      <c r="J14" s="432"/>
      <c r="K14" s="432"/>
      <c r="L14" s="432"/>
      <c r="M14" s="432"/>
      <c r="N14" s="432"/>
      <c r="O14" s="4"/>
    </row>
    <row r="15" spans="1:18">
      <c r="A15" s="5"/>
      <c r="B15" s="7" t="s">
        <v>63</v>
      </c>
      <c r="C15" s="7"/>
      <c r="D15" s="7"/>
      <c r="E15" s="7"/>
      <c r="F15" s="7"/>
      <c r="G15" s="7"/>
      <c r="H15" s="7"/>
      <c r="I15" s="7"/>
      <c r="J15" s="430"/>
      <c r="K15" s="430"/>
      <c r="M15" s="432"/>
      <c r="N15" s="432"/>
      <c r="O15" s="4"/>
    </row>
    <row r="16" spans="1:18" ht="3.75" customHeight="1">
      <c r="A16" s="5"/>
      <c r="C16" s="432"/>
      <c r="D16" s="432"/>
      <c r="E16" s="432"/>
      <c r="F16" s="432"/>
      <c r="G16" s="432"/>
      <c r="H16" s="432"/>
      <c r="I16" s="432"/>
      <c r="J16" s="432"/>
      <c r="K16" s="432"/>
      <c r="L16" s="432"/>
      <c r="M16" s="432"/>
      <c r="N16" s="432"/>
      <c r="O16" s="4"/>
    </row>
    <row r="17" spans="1:15">
      <c r="A17" s="5"/>
      <c r="B17" s="7" t="s">
        <v>6</v>
      </c>
      <c r="C17" s="7"/>
      <c r="D17" s="7"/>
      <c r="E17" s="7"/>
      <c r="F17" s="430"/>
      <c r="G17" s="430"/>
      <c r="H17" s="430"/>
      <c r="I17" s="432"/>
      <c r="J17" s="432"/>
      <c r="K17" s="432"/>
      <c r="L17" s="432"/>
      <c r="M17" s="432"/>
      <c r="N17" s="432"/>
      <c r="O17" s="4"/>
    </row>
    <row r="18" spans="1:15" ht="3.75" customHeight="1">
      <c r="A18" s="5"/>
      <c r="C18" s="432"/>
      <c r="D18" s="432"/>
      <c r="E18" s="432"/>
      <c r="F18" s="432"/>
      <c r="G18" s="432"/>
      <c r="H18" s="432"/>
      <c r="I18" s="432"/>
      <c r="J18" s="432"/>
      <c r="K18" s="432"/>
      <c r="L18" s="432"/>
      <c r="M18" s="432"/>
      <c r="N18" s="432"/>
      <c r="O18" s="4"/>
    </row>
    <row r="19" spans="1:15">
      <c r="A19" s="5"/>
      <c r="B19" s="7" t="s">
        <v>7</v>
      </c>
      <c r="C19" s="7"/>
      <c r="D19" s="7"/>
      <c r="E19" s="7"/>
      <c r="F19" s="430"/>
      <c r="G19" s="430"/>
      <c r="H19" s="430"/>
      <c r="I19" s="432"/>
      <c r="J19" s="432"/>
      <c r="K19" s="432"/>
      <c r="L19" s="432"/>
      <c r="M19" s="432"/>
      <c r="N19" s="432"/>
      <c r="O19" s="4"/>
    </row>
    <row r="20" spans="1:15" ht="3.75" customHeight="1">
      <c r="A20" s="5"/>
      <c r="C20" s="432"/>
      <c r="D20" s="432"/>
      <c r="E20" s="432"/>
      <c r="F20" s="432"/>
      <c r="G20" s="432"/>
      <c r="H20" s="432"/>
      <c r="I20" s="432"/>
      <c r="J20" s="432"/>
      <c r="K20" s="432"/>
      <c r="L20" s="432"/>
      <c r="M20" s="432"/>
      <c r="N20" s="432"/>
      <c r="O20" s="4"/>
    </row>
    <row r="21" spans="1:15">
      <c r="A21" s="5"/>
      <c r="B21" s="432" t="s">
        <v>64</v>
      </c>
      <c r="C21" s="432"/>
      <c r="D21" s="432"/>
      <c r="E21" s="432"/>
      <c r="F21" s="432"/>
      <c r="G21" s="432"/>
      <c r="H21" s="432"/>
      <c r="I21" s="432"/>
      <c r="J21" s="430"/>
      <c r="K21" s="430"/>
      <c r="L21" s="201"/>
      <c r="M21" s="432"/>
      <c r="N21" s="432"/>
      <c r="O21" s="4"/>
    </row>
    <row r="22" spans="1:15" ht="3.75" customHeight="1">
      <c r="A22" s="5"/>
      <c r="C22" s="432"/>
      <c r="D22" s="432"/>
      <c r="E22" s="432"/>
      <c r="F22" s="432"/>
      <c r="G22" s="432"/>
      <c r="H22" s="432"/>
      <c r="I22" s="432"/>
      <c r="J22" s="432"/>
      <c r="K22" s="432"/>
      <c r="L22" s="432"/>
      <c r="M22" s="432"/>
      <c r="N22" s="432"/>
      <c r="O22" s="4"/>
    </row>
    <row r="23" spans="1:15">
      <c r="A23" s="5"/>
      <c r="B23" s="432" t="s">
        <v>8</v>
      </c>
      <c r="C23" s="432"/>
      <c r="D23" s="432"/>
      <c r="E23" s="432"/>
      <c r="F23" s="432"/>
      <c r="G23" s="432"/>
      <c r="H23" s="430"/>
      <c r="I23" s="430"/>
      <c r="J23" s="432"/>
      <c r="K23" s="432"/>
      <c r="L23" s="432"/>
      <c r="M23" s="432"/>
      <c r="N23" s="432"/>
      <c r="O23" s="4"/>
    </row>
    <row r="24" spans="1:15" ht="5.0999999999999996" customHeight="1">
      <c r="A24" s="5"/>
      <c r="C24" s="432"/>
      <c r="D24" s="432"/>
      <c r="E24" s="432"/>
      <c r="F24" s="432"/>
      <c r="G24" s="432"/>
      <c r="H24" s="432"/>
      <c r="I24" s="432"/>
      <c r="J24" s="432"/>
      <c r="K24" s="432"/>
      <c r="L24" s="432"/>
      <c r="M24" s="432"/>
      <c r="N24" s="432"/>
      <c r="O24" s="4"/>
    </row>
    <row r="25" spans="1:15">
      <c r="A25" s="5"/>
      <c r="B25" s="7" t="s">
        <v>85</v>
      </c>
      <c r="C25" s="7"/>
      <c r="D25" s="7"/>
      <c r="E25" s="7"/>
      <c r="F25" s="172"/>
      <c r="G25" s="3" t="s">
        <v>86</v>
      </c>
      <c r="J25" s="172"/>
      <c r="K25" s="3" t="s">
        <v>134</v>
      </c>
      <c r="O25" s="4"/>
    </row>
    <row r="26" spans="1:15" ht="3" customHeight="1">
      <c r="A26" s="5"/>
      <c r="C26" s="432"/>
      <c r="D26" s="432"/>
      <c r="E26" s="432"/>
      <c r="F26" s="432"/>
      <c r="G26" s="432"/>
      <c r="H26" s="432"/>
      <c r="I26" s="432"/>
      <c r="J26" s="432"/>
      <c r="K26" s="432"/>
      <c r="L26" s="432"/>
      <c r="M26" s="432"/>
      <c r="N26" s="432"/>
      <c r="O26" s="4"/>
    </row>
    <row r="27" spans="1:15">
      <c r="A27" s="5"/>
      <c r="B27" s="103" t="s">
        <v>135</v>
      </c>
      <c r="C27" s="102"/>
      <c r="D27" s="102"/>
      <c r="E27" s="7"/>
      <c r="F27" s="172"/>
      <c r="G27" s="3" t="s">
        <v>87</v>
      </c>
      <c r="J27" s="172"/>
      <c r="K27" s="3" t="s">
        <v>88</v>
      </c>
      <c r="O27" s="4"/>
    </row>
    <row r="28" spans="1:15" ht="9" customHeight="1">
      <c r="A28" s="5"/>
      <c r="C28" s="432"/>
      <c r="D28" s="432"/>
      <c r="E28" s="432"/>
      <c r="F28" s="432"/>
      <c r="G28" s="432"/>
      <c r="H28" s="432"/>
      <c r="I28" s="432"/>
      <c r="J28" s="432"/>
      <c r="K28" s="432"/>
      <c r="L28" s="432"/>
      <c r="M28" s="432"/>
      <c r="N28" s="432"/>
      <c r="O28" s="4"/>
    </row>
    <row r="29" spans="1:15">
      <c r="A29" s="5"/>
      <c r="B29" s="7" t="s">
        <v>19</v>
      </c>
      <c r="C29" s="7"/>
      <c r="D29" s="7"/>
      <c r="E29" s="7"/>
      <c r="F29" s="431"/>
      <c r="G29" s="431"/>
      <c r="H29" s="431"/>
      <c r="I29" s="431"/>
      <c r="J29" s="431"/>
      <c r="K29" s="431"/>
      <c r="O29" s="4"/>
    </row>
    <row r="30" spans="1:15" ht="7.5" customHeight="1">
      <c r="A30" s="5"/>
      <c r="C30" s="432"/>
      <c r="D30" s="432"/>
      <c r="E30" s="432"/>
      <c r="F30" s="432"/>
      <c r="G30" s="432"/>
      <c r="H30" s="432"/>
      <c r="I30" s="432"/>
      <c r="J30" s="432"/>
      <c r="K30" s="432"/>
      <c r="L30" s="432"/>
      <c r="M30" s="432"/>
      <c r="N30" s="432"/>
      <c r="O30" s="4"/>
    </row>
    <row r="31" spans="1:15">
      <c r="A31" s="5"/>
      <c r="B31" s="3" t="s">
        <v>3</v>
      </c>
      <c r="D31" s="430"/>
      <c r="E31" s="430"/>
      <c r="F31" s="430"/>
      <c r="G31" s="430"/>
      <c r="I31" s="6" t="s">
        <v>61</v>
      </c>
      <c r="J31" s="430"/>
      <c r="K31" s="430"/>
      <c r="L31" s="430"/>
      <c r="M31" s="430"/>
      <c r="O31" s="4"/>
    </row>
    <row r="32" spans="1:15" ht="3.75" customHeight="1">
      <c r="A32" s="5"/>
      <c r="C32" s="432"/>
      <c r="D32" s="432"/>
      <c r="E32" s="432"/>
      <c r="F32" s="432"/>
      <c r="G32" s="432"/>
      <c r="H32" s="432"/>
      <c r="I32" s="432"/>
      <c r="J32" s="432"/>
      <c r="K32" s="432"/>
      <c r="L32" s="432"/>
      <c r="M32" s="432"/>
      <c r="N32" s="432"/>
      <c r="O32" s="4"/>
    </row>
    <row r="33" spans="1:15">
      <c r="A33" s="5"/>
      <c r="B33" s="432" t="s">
        <v>20</v>
      </c>
      <c r="C33" s="432"/>
      <c r="D33" s="432"/>
      <c r="E33" s="431"/>
      <c r="F33" s="431"/>
      <c r="G33" s="431"/>
      <c r="H33" s="431"/>
      <c r="I33" s="432"/>
      <c r="J33" s="432"/>
      <c r="K33" s="432"/>
      <c r="L33" s="432"/>
      <c r="M33" s="432"/>
      <c r="N33" s="432"/>
      <c r="O33" s="4"/>
    </row>
    <row r="34" spans="1:15" ht="9.75" customHeight="1">
      <c r="A34" s="5"/>
      <c r="C34" s="432"/>
      <c r="D34" s="432"/>
      <c r="E34" s="432"/>
      <c r="F34" s="432"/>
      <c r="G34" s="432"/>
      <c r="H34" s="432"/>
      <c r="I34" s="432"/>
      <c r="J34" s="432"/>
      <c r="K34" s="432"/>
      <c r="L34" s="432"/>
      <c r="M34" s="432"/>
      <c r="N34" s="432"/>
      <c r="O34" s="4"/>
    </row>
    <row r="35" spans="1:15">
      <c r="A35" s="5"/>
      <c r="B35" s="7" t="s">
        <v>21</v>
      </c>
      <c r="C35" s="7"/>
      <c r="E35" s="30" t="s">
        <v>65</v>
      </c>
      <c r="F35" s="431"/>
      <c r="G35" s="431"/>
      <c r="H35" s="431"/>
      <c r="I35" s="431"/>
      <c r="J35" s="431"/>
      <c r="K35" s="431"/>
      <c r="L35" s="431"/>
      <c r="O35" s="4"/>
    </row>
    <row r="36" spans="1:15" ht="9.75" customHeight="1">
      <c r="A36" s="5"/>
      <c r="C36" s="432"/>
      <c r="D36" s="432"/>
      <c r="E36" s="432"/>
      <c r="F36" s="432"/>
      <c r="G36" s="432"/>
      <c r="H36" s="432"/>
      <c r="I36" s="432"/>
      <c r="J36" s="432"/>
      <c r="K36" s="432"/>
      <c r="L36" s="432"/>
      <c r="M36" s="432"/>
      <c r="N36" s="432"/>
      <c r="O36" s="4"/>
    </row>
    <row r="37" spans="1:15">
      <c r="A37" s="5"/>
      <c r="C37" s="59"/>
      <c r="D37" s="59"/>
      <c r="E37" s="30" t="s">
        <v>96</v>
      </c>
      <c r="F37" s="430"/>
      <c r="G37" s="430"/>
      <c r="H37" s="430"/>
      <c r="I37" s="430"/>
      <c r="J37" s="430"/>
      <c r="K37" s="430"/>
      <c r="L37" s="430"/>
      <c r="M37" s="202"/>
      <c r="N37" s="202"/>
      <c r="O37" s="4"/>
    </row>
    <row r="38" spans="1:15" ht="11.25" customHeight="1">
      <c r="A38" s="5"/>
      <c r="C38" s="432"/>
      <c r="D38" s="432"/>
      <c r="E38" s="432"/>
      <c r="F38" s="432"/>
      <c r="G38" s="432"/>
      <c r="H38" s="432"/>
      <c r="I38" s="432"/>
      <c r="J38" s="432"/>
      <c r="K38" s="432"/>
      <c r="L38" s="432"/>
      <c r="M38" s="432"/>
      <c r="N38" s="432"/>
      <c r="O38" s="4"/>
    </row>
    <row r="39" spans="1:15">
      <c r="A39" s="5"/>
      <c r="B39" s="432" t="s">
        <v>22</v>
      </c>
      <c r="C39" s="432"/>
      <c r="D39" s="432"/>
      <c r="E39" s="172"/>
      <c r="F39" s="3" t="s">
        <v>1</v>
      </c>
      <c r="G39" s="172"/>
      <c r="H39" s="3" t="s">
        <v>2</v>
      </c>
      <c r="O39" s="4"/>
    </row>
    <row r="40" spans="1:15" ht="9.75" customHeight="1">
      <c r="A40" s="5"/>
      <c r="C40" s="432"/>
      <c r="D40" s="432"/>
      <c r="E40" s="432"/>
      <c r="F40" s="432"/>
      <c r="G40" s="432"/>
      <c r="H40" s="432"/>
      <c r="I40" s="432"/>
      <c r="J40" s="432"/>
      <c r="K40" s="432"/>
      <c r="L40" s="432"/>
      <c r="M40" s="432"/>
      <c r="N40" s="432"/>
      <c r="O40" s="4"/>
    </row>
    <row r="41" spans="1:15">
      <c r="A41" s="5"/>
      <c r="B41" s="432" t="s">
        <v>23</v>
      </c>
      <c r="C41" s="432"/>
      <c r="D41" s="432"/>
      <c r="E41" s="432"/>
      <c r="F41" s="432"/>
      <c r="G41" s="430"/>
      <c r="H41" s="430"/>
      <c r="I41" s="430"/>
      <c r="J41" s="430"/>
      <c r="K41" s="430"/>
      <c r="L41" s="430"/>
      <c r="M41" s="430"/>
      <c r="N41" s="430"/>
      <c r="O41" s="4"/>
    </row>
    <row r="42" spans="1:15" ht="7.5" customHeight="1">
      <c r="A42" s="5"/>
      <c r="C42" s="432"/>
      <c r="D42" s="432"/>
      <c r="E42" s="432"/>
      <c r="F42" s="432"/>
      <c r="G42" s="432"/>
      <c r="H42" s="432"/>
      <c r="I42" s="432"/>
      <c r="J42" s="432"/>
      <c r="K42" s="432"/>
      <c r="L42" s="432"/>
      <c r="M42" s="432"/>
      <c r="N42" s="432"/>
      <c r="O42" s="4"/>
    </row>
    <row r="43" spans="1:15">
      <c r="A43" s="5"/>
      <c r="B43" s="432" t="s">
        <v>9</v>
      </c>
      <c r="C43" s="432"/>
      <c r="D43" s="432"/>
      <c r="E43" s="432"/>
      <c r="F43" s="432"/>
      <c r="G43" s="432"/>
      <c r="H43" s="430"/>
      <c r="I43" s="430"/>
      <c r="J43" s="430"/>
      <c r="K43" s="430"/>
      <c r="L43" s="430"/>
      <c r="M43" s="430"/>
      <c r="N43" s="430"/>
      <c r="O43" s="4"/>
    </row>
    <row r="44" spans="1:15" ht="7.5" customHeight="1">
      <c r="A44" s="5"/>
      <c r="C44" s="432"/>
      <c r="D44" s="432"/>
      <c r="E44" s="432"/>
      <c r="F44" s="432"/>
      <c r="G44" s="432"/>
      <c r="H44" s="432"/>
      <c r="I44" s="432"/>
      <c r="J44" s="432"/>
      <c r="K44" s="432"/>
      <c r="L44" s="432"/>
      <c r="M44" s="432"/>
      <c r="N44" s="432"/>
      <c r="O44" s="4"/>
    </row>
    <row r="45" spans="1:15">
      <c r="A45" s="5"/>
      <c r="B45" s="3" t="s">
        <v>66</v>
      </c>
      <c r="G45" s="430"/>
      <c r="H45" s="430"/>
      <c r="J45" s="432"/>
      <c r="K45" s="432"/>
      <c r="L45" s="432"/>
      <c r="M45" s="432"/>
      <c r="N45" s="432"/>
      <c r="O45" s="4"/>
    </row>
    <row r="46" spans="1:15" ht="7.5" customHeight="1">
      <c r="A46" s="5"/>
      <c r="C46" s="432"/>
      <c r="D46" s="432"/>
      <c r="E46" s="432"/>
      <c r="F46" s="432"/>
      <c r="G46" s="432"/>
      <c r="H46" s="432"/>
      <c r="I46" s="432"/>
      <c r="J46" s="432"/>
      <c r="K46" s="432"/>
      <c r="L46" s="432"/>
      <c r="M46" s="432"/>
      <c r="N46" s="432"/>
      <c r="O46" s="4"/>
    </row>
    <row r="47" spans="1:15">
      <c r="A47" s="5"/>
      <c r="B47" s="432" t="s">
        <v>176</v>
      </c>
      <c r="C47" s="432"/>
      <c r="D47" s="432"/>
      <c r="E47" s="430"/>
      <c r="F47" s="430"/>
      <c r="G47" s="430"/>
      <c r="J47" s="432"/>
      <c r="K47" s="432"/>
      <c r="L47" s="432"/>
      <c r="M47" s="432"/>
      <c r="N47" s="432"/>
      <c r="O47" s="4"/>
    </row>
    <row r="48" spans="1:15" ht="9.9499999999999993" customHeight="1">
      <c r="A48" s="5"/>
      <c r="C48" s="432"/>
      <c r="D48" s="432"/>
      <c r="E48" s="432"/>
      <c r="F48" s="432"/>
      <c r="G48" s="432"/>
      <c r="H48" s="432"/>
      <c r="I48" s="432"/>
      <c r="J48" s="432"/>
      <c r="K48" s="432"/>
      <c r="L48" s="432"/>
      <c r="M48" s="432"/>
      <c r="N48" s="432"/>
      <c r="O48" s="4"/>
    </row>
    <row r="49" spans="1:15" ht="9.9499999999999993" customHeight="1">
      <c r="A49" s="5"/>
      <c r="B49" s="27">
        <v>1</v>
      </c>
      <c r="C49" s="443"/>
      <c r="D49" s="443"/>
      <c r="E49" s="443"/>
      <c r="F49" s="443"/>
      <c r="G49" s="443"/>
      <c r="H49" s="443"/>
      <c r="I49" s="443"/>
      <c r="J49" s="443"/>
      <c r="K49" s="443"/>
      <c r="L49" s="443"/>
      <c r="M49" s="443"/>
      <c r="N49" s="443"/>
      <c r="O49" s="4"/>
    </row>
    <row r="50" spans="1:15" ht="15.75" customHeight="1">
      <c r="A50" s="5"/>
      <c r="B50" s="445">
        <v>1</v>
      </c>
      <c r="C50" s="437" t="s">
        <v>16</v>
      </c>
      <c r="D50" s="437"/>
      <c r="E50" s="437"/>
      <c r="F50" s="430"/>
      <c r="G50" s="430"/>
      <c r="H50" s="430"/>
      <c r="I50" s="437" t="s">
        <v>14</v>
      </c>
      <c r="J50" s="437"/>
      <c r="K50" s="437"/>
      <c r="L50" s="430"/>
      <c r="M50" s="430"/>
      <c r="N50" s="430"/>
      <c r="O50" s="4"/>
    </row>
    <row r="51" spans="1:15">
      <c r="A51" s="5"/>
      <c r="B51" s="446"/>
      <c r="C51" s="442" t="s">
        <v>18</v>
      </c>
      <c r="D51" s="442"/>
      <c r="E51" s="442"/>
      <c r="F51" s="442"/>
      <c r="G51" s="442"/>
      <c r="H51" s="442"/>
      <c r="I51" s="442" t="s">
        <v>18</v>
      </c>
      <c r="J51" s="442"/>
      <c r="K51" s="442"/>
      <c r="L51" s="442"/>
      <c r="M51" s="442"/>
      <c r="N51" s="442"/>
      <c r="O51" s="4"/>
    </row>
    <row r="52" spans="1:15" ht="7.5" customHeight="1">
      <c r="A52" s="5"/>
      <c r="B52" s="446"/>
      <c r="C52" s="432"/>
      <c r="D52" s="432"/>
      <c r="E52" s="432"/>
      <c r="F52" s="432"/>
      <c r="G52" s="432"/>
      <c r="H52" s="432"/>
      <c r="I52" s="432"/>
      <c r="J52" s="432"/>
      <c r="K52" s="432"/>
      <c r="L52" s="432"/>
      <c r="M52" s="432"/>
      <c r="N52" s="432"/>
      <c r="O52" s="4"/>
    </row>
    <row r="53" spans="1:15" ht="14.25" customHeight="1">
      <c r="A53" s="5"/>
      <c r="B53" s="446"/>
      <c r="C53" s="6" t="s">
        <v>10</v>
      </c>
      <c r="D53" s="430"/>
      <c r="E53" s="430"/>
      <c r="I53" s="6" t="s">
        <v>10</v>
      </c>
      <c r="J53" s="430"/>
      <c r="K53" s="430"/>
      <c r="O53" s="4"/>
    </row>
    <row r="54" spans="1:15" ht="15" customHeight="1">
      <c r="A54" s="5"/>
      <c r="B54" s="446"/>
      <c r="C54" s="6" t="s">
        <v>11</v>
      </c>
      <c r="D54" s="436"/>
      <c r="E54" s="436"/>
      <c r="I54" s="6" t="s">
        <v>11</v>
      </c>
      <c r="J54" s="436"/>
      <c r="K54" s="436"/>
      <c r="O54" s="4"/>
    </row>
    <row r="55" spans="1:15">
      <c r="A55" s="5"/>
      <c r="B55" s="446"/>
      <c r="C55" s="6" t="s">
        <v>12</v>
      </c>
      <c r="D55" s="436"/>
      <c r="E55" s="436"/>
      <c r="I55" s="6" t="s">
        <v>12</v>
      </c>
      <c r="J55" s="436"/>
      <c r="K55" s="436"/>
      <c r="O55" s="4"/>
    </row>
    <row r="56" spans="1:15">
      <c r="A56" s="5"/>
      <c r="B56" s="447"/>
      <c r="C56" s="6" t="s">
        <v>13</v>
      </c>
      <c r="D56" s="436"/>
      <c r="E56" s="436"/>
      <c r="I56" s="6" t="s">
        <v>13</v>
      </c>
      <c r="J56" s="436"/>
      <c r="K56" s="436"/>
      <c r="O56" s="4"/>
    </row>
    <row r="57" spans="1:15" ht="7.5" customHeight="1">
      <c r="A57" s="5"/>
      <c r="B57" s="25"/>
      <c r="C57" s="432"/>
      <c r="D57" s="432"/>
      <c r="E57" s="432"/>
      <c r="F57" s="432"/>
      <c r="G57" s="432"/>
      <c r="H57" s="432"/>
      <c r="I57" s="432"/>
      <c r="J57" s="432"/>
      <c r="K57" s="432"/>
      <c r="L57" s="432"/>
      <c r="M57" s="432"/>
      <c r="N57" s="432"/>
      <c r="O57" s="4"/>
    </row>
    <row r="58" spans="1:15" ht="7.5" customHeight="1">
      <c r="A58" s="5"/>
      <c r="B58" s="28">
        <v>2</v>
      </c>
      <c r="C58" s="438"/>
      <c r="D58" s="438"/>
      <c r="E58" s="438"/>
      <c r="F58" s="438"/>
      <c r="G58" s="438"/>
      <c r="H58" s="438"/>
      <c r="I58" s="438"/>
      <c r="J58" s="438"/>
      <c r="K58" s="438"/>
      <c r="L58" s="438"/>
      <c r="M58" s="438"/>
      <c r="N58" s="438"/>
      <c r="O58" s="4"/>
    </row>
    <row r="59" spans="1:15" ht="15.75" customHeight="1">
      <c r="A59" s="5"/>
      <c r="B59" s="445">
        <v>2</v>
      </c>
      <c r="C59" s="437" t="s">
        <v>17</v>
      </c>
      <c r="D59" s="437"/>
      <c r="E59" s="437"/>
      <c r="F59" s="430"/>
      <c r="G59" s="430"/>
      <c r="H59" s="430"/>
      <c r="I59" s="437" t="s">
        <v>15</v>
      </c>
      <c r="J59" s="437"/>
      <c r="K59" s="437"/>
      <c r="L59" s="430"/>
      <c r="M59" s="430"/>
      <c r="N59" s="430"/>
      <c r="O59" s="4"/>
    </row>
    <row r="60" spans="1:15" ht="16.5" customHeight="1">
      <c r="A60" s="5"/>
      <c r="B60" s="446"/>
      <c r="C60" s="442" t="s">
        <v>18</v>
      </c>
      <c r="D60" s="442"/>
      <c r="E60" s="442"/>
      <c r="F60" s="442"/>
      <c r="G60" s="442"/>
      <c r="H60" s="442"/>
      <c r="I60" s="442" t="s">
        <v>18</v>
      </c>
      <c r="J60" s="442"/>
      <c r="K60" s="442"/>
      <c r="L60" s="442"/>
      <c r="M60" s="442"/>
      <c r="N60" s="442"/>
      <c r="O60" s="4"/>
    </row>
    <row r="61" spans="1:15" ht="7.5" customHeight="1">
      <c r="A61" s="5"/>
      <c r="B61" s="446"/>
      <c r="C61" s="432"/>
      <c r="D61" s="432"/>
      <c r="E61" s="432"/>
      <c r="F61" s="432"/>
      <c r="G61" s="432"/>
      <c r="H61" s="432"/>
      <c r="I61" s="432"/>
      <c r="J61" s="432"/>
      <c r="K61" s="432"/>
      <c r="L61" s="432"/>
      <c r="M61" s="432"/>
      <c r="N61" s="432"/>
      <c r="O61" s="4"/>
    </row>
    <row r="62" spans="1:15" ht="14.25" customHeight="1">
      <c r="A62" s="5"/>
      <c r="B62" s="446"/>
      <c r="C62" s="6" t="s">
        <v>10</v>
      </c>
      <c r="D62" s="430"/>
      <c r="E62" s="430"/>
      <c r="I62" s="6" t="s">
        <v>10</v>
      </c>
      <c r="J62" s="430"/>
      <c r="K62" s="430"/>
      <c r="O62" s="4"/>
    </row>
    <row r="63" spans="1:15" ht="15" customHeight="1">
      <c r="A63" s="5"/>
      <c r="B63" s="446"/>
      <c r="C63" s="6" t="s">
        <v>11</v>
      </c>
      <c r="D63" s="436"/>
      <c r="E63" s="436"/>
      <c r="I63" s="6" t="s">
        <v>11</v>
      </c>
      <c r="J63" s="436"/>
      <c r="K63" s="436"/>
      <c r="O63" s="4"/>
    </row>
    <row r="64" spans="1:15" ht="16.5" customHeight="1">
      <c r="A64" s="5"/>
      <c r="B64" s="446"/>
      <c r="C64" s="6" t="s">
        <v>12</v>
      </c>
      <c r="D64" s="436"/>
      <c r="E64" s="436"/>
      <c r="I64" s="6" t="s">
        <v>12</v>
      </c>
      <c r="J64" s="436"/>
      <c r="K64" s="436"/>
      <c r="O64" s="4"/>
    </row>
    <row r="65" spans="1:15" ht="16.5" customHeight="1">
      <c r="A65" s="5"/>
      <c r="B65" s="447"/>
      <c r="C65" s="6" t="s">
        <v>13</v>
      </c>
      <c r="D65" s="436"/>
      <c r="E65" s="436"/>
      <c r="I65" s="6" t="s">
        <v>13</v>
      </c>
      <c r="J65" s="436"/>
      <c r="K65" s="436"/>
      <c r="O65" s="4"/>
    </row>
    <row r="66" spans="1:15" ht="9.9499999999999993" customHeight="1">
      <c r="A66" s="5"/>
      <c r="B66" s="25"/>
      <c r="C66" s="432"/>
      <c r="D66" s="432"/>
      <c r="E66" s="432"/>
      <c r="F66" s="432"/>
      <c r="G66" s="432"/>
      <c r="H66" s="432"/>
      <c r="I66" s="432"/>
      <c r="J66" s="432"/>
      <c r="K66" s="432"/>
      <c r="L66" s="432"/>
      <c r="M66" s="432"/>
      <c r="N66" s="432"/>
      <c r="O66" s="4"/>
    </row>
    <row r="67" spans="1:15" ht="7.5" customHeight="1">
      <c r="A67" s="5"/>
      <c r="B67" s="29">
        <v>3</v>
      </c>
      <c r="C67" s="438"/>
      <c r="D67" s="438"/>
      <c r="E67" s="438"/>
      <c r="F67" s="438"/>
      <c r="G67" s="438"/>
      <c r="H67" s="438"/>
      <c r="I67" s="438"/>
      <c r="J67" s="438"/>
      <c r="K67" s="438"/>
      <c r="L67" s="438"/>
      <c r="M67" s="438"/>
      <c r="N67" s="438"/>
      <c r="O67" s="4"/>
    </row>
    <row r="68" spans="1:15" ht="15.75" customHeight="1">
      <c r="A68" s="5"/>
      <c r="B68" s="445">
        <v>3</v>
      </c>
      <c r="C68" s="437" t="s">
        <v>57</v>
      </c>
      <c r="D68" s="437"/>
      <c r="E68" s="437"/>
      <c r="F68" s="430"/>
      <c r="G68" s="430"/>
      <c r="H68" s="430"/>
      <c r="I68" s="437" t="s">
        <v>58</v>
      </c>
      <c r="J68" s="437"/>
      <c r="K68" s="437"/>
      <c r="L68" s="430"/>
      <c r="M68" s="430"/>
      <c r="N68" s="430"/>
      <c r="O68" s="4"/>
    </row>
    <row r="69" spans="1:15" ht="16.5" customHeight="1">
      <c r="A69" s="5"/>
      <c r="B69" s="446"/>
      <c r="C69" s="442" t="s">
        <v>18</v>
      </c>
      <c r="D69" s="442"/>
      <c r="E69" s="442"/>
      <c r="F69" s="442"/>
      <c r="G69" s="442"/>
      <c r="H69" s="442"/>
      <c r="I69" s="442" t="s">
        <v>18</v>
      </c>
      <c r="J69" s="442"/>
      <c r="K69" s="442"/>
      <c r="L69" s="442"/>
      <c r="M69" s="442"/>
      <c r="N69" s="442"/>
      <c r="O69" s="4"/>
    </row>
    <row r="70" spans="1:15" ht="7.5" customHeight="1">
      <c r="A70" s="5"/>
      <c r="B70" s="446"/>
      <c r="C70" s="432"/>
      <c r="D70" s="432"/>
      <c r="E70" s="432"/>
      <c r="F70" s="432"/>
      <c r="G70" s="432"/>
      <c r="H70" s="432"/>
      <c r="I70" s="432"/>
      <c r="J70" s="432"/>
      <c r="K70" s="432"/>
      <c r="L70" s="432"/>
      <c r="M70" s="432"/>
      <c r="N70" s="432"/>
      <c r="O70" s="4"/>
    </row>
    <row r="71" spans="1:15" ht="14.25" customHeight="1">
      <c r="A71" s="5"/>
      <c r="B71" s="446"/>
      <c r="C71" s="6" t="s">
        <v>10</v>
      </c>
      <c r="D71" s="430"/>
      <c r="E71" s="430"/>
      <c r="I71" s="6" t="s">
        <v>10</v>
      </c>
      <c r="J71" s="430"/>
      <c r="K71" s="430"/>
      <c r="O71" s="4"/>
    </row>
    <row r="72" spans="1:15" ht="15" customHeight="1">
      <c r="A72" s="5"/>
      <c r="B72" s="446"/>
      <c r="C72" s="6" t="s">
        <v>11</v>
      </c>
      <c r="D72" s="436"/>
      <c r="E72" s="436"/>
      <c r="I72" s="6" t="s">
        <v>11</v>
      </c>
      <c r="J72" s="436"/>
      <c r="K72" s="436"/>
      <c r="O72" s="4"/>
    </row>
    <row r="73" spans="1:15" ht="16.5" customHeight="1">
      <c r="A73" s="5"/>
      <c r="B73" s="446"/>
      <c r="C73" s="6" t="s">
        <v>12</v>
      </c>
      <c r="D73" s="436"/>
      <c r="E73" s="436"/>
      <c r="I73" s="6" t="s">
        <v>12</v>
      </c>
      <c r="J73" s="436"/>
      <c r="K73" s="436"/>
      <c r="O73" s="4"/>
    </row>
    <row r="74" spans="1:15" ht="16.5" customHeight="1">
      <c r="A74" s="5"/>
      <c r="B74" s="447"/>
      <c r="C74" s="6" t="s">
        <v>13</v>
      </c>
      <c r="D74" s="436"/>
      <c r="E74" s="436"/>
      <c r="I74" s="6" t="s">
        <v>13</v>
      </c>
      <c r="J74" s="436"/>
      <c r="K74" s="436"/>
      <c r="O74" s="4"/>
    </row>
    <row r="75" spans="1:15" ht="7.5" customHeight="1">
      <c r="A75" s="5"/>
      <c r="B75" s="25"/>
      <c r="C75" s="432"/>
      <c r="D75" s="432"/>
      <c r="E75" s="432"/>
      <c r="F75" s="432"/>
      <c r="G75" s="432"/>
      <c r="H75" s="432"/>
      <c r="I75" s="432"/>
      <c r="J75" s="432"/>
      <c r="K75" s="432"/>
      <c r="L75" s="432"/>
      <c r="M75" s="432"/>
      <c r="N75" s="432"/>
      <c r="O75" s="4"/>
    </row>
    <row r="76" spans="1:15" ht="7.5" customHeight="1">
      <c r="A76" s="5"/>
      <c r="B76" s="29">
        <v>4</v>
      </c>
      <c r="C76" s="438"/>
      <c r="D76" s="438"/>
      <c r="E76" s="438"/>
      <c r="F76" s="438"/>
      <c r="G76" s="438"/>
      <c r="H76" s="438"/>
      <c r="I76" s="438"/>
      <c r="J76" s="438"/>
      <c r="K76" s="438"/>
      <c r="L76" s="438"/>
      <c r="M76" s="438"/>
      <c r="N76" s="438"/>
      <c r="O76" s="4"/>
    </row>
    <row r="77" spans="1:15" ht="15.75" customHeight="1">
      <c r="A77" s="5"/>
      <c r="B77" s="445">
        <v>4</v>
      </c>
      <c r="C77" s="437" t="s">
        <v>60</v>
      </c>
      <c r="D77" s="437"/>
      <c r="E77" s="437"/>
      <c r="F77" s="430"/>
      <c r="G77" s="430"/>
      <c r="H77" s="430"/>
      <c r="I77" s="437" t="s">
        <v>59</v>
      </c>
      <c r="J77" s="437"/>
      <c r="K77" s="437"/>
      <c r="L77" s="430"/>
      <c r="M77" s="430"/>
      <c r="N77" s="430"/>
      <c r="O77" s="4"/>
    </row>
    <row r="78" spans="1:15" ht="16.5" customHeight="1">
      <c r="A78" s="5"/>
      <c r="B78" s="446"/>
      <c r="C78" s="442" t="s">
        <v>18</v>
      </c>
      <c r="D78" s="442"/>
      <c r="E78" s="442"/>
      <c r="F78" s="442"/>
      <c r="G78" s="442"/>
      <c r="H78" s="442"/>
      <c r="I78" s="442" t="s">
        <v>18</v>
      </c>
      <c r="J78" s="442"/>
      <c r="K78" s="442"/>
      <c r="L78" s="442"/>
      <c r="M78" s="442"/>
      <c r="N78" s="442"/>
      <c r="O78" s="4"/>
    </row>
    <row r="79" spans="1:15" ht="7.5" customHeight="1">
      <c r="A79" s="5"/>
      <c r="B79" s="446"/>
      <c r="C79" s="432"/>
      <c r="D79" s="432"/>
      <c r="E79" s="432"/>
      <c r="F79" s="432"/>
      <c r="G79" s="432"/>
      <c r="H79" s="432"/>
      <c r="I79" s="432"/>
      <c r="J79" s="432"/>
      <c r="K79" s="432"/>
      <c r="L79" s="432"/>
      <c r="M79" s="432"/>
      <c r="N79" s="432"/>
      <c r="O79" s="4"/>
    </row>
    <row r="80" spans="1:15" ht="14.25" customHeight="1">
      <c r="A80" s="5"/>
      <c r="B80" s="446"/>
      <c r="C80" s="6" t="s">
        <v>10</v>
      </c>
      <c r="D80" s="430"/>
      <c r="E80" s="430"/>
      <c r="I80" s="6" t="s">
        <v>10</v>
      </c>
      <c r="J80" s="430"/>
      <c r="K80" s="430"/>
      <c r="O80" s="4"/>
    </row>
    <row r="81" spans="1:15" ht="15" customHeight="1">
      <c r="A81" s="5"/>
      <c r="B81" s="446"/>
      <c r="C81" s="6" t="s">
        <v>11</v>
      </c>
      <c r="D81" s="436"/>
      <c r="E81" s="436"/>
      <c r="I81" s="6" t="s">
        <v>11</v>
      </c>
      <c r="J81" s="436"/>
      <c r="K81" s="436"/>
      <c r="O81" s="4"/>
    </row>
    <row r="82" spans="1:15" ht="16.5" customHeight="1">
      <c r="A82" s="5"/>
      <c r="B82" s="446"/>
      <c r="C82" s="6" t="s">
        <v>12</v>
      </c>
      <c r="D82" s="436"/>
      <c r="E82" s="436"/>
      <c r="I82" s="6" t="s">
        <v>12</v>
      </c>
      <c r="J82" s="436"/>
      <c r="K82" s="436"/>
      <c r="O82" s="4"/>
    </row>
    <row r="83" spans="1:15" ht="16.5" customHeight="1">
      <c r="A83" s="5"/>
      <c r="B83" s="447"/>
      <c r="C83" s="6" t="s">
        <v>13</v>
      </c>
      <c r="D83" s="436"/>
      <c r="E83" s="436"/>
      <c r="I83" s="6" t="s">
        <v>13</v>
      </c>
      <c r="J83" s="436"/>
      <c r="K83" s="436"/>
      <c r="O83" s="4"/>
    </row>
    <row r="84" spans="1:15" ht="9.9499999999999993" customHeight="1" thickBot="1">
      <c r="A84" s="1"/>
      <c r="B84" s="26"/>
      <c r="C84" s="444"/>
      <c r="D84" s="444"/>
      <c r="E84" s="444"/>
      <c r="F84" s="444"/>
      <c r="G84" s="444"/>
      <c r="H84" s="444"/>
      <c r="I84" s="444"/>
      <c r="J84" s="444"/>
      <c r="K84" s="444"/>
      <c r="L84" s="444"/>
      <c r="M84" s="444"/>
      <c r="N84" s="444"/>
      <c r="O84" s="2"/>
    </row>
    <row r="85" spans="1:15" ht="17.25" thickTop="1">
      <c r="O85" s="58" t="s">
        <v>89</v>
      </c>
    </row>
  </sheetData>
  <sheetProtection algorithmName="SHA-512" hashValue="Agrd8Jq4zwfRH6LdYNMqMFDb5vNatdlOBrDx7bv6JhezS62+jFrkSgrqmJjbrUahGvNKRT0ZNlGXy3paBcBWnA==" saltValue="17F1WynWUQOUduyFZdIrnQ==" spinCount="100000" sheet="1" selectLockedCells="1"/>
  <mergeCells count="136">
    <mergeCell ref="B3:N3"/>
    <mergeCell ref="B41:F41"/>
    <mergeCell ref="B43:G43"/>
    <mergeCell ref="B21:I21"/>
    <mergeCell ref="F19:H19"/>
    <mergeCell ref="F17:H17"/>
    <mergeCell ref="H13:I13"/>
    <mergeCell ref="B33:D33"/>
    <mergeCell ref="E33:H33"/>
    <mergeCell ref="B10:N10"/>
    <mergeCell ref="B11:D11"/>
    <mergeCell ref="C36:N36"/>
    <mergeCell ref="C40:N40"/>
    <mergeCell ref="C34:N34"/>
    <mergeCell ref="C38:N38"/>
    <mergeCell ref="C24:N24"/>
    <mergeCell ref="C28:N28"/>
    <mergeCell ref="C18:N18"/>
    <mergeCell ref="B50:B56"/>
    <mergeCell ref="B59:B65"/>
    <mergeCell ref="B68:B74"/>
    <mergeCell ref="B77:B83"/>
    <mergeCell ref="C67:N67"/>
    <mergeCell ref="C76:N76"/>
    <mergeCell ref="C32:N32"/>
    <mergeCell ref="B23:G23"/>
    <mergeCell ref="B39:D39"/>
    <mergeCell ref="D82:E82"/>
    <mergeCell ref="J82:K82"/>
    <mergeCell ref="D83:E83"/>
    <mergeCell ref="J83:K83"/>
    <mergeCell ref="D73:E73"/>
    <mergeCell ref="J73:K73"/>
    <mergeCell ref="D74:E74"/>
    <mergeCell ref="J74:K74"/>
    <mergeCell ref="C75:N75"/>
    <mergeCell ref="C70:N70"/>
    <mergeCell ref="D71:E71"/>
    <mergeCell ref="J71:K71"/>
    <mergeCell ref="D72:E72"/>
    <mergeCell ref="J72:K72"/>
    <mergeCell ref="D31:G31"/>
    <mergeCell ref="C84:N84"/>
    <mergeCell ref="C79:N79"/>
    <mergeCell ref="D80:E80"/>
    <mergeCell ref="J80:K80"/>
    <mergeCell ref="D81:E81"/>
    <mergeCell ref="J81:K81"/>
    <mergeCell ref="C77:E77"/>
    <mergeCell ref="F77:H77"/>
    <mergeCell ref="I77:K77"/>
    <mergeCell ref="L77:N77"/>
    <mergeCell ref="C78:H78"/>
    <mergeCell ref="I78:N78"/>
    <mergeCell ref="C68:E68"/>
    <mergeCell ref="F68:H68"/>
    <mergeCell ref="I68:K68"/>
    <mergeCell ref="L68:N68"/>
    <mergeCell ref="C69:H69"/>
    <mergeCell ref="I69:N69"/>
    <mergeCell ref="I33:N33"/>
    <mergeCell ref="C52:N52"/>
    <mergeCell ref="J47:N47"/>
    <mergeCell ref="J45:N45"/>
    <mergeCell ref="H43:N43"/>
    <mergeCell ref="G41:N41"/>
    <mergeCell ref="C44:N44"/>
    <mergeCell ref="C42:N42"/>
    <mergeCell ref="C46:N46"/>
    <mergeCell ref="C51:H51"/>
    <mergeCell ref="I51:N51"/>
    <mergeCell ref="I59:K59"/>
    <mergeCell ref="F50:H50"/>
    <mergeCell ref="L50:N50"/>
    <mergeCell ref="C60:H60"/>
    <mergeCell ref="I60:N60"/>
    <mergeCell ref="C57:N57"/>
    <mergeCell ref="C49:N49"/>
    <mergeCell ref="C48:N48"/>
    <mergeCell ref="J54:K54"/>
    <mergeCell ref="J55:K55"/>
    <mergeCell ref="J56:K56"/>
    <mergeCell ref="C50:E50"/>
    <mergeCell ref="I50:K50"/>
    <mergeCell ref="C59:E59"/>
    <mergeCell ref="C58:N58"/>
    <mergeCell ref="G1:N1"/>
    <mergeCell ref="C1:F1"/>
    <mergeCell ref="C30:N30"/>
    <mergeCell ref="C26:N26"/>
    <mergeCell ref="C12:N12"/>
    <mergeCell ref="C2:N2"/>
    <mergeCell ref="C4:N4"/>
    <mergeCell ref="C9:N9"/>
    <mergeCell ref="J23:N23"/>
    <mergeCell ref="J13:N13"/>
    <mergeCell ref="M21:N21"/>
    <mergeCell ref="I17:N17"/>
    <mergeCell ref="I19:N19"/>
    <mergeCell ref="M15:N15"/>
    <mergeCell ref="H23:I23"/>
    <mergeCell ref="C14:N14"/>
    <mergeCell ref="C66:N66"/>
    <mergeCell ref="L59:N59"/>
    <mergeCell ref="F59:H59"/>
    <mergeCell ref="D53:E53"/>
    <mergeCell ref="D54:E54"/>
    <mergeCell ref="D55:E55"/>
    <mergeCell ref="D56:E56"/>
    <mergeCell ref="J53:K53"/>
    <mergeCell ref="D62:E62"/>
    <mergeCell ref="D63:E63"/>
    <mergeCell ref="D64:E64"/>
    <mergeCell ref="D65:E65"/>
    <mergeCell ref="J62:K62"/>
    <mergeCell ref="J63:K63"/>
    <mergeCell ref="J64:K64"/>
    <mergeCell ref="J65:K65"/>
    <mergeCell ref="C61:N61"/>
    <mergeCell ref="G45:H45"/>
    <mergeCell ref="F29:K29"/>
    <mergeCell ref="J31:M31"/>
    <mergeCell ref="F35:L35"/>
    <mergeCell ref="F37:L37"/>
    <mergeCell ref="E47:G47"/>
    <mergeCell ref="C20:N20"/>
    <mergeCell ref="C22:N22"/>
    <mergeCell ref="B5:N5"/>
    <mergeCell ref="B6:N6"/>
    <mergeCell ref="B7:N7"/>
    <mergeCell ref="B8:N8"/>
    <mergeCell ref="C16:N16"/>
    <mergeCell ref="B47:D47"/>
    <mergeCell ref="J21:K21"/>
    <mergeCell ref="J15:K15"/>
    <mergeCell ref="E11:N11"/>
  </mergeCells>
  <printOptions horizontalCentered="1"/>
  <pageMargins left="0.25" right="0.25" top="0.25" bottom="0.5" header="0.125" footer="0.125"/>
  <pageSetup scale="68" orientation="portrait" r:id="rId1"/>
  <headerFooter alignWithMargins="0">
    <oddFooter>&amp;LARA &amp;A&amp;RBIC-ARA01-0920</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R775"/>
  <sheetViews>
    <sheetView showGridLines="0" tabSelected="1" zoomScaleNormal="100" workbookViewId="0">
      <selection activeCell="B36" sqref="B36"/>
    </sheetView>
  </sheetViews>
  <sheetFormatPr defaultColWidth="9.140625" defaultRowHeight="16.5"/>
  <cols>
    <col min="1" max="2" width="32.7109375" style="165" customWidth="1"/>
    <col min="3" max="3" width="18.7109375" style="165" customWidth="1"/>
    <col min="4" max="4" width="11.28515625" style="165" customWidth="1"/>
    <col min="5" max="5" width="11.5703125" style="165" customWidth="1"/>
    <col min="6" max="6" width="32" style="165" bestFit="1" customWidth="1"/>
    <col min="7" max="7" width="24.7109375" style="299" customWidth="1"/>
    <col min="8" max="8" width="11.28515625" style="299" customWidth="1"/>
    <col min="9" max="9" width="22" style="299" customWidth="1"/>
    <col min="10" max="10" width="13.140625" style="165" bestFit="1" customWidth="1"/>
    <col min="11" max="11" width="19.7109375" style="165" bestFit="1" customWidth="1"/>
    <col min="12" max="12" width="13.5703125" style="165" customWidth="1"/>
    <col min="13" max="13" width="17.140625" style="165" customWidth="1"/>
    <col min="14" max="15" width="23" style="165" customWidth="1"/>
    <col min="16" max="16" width="34.5703125" style="165" customWidth="1"/>
    <col min="17" max="17" width="23.28515625" style="165" customWidth="1"/>
    <col min="18" max="18" width="30.7109375" style="165" customWidth="1"/>
    <col min="19" max="16384" width="9.140625" style="165"/>
  </cols>
  <sheetData>
    <row r="1" spans="1:18" ht="75" customHeight="1" thickBot="1">
      <c r="A1" s="449" t="s">
        <v>48</v>
      </c>
      <c r="B1" s="450"/>
      <c r="C1" s="450"/>
      <c r="D1" s="450"/>
      <c r="E1" s="450"/>
      <c r="F1" s="450"/>
      <c r="G1" s="450"/>
      <c r="H1" s="450"/>
      <c r="I1" s="450"/>
      <c r="J1" s="450"/>
      <c r="K1" s="450"/>
      <c r="L1" s="450"/>
      <c r="M1" s="450"/>
      <c r="N1" s="450"/>
      <c r="O1" s="450"/>
      <c r="P1" s="450"/>
      <c r="Q1" s="450"/>
      <c r="R1" s="451"/>
    </row>
    <row r="2" spans="1:18" ht="21" customHeight="1">
      <c r="A2" s="480" t="s">
        <v>25</v>
      </c>
      <c r="B2" s="466"/>
      <c r="C2" s="467"/>
      <c r="D2" s="465" t="s">
        <v>26</v>
      </c>
      <c r="E2" s="466"/>
      <c r="F2" s="466"/>
      <c r="G2" s="466"/>
      <c r="H2" s="467"/>
      <c r="I2" s="465" t="s">
        <v>27</v>
      </c>
      <c r="J2" s="466"/>
      <c r="K2" s="467"/>
      <c r="L2" s="477"/>
      <c r="M2" s="478"/>
      <c r="N2" s="478"/>
      <c r="O2" s="478"/>
      <c r="P2" s="478"/>
      <c r="Q2" s="478"/>
      <c r="R2" s="479"/>
    </row>
    <row r="3" spans="1:18" ht="8.1" customHeight="1">
      <c r="A3" s="35"/>
      <c r="B3" s="36"/>
      <c r="C3" s="21"/>
      <c r="D3" s="20"/>
      <c r="E3" s="20"/>
      <c r="F3" s="36"/>
      <c r="G3" s="20"/>
      <c r="H3" s="300"/>
      <c r="I3" s="76"/>
      <c r="J3" s="20"/>
      <c r="K3" s="300"/>
      <c r="L3" s="130"/>
      <c r="M3" s="131"/>
      <c r="N3" s="131"/>
      <c r="O3" s="131"/>
      <c r="P3" s="131"/>
      <c r="Q3" s="131"/>
      <c r="R3" s="132"/>
    </row>
    <row r="4" spans="1:18" ht="15" customHeight="1">
      <c r="A4" s="13" t="s">
        <v>43</v>
      </c>
      <c r="B4" s="291" t="str">
        <f>'Checklist Form'!E11&amp;""</f>
        <v/>
      </c>
      <c r="C4" s="42"/>
      <c r="D4" s="40"/>
      <c r="E4" s="37" t="s">
        <v>28</v>
      </c>
      <c r="F4" s="73"/>
      <c r="G4" s="74"/>
      <c r="H4" s="300"/>
      <c r="I4" s="457" t="s">
        <v>41</v>
      </c>
      <c r="J4" s="458"/>
      <c r="K4" s="459"/>
      <c r="L4" s="133"/>
      <c r="M4" s="134"/>
      <c r="N4" s="134"/>
      <c r="O4" s="134"/>
      <c r="P4" s="134"/>
      <c r="Q4" s="134"/>
      <c r="R4" s="135"/>
    </row>
    <row r="5" spans="1:18" ht="5.0999999999999996" customHeight="1">
      <c r="A5" s="13"/>
      <c r="B5" s="60"/>
      <c r="C5" s="22"/>
      <c r="D5" s="12"/>
      <c r="E5" s="37"/>
      <c r="F5" s="75"/>
      <c r="G5" s="298"/>
      <c r="H5" s="300"/>
      <c r="I5" s="301"/>
      <c r="J5" s="74"/>
      <c r="K5" s="300"/>
      <c r="L5" s="133"/>
      <c r="M5" s="134"/>
      <c r="N5" s="134"/>
      <c r="O5" s="134"/>
      <c r="P5" s="134"/>
      <c r="Q5" s="134"/>
      <c r="R5" s="135"/>
    </row>
    <row r="6" spans="1:18" ht="15" customHeight="1">
      <c r="A6" s="13" t="s">
        <v>44</v>
      </c>
      <c r="B6" s="291" t="str">
        <f>'Checklist Form'!F35&amp;""</f>
        <v/>
      </c>
      <c r="C6" s="42"/>
      <c r="D6" s="40"/>
      <c r="E6" s="118" t="s">
        <v>29</v>
      </c>
      <c r="F6" s="73"/>
      <c r="G6" s="74"/>
      <c r="H6" s="300"/>
      <c r="I6" s="457" t="s">
        <v>133</v>
      </c>
      <c r="J6" s="458"/>
      <c r="K6" s="459"/>
      <c r="L6" s="133"/>
      <c r="M6" s="134"/>
      <c r="N6" s="134"/>
      <c r="O6" s="134"/>
      <c r="P6" s="134"/>
      <c r="Q6" s="134"/>
      <c r="R6" s="135"/>
    </row>
    <row r="7" spans="1:18" ht="5.0999999999999996" customHeight="1">
      <c r="A7" s="13"/>
      <c r="B7" s="60"/>
      <c r="C7" s="22"/>
      <c r="D7" s="12"/>
      <c r="E7" s="12"/>
      <c r="F7" s="37"/>
      <c r="G7" s="12"/>
      <c r="H7" s="300"/>
      <c r="I7" s="301"/>
      <c r="J7" s="74"/>
      <c r="K7" s="300"/>
      <c r="L7" s="133"/>
      <c r="M7" s="134"/>
      <c r="N7" s="134"/>
      <c r="O7" s="134"/>
      <c r="P7" s="134"/>
      <c r="Q7" s="134"/>
      <c r="R7" s="135"/>
    </row>
    <row r="8" spans="1:18" ht="15" customHeight="1">
      <c r="A8" s="13" t="s">
        <v>45</v>
      </c>
      <c r="B8" s="291" t="str">
        <f>'Checklist Form'!F37&amp;""</f>
        <v/>
      </c>
      <c r="C8" s="42"/>
      <c r="D8" s="40"/>
      <c r="E8" s="119"/>
      <c r="F8" s="73"/>
      <c r="G8" s="74"/>
      <c r="H8" s="300"/>
      <c r="I8" s="457" t="s">
        <v>72</v>
      </c>
      <c r="J8" s="458"/>
      <c r="K8" s="459"/>
      <c r="L8" s="133"/>
      <c r="M8" s="134"/>
      <c r="N8" s="134"/>
      <c r="O8" s="134"/>
      <c r="P8" s="134"/>
      <c r="Q8" s="134"/>
      <c r="R8" s="135"/>
    </row>
    <row r="9" spans="1:18" ht="5.0999999999999996" customHeight="1">
      <c r="A9" s="13"/>
      <c r="B9" s="60"/>
      <c r="C9" s="22"/>
      <c r="D9" s="12"/>
      <c r="E9" s="119"/>
      <c r="F9" s="73"/>
      <c r="G9" s="74"/>
      <c r="H9" s="300"/>
      <c r="I9" s="301"/>
      <c r="J9" s="74"/>
      <c r="K9" s="300"/>
      <c r="L9" s="133"/>
      <c r="M9" s="134"/>
      <c r="N9" s="134"/>
      <c r="O9" s="134"/>
      <c r="P9" s="134"/>
      <c r="Q9" s="134"/>
      <c r="R9" s="135"/>
    </row>
    <row r="10" spans="1:18" ht="15" customHeight="1">
      <c r="A10" s="13" t="s">
        <v>47</v>
      </c>
      <c r="B10" s="296"/>
      <c r="C10" s="42"/>
      <c r="D10" s="40"/>
      <c r="E10" s="72" t="str">
        <f>'Checklist Form'!H13&amp;""</f>
        <v/>
      </c>
      <c r="F10" s="73" t="s">
        <v>54</v>
      </c>
      <c r="G10" s="74"/>
      <c r="H10" s="300"/>
      <c r="I10" s="457" t="s">
        <v>42</v>
      </c>
      <c r="J10" s="458"/>
      <c r="K10" s="459"/>
      <c r="L10" s="133"/>
      <c r="M10" s="161"/>
      <c r="N10" s="134"/>
      <c r="O10" s="134"/>
      <c r="P10" s="134"/>
      <c r="Q10" s="134"/>
      <c r="R10" s="135"/>
    </row>
    <row r="11" spans="1:18" ht="5.0999999999999996" customHeight="1">
      <c r="A11" s="13"/>
      <c r="B11" s="60"/>
      <c r="C11" s="22"/>
      <c r="D11" s="12"/>
      <c r="E11" s="12"/>
      <c r="F11" s="37"/>
      <c r="G11" s="12"/>
      <c r="H11" s="300"/>
      <c r="I11" s="301"/>
      <c r="J11" s="74"/>
      <c r="K11" s="300"/>
      <c r="L11" s="133"/>
      <c r="M11" s="134"/>
      <c r="N11" s="134"/>
      <c r="O11" s="134"/>
      <c r="P11" s="134"/>
      <c r="Q11" s="134"/>
      <c r="R11" s="135"/>
    </row>
    <row r="12" spans="1:18" ht="15" customHeight="1">
      <c r="A12" s="13" t="s">
        <v>3</v>
      </c>
      <c r="B12" s="291" t="str">
        <f>'Checklist Form'!D31&amp;""</f>
        <v/>
      </c>
      <c r="C12" s="43"/>
      <c r="D12" s="40"/>
      <c r="E12" s="72" t="str">
        <f>'Checklist Form'!J15&amp;""</f>
        <v/>
      </c>
      <c r="F12" s="73" t="s">
        <v>55</v>
      </c>
      <c r="G12" s="74"/>
      <c r="H12" s="300"/>
      <c r="I12" s="462" t="s">
        <v>51</v>
      </c>
      <c r="J12" s="463"/>
      <c r="K12" s="464"/>
      <c r="L12" s="133"/>
      <c r="M12" s="203"/>
      <c r="N12" s="203"/>
      <c r="O12" s="203"/>
      <c r="P12" s="203"/>
      <c r="Q12" s="203"/>
      <c r="R12" s="204"/>
    </row>
    <row r="13" spans="1:18" ht="5.0999999999999996" customHeight="1">
      <c r="A13" s="13"/>
      <c r="B13" s="60"/>
      <c r="C13" s="22"/>
      <c r="D13" s="40"/>
      <c r="E13" s="12"/>
      <c r="F13" s="37"/>
      <c r="G13" s="12"/>
      <c r="H13" s="300"/>
      <c r="I13" s="301"/>
      <c r="J13" s="74"/>
      <c r="K13" s="300"/>
      <c r="L13" s="133"/>
      <c r="M13" s="203"/>
      <c r="N13" s="203"/>
      <c r="O13" s="203"/>
      <c r="P13" s="203"/>
      <c r="Q13" s="203"/>
      <c r="R13" s="204"/>
    </row>
    <row r="14" spans="1:18" ht="15" customHeight="1">
      <c r="A14" s="13" t="s">
        <v>30</v>
      </c>
      <c r="B14" s="297"/>
      <c r="C14" s="42"/>
      <c r="D14" s="40"/>
      <c r="E14" s="72" t="str">
        <f>'Checklist Form'!F17&amp;""</f>
        <v/>
      </c>
      <c r="F14" s="73" t="s">
        <v>53</v>
      </c>
      <c r="G14" s="74"/>
      <c r="H14" s="300"/>
      <c r="I14" s="457" t="s">
        <v>71</v>
      </c>
      <c r="J14" s="458"/>
      <c r="K14" s="459"/>
      <c r="L14" s="133"/>
      <c r="M14" s="203"/>
      <c r="N14" s="203"/>
      <c r="O14" s="203"/>
      <c r="P14" s="203"/>
      <c r="Q14" s="203"/>
      <c r="R14" s="204"/>
    </row>
    <row r="15" spans="1:18" ht="5.0999999999999996" customHeight="1">
      <c r="A15" s="13"/>
      <c r="B15" s="60"/>
      <c r="C15" s="22"/>
      <c r="D15" s="40"/>
      <c r="E15" s="12"/>
      <c r="F15" s="37"/>
      <c r="G15" s="12"/>
      <c r="H15" s="300"/>
      <c r="I15" s="301"/>
      <c r="J15" s="74"/>
      <c r="K15" s="300"/>
      <c r="L15" s="133"/>
      <c r="M15" s="203"/>
      <c r="N15" s="203"/>
      <c r="O15" s="203"/>
      <c r="P15" s="203"/>
      <c r="Q15" s="203"/>
      <c r="R15" s="204"/>
    </row>
    <row r="16" spans="1:18" ht="15" customHeight="1">
      <c r="A16" s="13" t="s">
        <v>31</v>
      </c>
      <c r="B16" s="296"/>
      <c r="C16" s="22"/>
      <c r="D16" s="40"/>
      <c r="E16" s="72" t="str">
        <f>'Checklist Form'!H23&amp;""</f>
        <v/>
      </c>
      <c r="F16" s="73" t="s">
        <v>56</v>
      </c>
      <c r="G16" s="74"/>
      <c r="H16" s="300"/>
      <c r="I16" s="457" t="s">
        <v>73</v>
      </c>
      <c r="J16" s="458"/>
      <c r="K16" s="459"/>
      <c r="L16" s="133"/>
      <c r="M16" s="203"/>
      <c r="N16" s="203"/>
      <c r="O16" s="203"/>
      <c r="P16" s="203"/>
      <c r="Q16" s="203"/>
      <c r="R16" s="204"/>
    </row>
    <row r="17" spans="1:18" ht="5.0999999999999996" customHeight="1">
      <c r="A17" s="13"/>
      <c r="B17" s="37"/>
      <c r="C17" s="22"/>
      <c r="D17" s="40"/>
      <c r="E17" s="12"/>
      <c r="F17" s="37"/>
      <c r="G17" s="12"/>
      <c r="H17" s="300"/>
      <c r="I17" s="77"/>
      <c r="J17" s="104"/>
      <c r="K17" s="300"/>
      <c r="L17" s="133"/>
      <c r="M17" s="203"/>
      <c r="N17" s="203"/>
      <c r="O17" s="203"/>
      <c r="P17" s="203"/>
      <c r="Q17" s="203"/>
      <c r="R17" s="204"/>
    </row>
    <row r="18" spans="1:18" ht="15" customHeight="1">
      <c r="A18" s="101"/>
      <c r="B18" s="73"/>
      <c r="C18" s="22"/>
      <c r="D18" s="40"/>
      <c r="E18" s="310" t="s">
        <v>204</v>
      </c>
      <c r="F18" s="37"/>
      <c r="G18" s="74"/>
      <c r="H18" s="300"/>
      <c r="I18" s="453" t="s">
        <v>77</v>
      </c>
      <c r="J18" s="454"/>
      <c r="K18" s="306">
        <f>COUNTIF(J39:J$775,"E")</f>
        <v>0</v>
      </c>
      <c r="L18" s="133"/>
      <c r="M18" s="203"/>
      <c r="N18" s="203"/>
      <c r="O18" s="203"/>
      <c r="P18" s="203"/>
      <c r="Q18" s="203"/>
      <c r="R18" s="204"/>
    </row>
    <row r="19" spans="1:18" ht="5.0999999999999996" customHeight="1">
      <c r="A19" s="101"/>
      <c r="B19" s="73"/>
      <c r="C19" s="22"/>
      <c r="D19" s="40"/>
      <c r="E19" s="12"/>
      <c r="F19" s="37"/>
      <c r="G19" s="74"/>
      <c r="H19" s="300"/>
      <c r="I19" s="303"/>
      <c r="J19" s="304"/>
      <c r="K19" s="307"/>
      <c r="L19" s="133"/>
      <c r="M19" s="134"/>
      <c r="N19" s="134"/>
      <c r="O19" s="134"/>
      <c r="P19" s="134"/>
      <c r="Q19" s="134"/>
      <c r="R19" s="135"/>
    </row>
    <row r="20" spans="1:18" ht="15" customHeight="1">
      <c r="A20" s="470" t="s">
        <v>316</v>
      </c>
      <c r="B20" s="470"/>
      <c r="C20" s="470"/>
      <c r="D20" s="40"/>
      <c r="E20" s="312"/>
      <c r="F20" s="313" t="s">
        <v>74</v>
      </c>
      <c r="G20" s="314">
        <f>COUNTIF(D39:D$775,"M")</f>
        <v>0</v>
      </c>
      <c r="H20" s="300"/>
      <c r="I20" s="455" t="s">
        <v>78</v>
      </c>
      <c r="J20" s="456"/>
      <c r="K20" s="307">
        <f>COUNTIF(J39:J$775,"S")</f>
        <v>0</v>
      </c>
      <c r="L20" s="133"/>
      <c r="M20" s="161" t="s">
        <v>201</v>
      </c>
      <c r="N20" s="134"/>
      <c r="O20" s="134"/>
      <c r="P20" s="134"/>
      <c r="Q20" s="134"/>
      <c r="R20" s="135"/>
    </row>
    <row r="21" spans="1:18" ht="5.0999999999999996" customHeight="1">
      <c r="A21" s="31"/>
      <c r="B21" s="37"/>
      <c r="C21" s="22"/>
      <c r="D21" s="40"/>
      <c r="E21" s="315"/>
      <c r="F21" s="302"/>
      <c r="G21" s="316"/>
      <c r="H21" s="300"/>
      <c r="I21" s="305"/>
      <c r="J21" s="304"/>
      <c r="K21" s="307"/>
      <c r="L21" s="133"/>
      <c r="M21" s="134"/>
      <c r="N21" s="134"/>
      <c r="O21" s="134"/>
      <c r="P21" s="134"/>
      <c r="Q21" s="134"/>
      <c r="R21" s="135"/>
    </row>
    <row r="22" spans="1:18" ht="18">
      <c r="A22" s="408" t="s">
        <v>314</v>
      </c>
      <c r="B22" s="468"/>
      <c r="C22" s="469"/>
      <c r="D22" s="40"/>
      <c r="E22" s="317"/>
      <c r="F22" s="318" t="s">
        <v>75</v>
      </c>
      <c r="G22" s="319">
        <f>COUNTIF(D39:D$775,"F")</f>
        <v>0</v>
      </c>
      <c r="H22" s="300"/>
      <c r="I22" s="455" t="s">
        <v>79</v>
      </c>
      <c r="J22" s="456"/>
      <c r="K22" s="307">
        <f>COUNTIF(J39:J$775,"C")</f>
        <v>0</v>
      </c>
      <c r="L22" s="160" t="s">
        <v>106</v>
      </c>
      <c r="M22" s="452" t="s">
        <v>227</v>
      </c>
      <c r="N22" s="452"/>
      <c r="O22" s="452"/>
      <c r="P22" s="452"/>
      <c r="Q22" s="452"/>
      <c r="R22" s="135"/>
    </row>
    <row r="23" spans="1:18" ht="5.0999999999999996" customHeight="1">
      <c r="A23" s="31"/>
      <c r="B23" s="468"/>
      <c r="C23" s="469"/>
      <c r="D23" s="40"/>
      <c r="E23" s="52"/>
      <c r="F23" s="309"/>
      <c r="G23" s="37"/>
      <c r="H23" s="300"/>
      <c r="I23" s="305"/>
      <c r="J23" s="304"/>
      <c r="K23" s="307"/>
      <c r="L23" s="205"/>
      <c r="M23" s="452"/>
      <c r="N23" s="452"/>
      <c r="O23" s="452"/>
      <c r="P23" s="452"/>
      <c r="Q23" s="452"/>
      <c r="R23" s="135"/>
    </row>
    <row r="24" spans="1:18">
      <c r="A24" s="13"/>
      <c r="B24" s="468"/>
      <c r="C24" s="469"/>
      <c r="D24" s="40"/>
      <c r="E24" s="312"/>
      <c r="F24" s="313" t="s">
        <v>68</v>
      </c>
      <c r="G24" s="314">
        <f>COUNTIF(E39:E$775,"1")</f>
        <v>0</v>
      </c>
      <c r="H24" s="300"/>
      <c r="I24" s="455" t="s">
        <v>80</v>
      </c>
      <c r="J24" s="456"/>
      <c r="K24" s="307">
        <f>COUNTIF(J39:J$775,"F")</f>
        <v>0</v>
      </c>
      <c r="L24" s="205"/>
      <c r="M24" s="452"/>
      <c r="N24" s="452"/>
      <c r="O24" s="452"/>
      <c r="P24" s="452"/>
      <c r="Q24" s="452"/>
      <c r="R24" s="135"/>
    </row>
    <row r="25" spans="1:18" ht="5.0999999999999996" customHeight="1" thickBot="1">
      <c r="A25" s="31"/>
      <c r="B25" s="468"/>
      <c r="C25" s="469"/>
      <c r="D25" s="40"/>
      <c r="E25" s="315"/>
      <c r="F25" s="302"/>
      <c r="G25" s="316"/>
      <c r="H25" s="300"/>
      <c r="I25" s="305"/>
      <c r="J25" s="304"/>
      <c r="K25" s="307"/>
      <c r="L25" s="205"/>
      <c r="M25" s="134"/>
      <c r="N25" s="134"/>
      <c r="O25" s="134"/>
      <c r="P25" s="134"/>
      <c r="Q25" s="134"/>
      <c r="R25" s="135"/>
    </row>
    <row r="26" spans="1:18" ht="18.75" thickTop="1">
      <c r="A26" s="13"/>
      <c r="B26" s="468"/>
      <c r="C26" s="469"/>
      <c r="D26" s="40"/>
      <c r="E26" s="317"/>
      <c r="F26" s="318" t="s">
        <v>67</v>
      </c>
      <c r="G26" s="319">
        <f>COUNTIF(E39:E$775,"0")</f>
        <v>0</v>
      </c>
      <c r="H26" s="300"/>
      <c r="I26" s="460" t="s">
        <v>76</v>
      </c>
      <c r="J26" s="461"/>
      <c r="K26" s="311">
        <f>SUM(K18:K24)</f>
        <v>0</v>
      </c>
      <c r="L26" s="160" t="s">
        <v>106</v>
      </c>
      <c r="M26" s="452" t="s">
        <v>202</v>
      </c>
      <c r="N26" s="452"/>
      <c r="O26" s="452"/>
      <c r="P26" s="452"/>
      <c r="Q26" s="452"/>
      <c r="R26" s="135"/>
    </row>
    <row r="27" spans="1:18" ht="5.0999999999999996" customHeight="1">
      <c r="A27" s="31"/>
      <c r="B27" s="468"/>
      <c r="C27" s="469"/>
      <c r="D27" s="40"/>
      <c r="E27" s="52"/>
      <c r="F27" s="309"/>
      <c r="G27" s="37"/>
      <c r="H27" s="300"/>
      <c r="I27" s="305"/>
      <c r="J27" s="304"/>
      <c r="K27" s="307"/>
      <c r="L27" s="133"/>
      <c r="M27" s="452"/>
      <c r="N27" s="452"/>
      <c r="O27" s="452"/>
      <c r="P27" s="452"/>
      <c r="Q27" s="452"/>
      <c r="R27" s="135"/>
    </row>
    <row r="28" spans="1:18">
      <c r="A28" s="13"/>
      <c r="B28" s="468"/>
      <c r="C28" s="469"/>
      <c r="D28" s="40"/>
      <c r="E28" s="312"/>
      <c r="F28" s="313" t="s">
        <v>84</v>
      </c>
      <c r="G28" s="314">
        <f>G24-(K28+K32)</f>
        <v>0</v>
      </c>
      <c r="H28" s="300"/>
      <c r="I28" s="455" t="s">
        <v>81</v>
      </c>
      <c r="J28" s="456"/>
      <c r="K28" s="307">
        <f>COUNTIF(J39:J$775,"COBRA")</f>
        <v>0</v>
      </c>
      <c r="L28" s="133"/>
      <c r="M28" s="452"/>
      <c r="N28" s="452"/>
      <c r="O28" s="452"/>
      <c r="P28" s="452"/>
      <c r="Q28" s="452"/>
      <c r="R28" s="135"/>
    </row>
    <row r="29" spans="1:18" ht="5.0999999999999996" customHeight="1">
      <c r="A29" s="31"/>
      <c r="B29" s="37"/>
      <c r="C29" s="22"/>
      <c r="D29" s="40"/>
      <c r="E29" s="315"/>
      <c r="F29" s="302"/>
      <c r="G29" s="316"/>
      <c r="H29" s="300"/>
      <c r="I29" s="305"/>
      <c r="J29" s="304"/>
      <c r="K29" s="307"/>
      <c r="L29" s="133"/>
      <c r="M29" s="134"/>
      <c r="N29" s="134"/>
      <c r="O29" s="134"/>
      <c r="P29" s="134"/>
      <c r="Q29" s="134"/>
      <c r="R29" s="135"/>
    </row>
    <row r="30" spans="1:18">
      <c r="A30" s="409" t="s">
        <v>36</v>
      </c>
      <c r="B30" s="296"/>
      <c r="C30" s="42"/>
      <c r="D30" s="40"/>
      <c r="E30" s="317"/>
      <c r="F30" s="318" t="s">
        <v>90</v>
      </c>
      <c r="G30" s="320" t="e">
        <f>K26/G28</f>
        <v>#DIV/0!</v>
      </c>
      <c r="H30" s="300"/>
      <c r="I30" s="455" t="s">
        <v>82</v>
      </c>
      <c r="J30" s="456"/>
      <c r="K30" s="307">
        <f>COUNTIF(J39:J$775,"NI")</f>
        <v>0</v>
      </c>
      <c r="L30" s="133"/>
      <c r="M30" s="134"/>
      <c r="N30" s="134"/>
      <c r="O30" s="134"/>
      <c r="P30" s="134"/>
      <c r="Q30" s="134"/>
      <c r="R30" s="135"/>
    </row>
    <row r="31" spans="1:18" ht="5.0999999999999996" customHeight="1">
      <c r="A31" s="409"/>
      <c r="B31" s="37"/>
      <c r="C31" s="22"/>
      <c r="D31" s="40"/>
      <c r="E31" s="15"/>
      <c r="F31" s="37"/>
      <c r="G31" s="12"/>
      <c r="H31" s="300"/>
      <c r="I31" s="305"/>
      <c r="J31" s="304"/>
      <c r="K31" s="307"/>
      <c r="L31" s="471" t="s">
        <v>315</v>
      </c>
      <c r="M31" s="472"/>
      <c r="N31" s="472"/>
      <c r="O31" s="472"/>
      <c r="P31" s="472"/>
      <c r="Q31" s="472"/>
      <c r="R31" s="473"/>
    </row>
    <row r="32" spans="1:18" ht="16.5" customHeight="1">
      <c r="A32" s="410" t="s">
        <v>228</v>
      </c>
      <c r="B32" s="148"/>
      <c r="C32" s="42"/>
      <c r="D32" s="40"/>
      <c r="E32" s="15"/>
      <c r="F32" s="37"/>
      <c r="G32" s="12"/>
      <c r="H32" s="300"/>
      <c r="I32" s="481" t="s">
        <v>83</v>
      </c>
      <c r="J32" s="482"/>
      <c r="K32" s="308">
        <f>COUNTIF(J39:J$775,"W")</f>
        <v>0</v>
      </c>
      <c r="L32" s="474"/>
      <c r="M32" s="475"/>
      <c r="N32" s="475"/>
      <c r="O32" s="475"/>
      <c r="P32" s="475"/>
      <c r="Q32" s="475"/>
      <c r="R32" s="476"/>
    </row>
    <row r="33" spans="1:18" ht="8.1" customHeight="1" thickBot="1">
      <c r="A33" s="38"/>
      <c r="B33" s="11"/>
      <c r="C33" s="44"/>
      <c r="D33" s="41"/>
      <c r="E33" s="41"/>
      <c r="F33" s="11"/>
      <c r="G33" s="39"/>
      <c r="H33" s="105"/>
      <c r="I33" s="39"/>
      <c r="J33" s="39"/>
      <c r="K33" s="105"/>
      <c r="L33" s="136"/>
      <c r="M33" s="137"/>
      <c r="N33" s="137"/>
      <c r="O33" s="137"/>
      <c r="P33" s="137"/>
      <c r="Q33" s="137"/>
      <c r="R33" s="138"/>
    </row>
    <row r="34" spans="1:18" ht="31.5" customHeight="1" thickBot="1">
      <c r="A34" s="23" t="s">
        <v>37</v>
      </c>
      <c r="B34" s="16" t="s">
        <v>38</v>
      </c>
      <c r="C34" s="18" t="s">
        <v>46</v>
      </c>
      <c r="D34" s="17" t="s">
        <v>52</v>
      </c>
      <c r="E34" s="17" t="s">
        <v>49</v>
      </c>
      <c r="F34" s="17" t="s">
        <v>232</v>
      </c>
      <c r="G34" s="17" t="s">
        <v>221</v>
      </c>
      <c r="H34" s="17" t="s">
        <v>222</v>
      </c>
      <c r="I34" s="17" t="s">
        <v>226</v>
      </c>
      <c r="J34" s="17" t="s">
        <v>69</v>
      </c>
      <c r="K34" s="19" t="s">
        <v>40</v>
      </c>
      <c r="L34" s="162" t="s">
        <v>139</v>
      </c>
      <c r="M34" s="163" t="s">
        <v>136</v>
      </c>
      <c r="N34" s="162" t="s">
        <v>219</v>
      </c>
      <c r="O34" s="163" t="s">
        <v>141</v>
      </c>
      <c r="P34" s="163" t="s">
        <v>138</v>
      </c>
      <c r="Q34" s="163" t="s">
        <v>140</v>
      </c>
      <c r="R34" s="164" t="s">
        <v>137</v>
      </c>
    </row>
    <row r="35" spans="1:18" ht="15" customHeight="1">
      <c r="A35" s="245" t="s">
        <v>177</v>
      </c>
      <c r="B35" s="246" t="s">
        <v>91</v>
      </c>
      <c r="C35" s="185">
        <v>29440</v>
      </c>
      <c r="D35" s="184" t="s">
        <v>92</v>
      </c>
      <c r="E35" s="184">
        <v>1</v>
      </c>
      <c r="F35" s="246" t="s">
        <v>223</v>
      </c>
      <c r="G35" s="184" t="s">
        <v>224</v>
      </c>
      <c r="H35" s="184" t="s">
        <v>225</v>
      </c>
      <c r="I35" s="184">
        <v>12345</v>
      </c>
      <c r="J35" s="184" t="s">
        <v>70</v>
      </c>
      <c r="K35" s="186">
        <v>54321</v>
      </c>
      <c r="L35" s="187" t="s">
        <v>164</v>
      </c>
      <c r="M35" s="188" t="s">
        <v>199</v>
      </c>
      <c r="N35" s="285">
        <v>42541</v>
      </c>
      <c r="O35" s="188" t="s">
        <v>190</v>
      </c>
      <c r="P35" s="189" t="s">
        <v>194</v>
      </c>
      <c r="Q35" s="188" t="s">
        <v>196</v>
      </c>
      <c r="R35" s="411"/>
    </row>
    <row r="36" spans="1:18" ht="15" customHeight="1">
      <c r="A36" s="247" t="s">
        <v>177</v>
      </c>
      <c r="B36" s="248" t="s">
        <v>93</v>
      </c>
      <c r="C36" s="191">
        <v>29522</v>
      </c>
      <c r="D36" s="190" t="s">
        <v>70</v>
      </c>
      <c r="E36" s="190">
        <v>0</v>
      </c>
      <c r="F36" s="248" t="s">
        <v>223</v>
      </c>
      <c r="G36" s="190" t="s">
        <v>224</v>
      </c>
      <c r="H36" s="190" t="s">
        <v>225</v>
      </c>
      <c r="I36" s="190">
        <v>12345</v>
      </c>
      <c r="J36" s="190"/>
      <c r="K36" s="192"/>
      <c r="L36" s="193"/>
      <c r="M36" s="194" t="s">
        <v>166</v>
      </c>
      <c r="N36" s="286"/>
      <c r="O36" s="194" t="s">
        <v>191</v>
      </c>
      <c r="P36" s="195" t="s">
        <v>195</v>
      </c>
      <c r="Q36" s="194" t="s">
        <v>197</v>
      </c>
      <c r="R36" s="412"/>
    </row>
    <row r="37" spans="1:18" ht="15" customHeight="1">
      <c r="A37" s="247" t="s">
        <v>177</v>
      </c>
      <c r="B37" s="248" t="s">
        <v>95</v>
      </c>
      <c r="C37" s="191">
        <v>43408</v>
      </c>
      <c r="D37" s="190" t="s">
        <v>70</v>
      </c>
      <c r="E37" s="190">
        <v>0</v>
      </c>
      <c r="F37" s="248" t="s">
        <v>223</v>
      </c>
      <c r="G37" s="190" t="s">
        <v>224</v>
      </c>
      <c r="H37" s="190" t="s">
        <v>225</v>
      </c>
      <c r="I37" s="190">
        <v>12345</v>
      </c>
      <c r="J37" s="190"/>
      <c r="K37" s="192"/>
      <c r="L37" s="193"/>
      <c r="M37" s="194" t="s">
        <v>167</v>
      </c>
      <c r="N37" s="286"/>
      <c r="O37" s="194" t="s">
        <v>192</v>
      </c>
      <c r="P37" s="194"/>
      <c r="Q37" s="194"/>
      <c r="R37" s="412"/>
    </row>
    <row r="38" spans="1:18" ht="15" customHeight="1" thickBot="1">
      <c r="A38" s="249" t="s">
        <v>177</v>
      </c>
      <c r="B38" s="250" t="s">
        <v>94</v>
      </c>
      <c r="C38" s="197">
        <v>43976</v>
      </c>
      <c r="D38" s="196" t="s">
        <v>92</v>
      </c>
      <c r="E38" s="196">
        <v>0</v>
      </c>
      <c r="F38" s="250" t="s">
        <v>223</v>
      </c>
      <c r="G38" s="196" t="s">
        <v>224</v>
      </c>
      <c r="H38" s="196" t="s">
        <v>225</v>
      </c>
      <c r="I38" s="196">
        <v>12345</v>
      </c>
      <c r="J38" s="196"/>
      <c r="K38" s="198"/>
      <c r="L38" s="199"/>
      <c r="M38" s="200" t="s">
        <v>167</v>
      </c>
      <c r="N38" s="287"/>
      <c r="O38" s="200" t="s">
        <v>193</v>
      </c>
      <c r="P38" s="200"/>
      <c r="Q38" s="200"/>
      <c r="R38" s="413"/>
    </row>
    <row r="39" spans="1:18" ht="15" customHeight="1">
      <c r="A39" s="251"/>
      <c r="B39" s="252"/>
      <c r="C39" s="173"/>
      <c r="D39" s="174"/>
      <c r="E39" s="174"/>
      <c r="F39" s="252"/>
      <c r="G39" s="174"/>
      <c r="H39" s="174"/>
      <c r="I39" s="356"/>
      <c r="J39" s="174"/>
      <c r="K39" s="175"/>
      <c r="L39" s="384"/>
      <c r="M39" s="379"/>
      <c r="N39" s="385"/>
      <c r="O39" s="379"/>
      <c r="P39" s="386"/>
      <c r="Q39" s="379"/>
      <c r="R39" s="414"/>
    </row>
    <row r="40" spans="1:18" ht="15" customHeight="1">
      <c r="A40" s="253"/>
      <c r="B40" s="254"/>
      <c r="C40" s="176"/>
      <c r="D40" s="177"/>
      <c r="E40" s="177"/>
      <c r="F40" s="254"/>
      <c r="G40" s="177"/>
      <c r="H40" s="177"/>
      <c r="I40" s="355"/>
      <c r="J40" s="177"/>
      <c r="K40" s="178"/>
      <c r="L40" s="387"/>
      <c r="M40" s="179"/>
      <c r="N40" s="181"/>
      <c r="O40" s="179"/>
      <c r="P40" s="179"/>
      <c r="Q40" s="179"/>
      <c r="R40" s="415"/>
    </row>
    <row r="41" spans="1:18" ht="15" customHeight="1">
      <c r="A41" s="253"/>
      <c r="B41" s="254"/>
      <c r="C41" s="176"/>
      <c r="D41" s="177"/>
      <c r="E41" s="177"/>
      <c r="F41" s="254"/>
      <c r="G41" s="177"/>
      <c r="H41" s="177"/>
      <c r="I41" s="355"/>
      <c r="J41" s="177"/>
      <c r="K41" s="178"/>
      <c r="L41" s="387"/>
      <c r="M41" s="179"/>
      <c r="N41" s="181"/>
      <c r="O41" s="179"/>
      <c r="P41" s="179"/>
      <c r="Q41" s="179"/>
      <c r="R41" s="415"/>
    </row>
    <row r="42" spans="1:18" ht="15" customHeight="1">
      <c r="A42" s="253"/>
      <c r="B42" s="254"/>
      <c r="C42" s="176"/>
      <c r="D42" s="177"/>
      <c r="E42" s="177"/>
      <c r="F42" s="254"/>
      <c r="G42" s="177"/>
      <c r="H42" s="177"/>
      <c r="I42" s="355"/>
      <c r="J42" s="177"/>
      <c r="K42" s="178"/>
      <c r="L42" s="387"/>
      <c r="M42" s="179"/>
      <c r="N42" s="181"/>
      <c r="O42" s="179"/>
      <c r="P42" s="179"/>
      <c r="Q42" s="179"/>
      <c r="R42" s="415"/>
    </row>
    <row r="43" spans="1:18" ht="15" customHeight="1">
      <c r="A43" s="253"/>
      <c r="B43" s="254"/>
      <c r="C43" s="176"/>
      <c r="D43" s="177"/>
      <c r="E43" s="177"/>
      <c r="F43" s="254"/>
      <c r="G43" s="177"/>
      <c r="H43" s="177"/>
      <c r="I43" s="355"/>
      <c r="J43" s="177"/>
      <c r="K43" s="178"/>
      <c r="L43" s="387"/>
      <c r="M43" s="177"/>
      <c r="N43" s="181"/>
      <c r="O43" s="179"/>
      <c r="P43" s="179"/>
      <c r="Q43" s="179"/>
      <c r="R43" s="415"/>
    </row>
    <row r="44" spans="1:18" ht="15" customHeight="1">
      <c r="A44" s="253"/>
      <c r="B44" s="254"/>
      <c r="C44" s="176"/>
      <c r="D44" s="177"/>
      <c r="E44" s="177"/>
      <c r="F44" s="254"/>
      <c r="G44" s="177"/>
      <c r="H44" s="177"/>
      <c r="I44" s="355"/>
      <c r="J44" s="177"/>
      <c r="K44" s="178"/>
      <c r="L44" s="387"/>
      <c r="M44" s="177"/>
      <c r="N44" s="181"/>
      <c r="O44" s="179"/>
      <c r="P44" s="179"/>
      <c r="Q44" s="179"/>
      <c r="R44" s="415"/>
    </row>
    <row r="45" spans="1:18" ht="15" customHeight="1">
      <c r="A45" s="253"/>
      <c r="B45" s="254"/>
      <c r="C45" s="176"/>
      <c r="D45" s="177"/>
      <c r="E45" s="177"/>
      <c r="F45" s="254"/>
      <c r="G45" s="177"/>
      <c r="H45" s="177"/>
      <c r="I45" s="355"/>
      <c r="J45" s="177"/>
      <c r="K45" s="178"/>
      <c r="L45" s="387"/>
      <c r="M45" s="177"/>
      <c r="N45" s="181"/>
      <c r="O45" s="179"/>
      <c r="P45" s="179"/>
      <c r="Q45" s="179"/>
      <c r="R45" s="415"/>
    </row>
    <row r="46" spans="1:18" ht="15" customHeight="1">
      <c r="A46" s="253"/>
      <c r="B46" s="254"/>
      <c r="C46" s="176"/>
      <c r="D46" s="177"/>
      <c r="E46" s="177"/>
      <c r="F46" s="254"/>
      <c r="G46" s="177"/>
      <c r="H46" s="177"/>
      <c r="I46" s="355"/>
      <c r="J46" s="177"/>
      <c r="K46" s="178"/>
      <c r="L46" s="387"/>
      <c r="M46" s="177"/>
      <c r="N46" s="181"/>
      <c r="O46" s="179"/>
      <c r="P46" s="179"/>
      <c r="Q46" s="179"/>
      <c r="R46" s="415"/>
    </row>
    <row r="47" spans="1:18" ht="15" customHeight="1">
      <c r="A47" s="253"/>
      <c r="B47" s="254"/>
      <c r="C47" s="176"/>
      <c r="D47" s="177"/>
      <c r="E47" s="177"/>
      <c r="F47" s="254"/>
      <c r="G47" s="177"/>
      <c r="H47" s="177"/>
      <c r="I47" s="355"/>
      <c r="J47" s="177"/>
      <c r="K47" s="178"/>
      <c r="L47" s="387"/>
      <c r="M47" s="177"/>
      <c r="N47" s="181"/>
      <c r="O47" s="179"/>
      <c r="P47" s="179"/>
      <c r="Q47" s="179"/>
      <c r="R47" s="415"/>
    </row>
    <row r="48" spans="1:18" ht="15" customHeight="1">
      <c r="A48" s="253"/>
      <c r="B48" s="254"/>
      <c r="C48" s="176"/>
      <c r="D48" s="177"/>
      <c r="E48" s="177"/>
      <c r="F48" s="254"/>
      <c r="G48" s="177"/>
      <c r="H48" s="177"/>
      <c r="I48" s="355"/>
      <c r="J48" s="177"/>
      <c r="K48" s="178"/>
      <c r="L48" s="387"/>
      <c r="M48" s="179"/>
      <c r="N48" s="181"/>
      <c r="O48" s="179"/>
      <c r="P48" s="179"/>
      <c r="Q48" s="179"/>
      <c r="R48" s="415"/>
    </row>
    <row r="49" spans="1:18" ht="15" customHeight="1">
      <c r="A49" s="253"/>
      <c r="B49" s="254"/>
      <c r="C49" s="176"/>
      <c r="D49" s="177"/>
      <c r="E49" s="177"/>
      <c r="F49" s="254"/>
      <c r="G49" s="177"/>
      <c r="H49" s="177"/>
      <c r="I49" s="355"/>
      <c r="J49" s="177"/>
      <c r="K49" s="178"/>
      <c r="L49" s="387"/>
      <c r="M49" s="179"/>
      <c r="N49" s="181"/>
      <c r="O49" s="179"/>
      <c r="P49" s="179"/>
      <c r="Q49" s="179"/>
      <c r="R49" s="415"/>
    </row>
    <row r="50" spans="1:18" ht="15" customHeight="1">
      <c r="A50" s="253"/>
      <c r="B50" s="254"/>
      <c r="C50" s="176"/>
      <c r="D50" s="177"/>
      <c r="E50" s="177"/>
      <c r="F50" s="254"/>
      <c r="G50" s="177"/>
      <c r="H50" s="177"/>
      <c r="I50" s="355"/>
      <c r="J50" s="177"/>
      <c r="K50" s="178"/>
      <c r="L50" s="387"/>
      <c r="M50" s="179"/>
      <c r="N50" s="181"/>
      <c r="O50" s="179"/>
      <c r="P50" s="179"/>
      <c r="Q50" s="179"/>
      <c r="R50" s="415"/>
    </row>
    <row r="51" spans="1:18" ht="15" customHeight="1">
      <c r="A51" s="255"/>
      <c r="B51" s="256"/>
      <c r="C51" s="176"/>
      <c r="D51" s="179"/>
      <c r="E51" s="179"/>
      <c r="F51" s="256"/>
      <c r="G51" s="179"/>
      <c r="H51" s="179"/>
      <c r="I51" s="355"/>
      <c r="J51" s="179"/>
      <c r="K51" s="180"/>
      <c r="L51" s="387"/>
      <c r="M51" s="179"/>
      <c r="N51" s="181"/>
      <c r="O51" s="179"/>
      <c r="P51" s="179"/>
      <c r="Q51" s="179"/>
      <c r="R51" s="415"/>
    </row>
    <row r="52" spans="1:18" ht="15" customHeight="1">
      <c r="A52" s="255"/>
      <c r="B52" s="256"/>
      <c r="C52" s="176"/>
      <c r="D52" s="179"/>
      <c r="E52" s="179"/>
      <c r="F52" s="256"/>
      <c r="G52" s="179"/>
      <c r="H52" s="179"/>
      <c r="I52" s="355"/>
      <c r="J52" s="179"/>
      <c r="K52" s="180"/>
      <c r="L52" s="387"/>
      <c r="M52" s="179"/>
      <c r="N52" s="181"/>
      <c r="O52" s="179"/>
      <c r="P52" s="179"/>
      <c r="Q52" s="179"/>
      <c r="R52" s="415"/>
    </row>
    <row r="53" spans="1:18" ht="15" customHeight="1">
      <c r="A53" s="255"/>
      <c r="B53" s="256"/>
      <c r="C53" s="176"/>
      <c r="D53" s="179"/>
      <c r="E53" s="179"/>
      <c r="F53" s="256"/>
      <c r="G53" s="179"/>
      <c r="H53" s="179"/>
      <c r="I53" s="355"/>
      <c r="J53" s="179"/>
      <c r="K53" s="180"/>
      <c r="L53" s="387"/>
      <c r="M53" s="179"/>
      <c r="N53" s="181"/>
      <c r="O53" s="179"/>
      <c r="P53" s="179"/>
      <c r="Q53" s="179"/>
      <c r="R53" s="415"/>
    </row>
    <row r="54" spans="1:18" ht="15" customHeight="1">
      <c r="A54" s="255"/>
      <c r="B54" s="256"/>
      <c r="C54" s="176"/>
      <c r="D54" s="179"/>
      <c r="E54" s="179"/>
      <c r="F54" s="256"/>
      <c r="G54" s="179"/>
      <c r="H54" s="179"/>
      <c r="I54" s="355"/>
      <c r="J54" s="179"/>
      <c r="K54" s="180"/>
      <c r="L54" s="387"/>
      <c r="M54" s="179"/>
      <c r="N54" s="181"/>
      <c r="O54" s="179"/>
      <c r="P54" s="179"/>
      <c r="Q54" s="179"/>
      <c r="R54" s="415"/>
    </row>
    <row r="55" spans="1:18" ht="15" customHeight="1">
      <c r="A55" s="255"/>
      <c r="B55" s="256"/>
      <c r="C55" s="176"/>
      <c r="D55" s="179"/>
      <c r="E55" s="179"/>
      <c r="F55" s="256"/>
      <c r="G55" s="179"/>
      <c r="H55" s="179"/>
      <c r="I55" s="355"/>
      <c r="J55" s="179"/>
      <c r="K55" s="180"/>
      <c r="L55" s="387"/>
      <c r="M55" s="179"/>
      <c r="N55" s="181"/>
      <c r="O55" s="179"/>
      <c r="P55" s="179"/>
      <c r="Q55" s="179"/>
      <c r="R55" s="415"/>
    </row>
    <row r="56" spans="1:18" ht="15" customHeight="1">
      <c r="A56" s="255"/>
      <c r="B56" s="256"/>
      <c r="C56" s="176"/>
      <c r="D56" s="179"/>
      <c r="E56" s="179"/>
      <c r="F56" s="256"/>
      <c r="G56" s="179"/>
      <c r="H56" s="179"/>
      <c r="I56" s="355"/>
      <c r="J56" s="179"/>
      <c r="K56" s="180"/>
      <c r="L56" s="387"/>
      <c r="M56" s="179"/>
      <c r="N56" s="181"/>
      <c r="O56" s="179"/>
      <c r="P56" s="179"/>
      <c r="Q56" s="179"/>
      <c r="R56" s="415"/>
    </row>
    <row r="57" spans="1:18" ht="15" customHeight="1">
      <c r="A57" s="255"/>
      <c r="B57" s="256"/>
      <c r="C57" s="176"/>
      <c r="D57" s="179"/>
      <c r="E57" s="179"/>
      <c r="F57" s="256"/>
      <c r="G57" s="179"/>
      <c r="H57" s="179"/>
      <c r="I57" s="355"/>
      <c r="J57" s="179"/>
      <c r="K57" s="180"/>
      <c r="L57" s="387"/>
      <c r="M57" s="179"/>
      <c r="N57" s="181"/>
      <c r="O57" s="179"/>
      <c r="P57" s="179"/>
      <c r="Q57" s="179"/>
      <c r="R57" s="415"/>
    </row>
    <row r="58" spans="1:18" ht="15" customHeight="1">
      <c r="A58" s="255"/>
      <c r="B58" s="256"/>
      <c r="C58" s="176"/>
      <c r="D58" s="179"/>
      <c r="E58" s="179"/>
      <c r="F58" s="256"/>
      <c r="G58" s="179"/>
      <c r="H58" s="179"/>
      <c r="I58" s="355"/>
      <c r="J58" s="179"/>
      <c r="K58" s="180"/>
      <c r="L58" s="387"/>
      <c r="M58" s="179"/>
      <c r="N58" s="181"/>
      <c r="O58" s="179"/>
      <c r="P58" s="179"/>
      <c r="Q58" s="179"/>
      <c r="R58" s="415"/>
    </row>
    <row r="59" spans="1:18" ht="15" customHeight="1">
      <c r="A59" s="255"/>
      <c r="B59" s="256"/>
      <c r="C59" s="176"/>
      <c r="D59" s="179"/>
      <c r="E59" s="179"/>
      <c r="F59" s="256"/>
      <c r="G59" s="179"/>
      <c r="H59" s="179"/>
      <c r="I59" s="355"/>
      <c r="J59" s="179"/>
      <c r="K59" s="180"/>
      <c r="L59" s="387"/>
      <c r="M59" s="179"/>
      <c r="N59" s="181"/>
      <c r="O59" s="179"/>
      <c r="P59" s="179"/>
      <c r="Q59" s="179"/>
      <c r="R59" s="415"/>
    </row>
    <row r="60" spans="1:18" ht="15" customHeight="1">
      <c r="A60" s="255"/>
      <c r="B60" s="256"/>
      <c r="C60" s="176"/>
      <c r="D60" s="179"/>
      <c r="E60" s="179"/>
      <c r="F60" s="256"/>
      <c r="G60" s="179"/>
      <c r="H60" s="179"/>
      <c r="I60" s="355"/>
      <c r="J60" s="179"/>
      <c r="K60" s="180"/>
      <c r="L60" s="387"/>
      <c r="M60" s="179"/>
      <c r="N60" s="181"/>
      <c r="O60" s="179"/>
      <c r="P60" s="179"/>
      <c r="Q60" s="179"/>
      <c r="R60" s="415"/>
    </row>
    <row r="61" spans="1:18" ht="15" customHeight="1">
      <c r="A61" s="257"/>
      <c r="B61" s="258"/>
      <c r="C61" s="181"/>
      <c r="D61" s="179"/>
      <c r="E61" s="179"/>
      <c r="F61" s="258"/>
      <c r="G61" s="179"/>
      <c r="H61" s="179"/>
      <c r="I61" s="355"/>
      <c r="J61" s="179"/>
      <c r="K61" s="180"/>
      <c r="L61" s="387"/>
      <c r="M61" s="179"/>
      <c r="N61" s="181"/>
      <c r="O61" s="179"/>
      <c r="P61" s="179"/>
      <c r="Q61" s="179"/>
      <c r="R61" s="415"/>
    </row>
    <row r="62" spans="1:18" ht="15" customHeight="1">
      <c r="A62" s="255"/>
      <c r="B62" s="256"/>
      <c r="C62" s="176"/>
      <c r="D62" s="179"/>
      <c r="E62" s="179"/>
      <c r="F62" s="256"/>
      <c r="G62" s="179"/>
      <c r="H62" s="179"/>
      <c r="I62" s="355"/>
      <c r="J62" s="179"/>
      <c r="K62" s="180"/>
      <c r="L62" s="387"/>
      <c r="M62" s="179"/>
      <c r="N62" s="181"/>
      <c r="O62" s="179"/>
      <c r="P62" s="179"/>
      <c r="Q62" s="179"/>
      <c r="R62" s="415"/>
    </row>
    <row r="63" spans="1:18" ht="15" customHeight="1">
      <c r="A63" s="255"/>
      <c r="B63" s="256"/>
      <c r="C63" s="176"/>
      <c r="D63" s="179"/>
      <c r="E63" s="179"/>
      <c r="F63" s="256"/>
      <c r="G63" s="179"/>
      <c r="H63" s="179"/>
      <c r="I63" s="355"/>
      <c r="J63" s="179"/>
      <c r="K63" s="180"/>
      <c r="L63" s="387"/>
      <c r="M63" s="179"/>
      <c r="N63" s="181"/>
      <c r="O63" s="179"/>
      <c r="P63" s="179"/>
      <c r="Q63" s="179"/>
      <c r="R63" s="415"/>
    </row>
    <row r="64" spans="1:18" ht="15" customHeight="1">
      <c r="A64" s="255"/>
      <c r="B64" s="256"/>
      <c r="C64" s="176"/>
      <c r="D64" s="179"/>
      <c r="E64" s="179"/>
      <c r="F64" s="256"/>
      <c r="G64" s="179"/>
      <c r="H64" s="179"/>
      <c r="I64" s="355"/>
      <c r="J64" s="179"/>
      <c r="K64" s="180"/>
      <c r="L64" s="387"/>
      <c r="M64" s="179"/>
      <c r="N64" s="181"/>
      <c r="O64" s="179"/>
      <c r="P64" s="179"/>
      <c r="Q64" s="179"/>
      <c r="R64" s="415"/>
    </row>
    <row r="65" spans="1:18" ht="15" customHeight="1">
      <c r="A65" s="255"/>
      <c r="B65" s="256"/>
      <c r="C65" s="176"/>
      <c r="D65" s="179"/>
      <c r="E65" s="179"/>
      <c r="F65" s="256"/>
      <c r="G65" s="179"/>
      <c r="H65" s="179"/>
      <c r="I65" s="355"/>
      <c r="J65" s="179"/>
      <c r="K65" s="180"/>
      <c r="L65" s="387"/>
      <c r="M65" s="179"/>
      <c r="N65" s="181"/>
      <c r="O65" s="179"/>
      <c r="P65" s="179"/>
      <c r="Q65" s="179"/>
      <c r="R65" s="415"/>
    </row>
    <row r="66" spans="1:18" ht="15" customHeight="1">
      <c r="A66" s="255"/>
      <c r="B66" s="256"/>
      <c r="C66" s="176"/>
      <c r="D66" s="179"/>
      <c r="E66" s="179"/>
      <c r="F66" s="256"/>
      <c r="G66" s="179"/>
      <c r="H66" s="179"/>
      <c r="I66" s="355"/>
      <c r="J66" s="179"/>
      <c r="K66" s="180"/>
      <c r="L66" s="387"/>
      <c r="M66" s="179"/>
      <c r="N66" s="181"/>
      <c r="O66" s="179"/>
      <c r="P66" s="179"/>
      <c r="Q66" s="179"/>
      <c r="R66" s="415"/>
    </row>
    <row r="67" spans="1:18" ht="15" customHeight="1">
      <c r="A67" s="255"/>
      <c r="B67" s="256"/>
      <c r="C67" s="176"/>
      <c r="D67" s="179"/>
      <c r="E67" s="179"/>
      <c r="F67" s="256"/>
      <c r="G67" s="179"/>
      <c r="H67" s="179"/>
      <c r="I67" s="355"/>
      <c r="J67" s="179"/>
      <c r="K67" s="180"/>
      <c r="L67" s="387"/>
      <c r="M67" s="179"/>
      <c r="N67" s="181"/>
      <c r="O67" s="179"/>
      <c r="P67" s="179"/>
      <c r="Q67" s="179"/>
      <c r="R67" s="415"/>
    </row>
    <row r="68" spans="1:18" ht="15" customHeight="1">
      <c r="A68" s="255"/>
      <c r="B68" s="256"/>
      <c r="C68" s="176"/>
      <c r="D68" s="179"/>
      <c r="E68" s="179"/>
      <c r="F68" s="256"/>
      <c r="G68" s="179"/>
      <c r="H68" s="179"/>
      <c r="I68" s="355"/>
      <c r="J68" s="179"/>
      <c r="K68" s="180"/>
      <c r="L68" s="387"/>
      <c r="M68" s="179"/>
      <c r="N68" s="181"/>
      <c r="O68" s="179"/>
      <c r="P68" s="179"/>
      <c r="Q68" s="179"/>
      <c r="R68" s="415"/>
    </row>
    <row r="69" spans="1:18" ht="15" customHeight="1">
      <c r="A69" s="255"/>
      <c r="B69" s="256"/>
      <c r="C69" s="176"/>
      <c r="D69" s="179"/>
      <c r="E69" s="179"/>
      <c r="F69" s="256"/>
      <c r="G69" s="179"/>
      <c r="H69" s="179"/>
      <c r="I69" s="355"/>
      <c r="J69" s="179"/>
      <c r="K69" s="180"/>
      <c r="L69" s="387"/>
      <c r="M69" s="179"/>
      <c r="N69" s="181"/>
      <c r="O69" s="179"/>
      <c r="P69" s="179"/>
      <c r="Q69" s="179"/>
      <c r="R69" s="415"/>
    </row>
    <row r="70" spans="1:18" ht="15" customHeight="1">
      <c r="A70" s="255"/>
      <c r="B70" s="256"/>
      <c r="C70" s="176"/>
      <c r="D70" s="179"/>
      <c r="E70" s="179"/>
      <c r="F70" s="256"/>
      <c r="G70" s="179"/>
      <c r="H70" s="179"/>
      <c r="I70" s="355"/>
      <c r="J70" s="179"/>
      <c r="K70" s="180"/>
      <c r="L70" s="387"/>
      <c r="M70" s="179"/>
      <c r="N70" s="181"/>
      <c r="O70" s="179"/>
      <c r="P70" s="179"/>
      <c r="Q70" s="179"/>
      <c r="R70" s="415"/>
    </row>
    <row r="71" spans="1:18" ht="15" customHeight="1">
      <c r="A71" s="255"/>
      <c r="B71" s="256"/>
      <c r="C71" s="176"/>
      <c r="D71" s="179"/>
      <c r="E71" s="179"/>
      <c r="F71" s="256"/>
      <c r="G71" s="179"/>
      <c r="H71" s="179"/>
      <c r="I71" s="355"/>
      <c r="J71" s="179"/>
      <c r="K71" s="180"/>
      <c r="L71" s="387"/>
      <c r="M71" s="179"/>
      <c r="N71" s="181"/>
      <c r="O71" s="179"/>
      <c r="P71" s="179"/>
      <c r="Q71" s="179"/>
      <c r="R71" s="415"/>
    </row>
    <row r="72" spans="1:18" ht="15" customHeight="1">
      <c r="A72" s="255"/>
      <c r="B72" s="256"/>
      <c r="C72" s="176"/>
      <c r="D72" s="179"/>
      <c r="E72" s="179"/>
      <c r="F72" s="256"/>
      <c r="G72" s="179"/>
      <c r="H72" s="179"/>
      <c r="I72" s="355"/>
      <c r="J72" s="179"/>
      <c r="K72" s="180"/>
      <c r="L72" s="387"/>
      <c r="M72" s="179"/>
      <c r="N72" s="181"/>
      <c r="O72" s="179"/>
      <c r="P72" s="179"/>
      <c r="Q72" s="179"/>
      <c r="R72" s="415"/>
    </row>
    <row r="73" spans="1:18" ht="15" customHeight="1">
      <c r="A73" s="255"/>
      <c r="B73" s="256"/>
      <c r="C73" s="176"/>
      <c r="D73" s="179"/>
      <c r="E73" s="179"/>
      <c r="F73" s="256"/>
      <c r="G73" s="179"/>
      <c r="H73" s="179"/>
      <c r="I73" s="355"/>
      <c r="J73" s="179"/>
      <c r="K73" s="180"/>
      <c r="L73" s="387"/>
      <c r="M73" s="179"/>
      <c r="N73" s="181"/>
      <c r="O73" s="179"/>
      <c r="P73" s="179"/>
      <c r="Q73" s="179"/>
      <c r="R73" s="415"/>
    </row>
    <row r="74" spans="1:18" ht="15" customHeight="1">
      <c r="A74" s="255"/>
      <c r="B74" s="256"/>
      <c r="C74" s="176"/>
      <c r="D74" s="179"/>
      <c r="E74" s="179"/>
      <c r="F74" s="256"/>
      <c r="G74" s="179"/>
      <c r="H74" s="179"/>
      <c r="I74" s="355"/>
      <c r="J74" s="179"/>
      <c r="K74" s="180"/>
      <c r="L74" s="387"/>
      <c r="M74" s="179"/>
      <c r="N74" s="181"/>
      <c r="O74" s="179"/>
      <c r="P74" s="179"/>
      <c r="Q74" s="179"/>
      <c r="R74" s="415"/>
    </row>
    <row r="75" spans="1:18" ht="15" customHeight="1">
      <c r="A75" s="255"/>
      <c r="B75" s="256"/>
      <c r="C75" s="176"/>
      <c r="D75" s="179"/>
      <c r="E75" s="179"/>
      <c r="F75" s="256"/>
      <c r="G75" s="179"/>
      <c r="H75" s="179"/>
      <c r="I75" s="355"/>
      <c r="J75" s="179"/>
      <c r="K75" s="180"/>
      <c r="L75" s="387"/>
      <c r="M75" s="179"/>
      <c r="N75" s="181"/>
      <c r="O75" s="179"/>
      <c r="P75" s="179"/>
      <c r="Q75" s="179"/>
      <c r="R75" s="415"/>
    </row>
    <row r="76" spans="1:18" ht="15" customHeight="1">
      <c r="A76" s="255"/>
      <c r="B76" s="256"/>
      <c r="C76" s="176"/>
      <c r="D76" s="179"/>
      <c r="E76" s="179"/>
      <c r="F76" s="256"/>
      <c r="G76" s="179"/>
      <c r="H76" s="179"/>
      <c r="I76" s="355"/>
      <c r="J76" s="179"/>
      <c r="K76" s="180"/>
      <c r="L76" s="387"/>
      <c r="M76" s="179"/>
      <c r="N76" s="181"/>
      <c r="O76" s="179"/>
      <c r="P76" s="179"/>
      <c r="Q76" s="179"/>
      <c r="R76" s="415"/>
    </row>
    <row r="77" spans="1:18" ht="15" customHeight="1">
      <c r="A77" s="255"/>
      <c r="B77" s="256"/>
      <c r="C77" s="176"/>
      <c r="D77" s="179"/>
      <c r="E77" s="179"/>
      <c r="F77" s="256"/>
      <c r="G77" s="179"/>
      <c r="H77" s="179"/>
      <c r="I77" s="355"/>
      <c r="J77" s="179"/>
      <c r="K77" s="180"/>
      <c r="L77" s="387"/>
      <c r="M77" s="179"/>
      <c r="N77" s="181"/>
      <c r="O77" s="179"/>
      <c r="P77" s="179"/>
      <c r="Q77" s="179"/>
      <c r="R77" s="415"/>
    </row>
    <row r="78" spans="1:18" ht="15" customHeight="1">
      <c r="A78" s="255"/>
      <c r="B78" s="256"/>
      <c r="C78" s="176"/>
      <c r="D78" s="179"/>
      <c r="E78" s="179"/>
      <c r="F78" s="256"/>
      <c r="G78" s="179"/>
      <c r="H78" s="179"/>
      <c r="I78" s="355"/>
      <c r="J78" s="179"/>
      <c r="K78" s="180"/>
      <c r="L78" s="387"/>
      <c r="M78" s="179"/>
      <c r="N78" s="181"/>
      <c r="O78" s="179"/>
      <c r="P78" s="179"/>
      <c r="Q78" s="179"/>
      <c r="R78" s="415"/>
    </row>
    <row r="79" spans="1:18" ht="15" customHeight="1">
      <c r="A79" s="255"/>
      <c r="B79" s="256"/>
      <c r="C79" s="176"/>
      <c r="D79" s="179"/>
      <c r="E79" s="179"/>
      <c r="F79" s="256"/>
      <c r="G79" s="179"/>
      <c r="H79" s="179"/>
      <c r="I79" s="355"/>
      <c r="J79" s="179"/>
      <c r="K79" s="180"/>
      <c r="L79" s="387"/>
      <c r="M79" s="179"/>
      <c r="N79" s="181"/>
      <c r="O79" s="179"/>
      <c r="P79" s="179"/>
      <c r="Q79" s="179"/>
      <c r="R79" s="415"/>
    </row>
    <row r="80" spans="1:18" ht="15" customHeight="1">
      <c r="A80" s="255"/>
      <c r="B80" s="256"/>
      <c r="C80" s="176"/>
      <c r="D80" s="179"/>
      <c r="E80" s="179"/>
      <c r="F80" s="256"/>
      <c r="G80" s="179"/>
      <c r="H80" s="179"/>
      <c r="I80" s="355"/>
      <c r="J80" s="179"/>
      <c r="K80" s="180"/>
      <c r="L80" s="387"/>
      <c r="M80" s="179"/>
      <c r="N80" s="181"/>
      <c r="O80" s="179"/>
      <c r="P80" s="179"/>
      <c r="Q80" s="179"/>
      <c r="R80" s="415"/>
    </row>
    <row r="81" spans="1:18" ht="15" customHeight="1">
      <c r="A81" s="255"/>
      <c r="B81" s="256"/>
      <c r="C81" s="176"/>
      <c r="D81" s="179"/>
      <c r="E81" s="179"/>
      <c r="F81" s="256"/>
      <c r="G81" s="179"/>
      <c r="H81" s="179"/>
      <c r="I81" s="355"/>
      <c r="J81" s="179"/>
      <c r="K81" s="180"/>
      <c r="L81" s="387"/>
      <c r="M81" s="179"/>
      <c r="N81" s="181"/>
      <c r="O81" s="179"/>
      <c r="P81" s="179"/>
      <c r="Q81" s="179"/>
      <c r="R81" s="415"/>
    </row>
    <row r="82" spans="1:18" ht="15" customHeight="1">
      <c r="A82" s="255"/>
      <c r="B82" s="256"/>
      <c r="C82" s="176"/>
      <c r="D82" s="179"/>
      <c r="E82" s="179"/>
      <c r="F82" s="256"/>
      <c r="G82" s="179"/>
      <c r="H82" s="179"/>
      <c r="I82" s="355"/>
      <c r="J82" s="179"/>
      <c r="K82" s="180"/>
      <c r="L82" s="387"/>
      <c r="M82" s="179"/>
      <c r="N82" s="181"/>
      <c r="O82" s="179"/>
      <c r="P82" s="179"/>
      <c r="Q82" s="179"/>
      <c r="R82" s="415"/>
    </row>
    <row r="83" spans="1:18" ht="15" customHeight="1">
      <c r="A83" s="255"/>
      <c r="B83" s="256"/>
      <c r="C83" s="176"/>
      <c r="D83" s="179"/>
      <c r="E83" s="179"/>
      <c r="F83" s="256"/>
      <c r="G83" s="179"/>
      <c r="H83" s="179"/>
      <c r="I83" s="355"/>
      <c r="J83" s="179"/>
      <c r="K83" s="180"/>
      <c r="L83" s="387"/>
      <c r="M83" s="179"/>
      <c r="N83" s="181"/>
      <c r="O83" s="179"/>
      <c r="P83" s="179"/>
      <c r="Q83" s="179"/>
      <c r="R83" s="415"/>
    </row>
    <row r="84" spans="1:18" ht="15" customHeight="1">
      <c r="A84" s="255"/>
      <c r="B84" s="256"/>
      <c r="C84" s="176"/>
      <c r="D84" s="179"/>
      <c r="E84" s="179"/>
      <c r="F84" s="256"/>
      <c r="G84" s="179"/>
      <c r="H84" s="179"/>
      <c r="I84" s="355"/>
      <c r="J84" s="179"/>
      <c r="K84" s="180"/>
      <c r="L84" s="387"/>
      <c r="M84" s="179"/>
      <c r="N84" s="181"/>
      <c r="O84" s="179"/>
      <c r="P84" s="179"/>
      <c r="Q84" s="179"/>
      <c r="R84" s="415"/>
    </row>
    <row r="85" spans="1:18" ht="15" customHeight="1">
      <c r="A85" s="255"/>
      <c r="B85" s="256"/>
      <c r="C85" s="176"/>
      <c r="D85" s="179"/>
      <c r="E85" s="179"/>
      <c r="F85" s="256"/>
      <c r="G85" s="179"/>
      <c r="H85" s="179"/>
      <c r="I85" s="355"/>
      <c r="J85" s="179"/>
      <c r="K85" s="180"/>
      <c r="L85" s="387"/>
      <c r="M85" s="179"/>
      <c r="N85" s="181"/>
      <c r="O85" s="179"/>
      <c r="P85" s="179"/>
      <c r="Q85" s="179"/>
      <c r="R85" s="415"/>
    </row>
    <row r="86" spans="1:18" ht="15" customHeight="1">
      <c r="A86" s="255"/>
      <c r="B86" s="256"/>
      <c r="C86" s="176"/>
      <c r="D86" s="179"/>
      <c r="E86" s="179"/>
      <c r="F86" s="256"/>
      <c r="G86" s="179"/>
      <c r="H86" s="179"/>
      <c r="I86" s="355"/>
      <c r="J86" s="179"/>
      <c r="K86" s="180"/>
      <c r="L86" s="387"/>
      <c r="M86" s="179"/>
      <c r="N86" s="181"/>
      <c r="O86" s="179"/>
      <c r="P86" s="179"/>
      <c r="Q86" s="179"/>
      <c r="R86" s="415"/>
    </row>
    <row r="87" spans="1:18" ht="15" customHeight="1">
      <c r="A87" s="255"/>
      <c r="B87" s="256"/>
      <c r="C87" s="176"/>
      <c r="D87" s="179"/>
      <c r="E87" s="179"/>
      <c r="F87" s="256"/>
      <c r="G87" s="179"/>
      <c r="H87" s="179"/>
      <c r="I87" s="355"/>
      <c r="J87" s="179"/>
      <c r="K87" s="180"/>
      <c r="L87" s="387"/>
      <c r="M87" s="179"/>
      <c r="N87" s="181"/>
      <c r="O87" s="179"/>
      <c r="P87" s="179"/>
      <c r="Q87" s="179"/>
      <c r="R87" s="415"/>
    </row>
    <row r="88" spans="1:18" ht="15" customHeight="1">
      <c r="A88" s="255"/>
      <c r="B88" s="256"/>
      <c r="C88" s="176"/>
      <c r="D88" s="179"/>
      <c r="E88" s="179"/>
      <c r="F88" s="256"/>
      <c r="G88" s="179"/>
      <c r="H88" s="179"/>
      <c r="I88" s="355"/>
      <c r="J88" s="179"/>
      <c r="K88" s="180"/>
      <c r="L88" s="387"/>
      <c r="M88" s="179"/>
      <c r="N88" s="181"/>
      <c r="O88" s="179"/>
      <c r="P88" s="179"/>
      <c r="Q88" s="179"/>
      <c r="R88" s="415"/>
    </row>
    <row r="89" spans="1:18" ht="15" customHeight="1">
      <c r="A89" s="255"/>
      <c r="B89" s="256"/>
      <c r="C89" s="176"/>
      <c r="D89" s="179"/>
      <c r="E89" s="179"/>
      <c r="F89" s="256"/>
      <c r="G89" s="179"/>
      <c r="H89" s="179"/>
      <c r="I89" s="355"/>
      <c r="J89" s="179"/>
      <c r="K89" s="180"/>
      <c r="L89" s="387"/>
      <c r="M89" s="179"/>
      <c r="N89" s="181"/>
      <c r="O89" s="179"/>
      <c r="P89" s="179"/>
      <c r="Q89" s="179"/>
      <c r="R89" s="415"/>
    </row>
    <row r="90" spans="1:18" ht="15" customHeight="1">
      <c r="A90" s="255"/>
      <c r="B90" s="256"/>
      <c r="C90" s="176"/>
      <c r="D90" s="179"/>
      <c r="E90" s="179"/>
      <c r="F90" s="256"/>
      <c r="G90" s="179"/>
      <c r="H90" s="179"/>
      <c r="I90" s="355"/>
      <c r="J90" s="179"/>
      <c r="K90" s="180"/>
      <c r="L90" s="387"/>
      <c r="M90" s="179"/>
      <c r="N90" s="181"/>
      <c r="O90" s="179"/>
      <c r="P90" s="179"/>
      <c r="Q90" s="179"/>
      <c r="R90" s="415"/>
    </row>
    <row r="91" spans="1:18" ht="15" customHeight="1">
      <c r="A91" s="255"/>
      <c r="B91" s="256"/>
      <c r="C91" s="176"/>
      <c r="D91" s="179"/>
      <c r="E91" s="179"/>
      <c r="F91" s="256"/>
      <c r="G91" s="179"/>
      <c r="H91" s="179"/>
      <c r="I91" s="355"/>
      <c r="J91" s="179"/>
      <c r="K91" s="180"/>
      <c r="L91" s="387"/>
      <c r="M91" s="179"/>
      <c r="N91" s="181"/>
      <c r="O91" s="179"/>
      <c r="P91" s="179"/>
      <c r="Q91" s="179"/>
      <c r="R91" s="415"/>
    </row>
    <row r="92" spans="1:18" ht="15" customHeight="1">
      <c r="A92" s="255"/>
      <c r="B92" s="256"/>
      <c r="C92" s="176"/>
      <c r="D92" s="179"/>
      <c r="E92" s="179"/>
      <c r="F92" s="256"/>
      <c r="G92" s="179"/>
      <c r="H92" s="179"/>
      <c r="I92" s="355"/>
      <c r="J92" s="179"/>
      <c r="K92" s="180"/>
      <c r="L92" s="387"/>
      <c r="M92" s="179"/>
      <c r="N92" s="181"/>
      <c r="O92" s="179"/>
      <c r="P92" s="179"/>
      <c r="Q92" s="179"/>
      <c r="R92" s="415"/>
    </row>
    <row r="93" spans="1:18" ht="15" customHeight="1">
      <c r="A93" s="255"/>
      <c r="B93" s="256"/>
      <c r="C93" s="176"/>
      <c r="D93" s="179"/>
      <c r="E93" s="179"/>
      <c r="F93" s="256"/>
      <c r="G93" s="179"/>
      <c r="H93" s="179"/>
      <c r="I93" s="355"/>
      <c r="J93" s="179"/>
      <c r="K93" s="180"/>
      <c r="L93" s="387"/>
      <c r="M93" s="179"/>
      <c r="N93" s="181"/>
      <c r="O93" s="179"/>
      <c r="P93" s="179"/>
      <c r="Q93" s="179"/>
      <c r="R93" s="415"/>
    </row>
    <row r="94" spans="1:18" ht="15" customHeight="1">
      <c r="A94" s="255"/>
      <c r="B94" s="256"/>
      <c r="C94" s="176"/>
      <c r="D94" s="179"/>
      <c r="E94" s="179"/>
      <c r="F94" s="256"/>
      <c r="G94" s="179"/>
      <c r="H94" s="179"/>
      <c r="I94" s="355"/>
      <c r="J94" s="179"/>
      <c r="K94" s="180"/>
      <c r="L94" s="387"/>
      <c r="M94" s="179"/>
      <c r="N94" s="181"/>
      <c r="O94" s="179"/>
      <c r="P94" s="179"/>
      <c r="Q94" s="179"/>
      <c r="R94" s="415"/>
    </row>
    <row r="95" spans="1:18" ht="15" customHeight="1">
      <c r="A95" s="255"/>
      <c r="B95" s="256"/>
      <c r="C95" s="176"/>
      <c r="D95" s="179"/>
      <c r="E95" s="179"/>
      <c r="F95" s="256"/>
      <c r="G95" s="179"/>
      <c r="H95" s="179"/>
      <c r="I95" s="355"/>
      <c r="J95" s="179"/>
      <c r="K95" s="180"/>
      <c r="L95" s="387"/>
      <c r="M95" s="179"/>
      <c r="N95" s="181"/>
      <c r="O95" s="179"/>
      <c r="P95" s="179"/>
      <c r="Q95" s="179"/>
      <c r="R95" s="415"/>
    </row>
    <row r="96" spans="1:18" ht="15" customHeight="1">
      <c r="A96" s="255"/>
      <c r="B96" s="256"/>
      <c r="C96" s="176"/>
      <c r="D96" s="179"/>
      <c r="E96" s="179"/>
      <c r="F96" s="256"/>
      <c r="G96" s="179"/>
      <c r="H96" s="179"/>
      <c r="I96" s="355"/>
      <c r="J96" s="179"/>
      <c r="K96" s="180"/>
      <c r="L96" s="387"/>
      <c r="M96" s="179"/>
      <c r="N96" s="181"/>
      <c r="O96" s="179"/>
      <c r="P96" s="179"/>
      <c r="Q96" s="179"/>
      <c r="R96" s="415"/>
    </row>
    <row r="97" spans="1:18" ht="15" customHeight="1">
      <c r="A97" s="255"/>
      <c r="B97" s="256"/>
      <c r="C97" s="176"/>
      <c r="D97" s="179"/>
      <c r="E97" s="179"/>
      <c r="F97" s="256"/>
      <c r="G97" s="179"/>
      <c r="H97" s="179"/>
      <c r="I97" s="355"/>
      <c r="J97" s="179"/>
      <c r="K97" s="180"/>
      <c r="L97" s="387"/>
      <c r="M97" s="179"/>
      <c r="N97" s="181"/>
      <c r="O97" s="179"/>
      <c r="P97" s="179"/>
      <c r="Q97" s="179"/>
      <c r="R97" s="415"/>
    </row>
    <row r="98" spans="1:18" ht="15" customHeight="1">
      <c r="A98" s="255"/>
      <c r="B98" s="256"/>
      <c r="C98" s="176"/>
      <c r="D98" s="179"/>
      <c r="E98" s="179"/>
      <c r="F98" s="256"/>
      <c r="G98" s="179"/>
      <c r="H98" s="179"/>
      <c r="I98" s="355"/>
      <c r="J98" s="179"/>
      <c r="K98" s="180"/>
      <c r="L98" s="387"/>
      <c r="M98" s="179"/>
      <c r="N98" s="181"/>
      <c r="O98" s="179"/>
      <c r="P98" s="179"/>
      <c r="Q98" s="179"/>
      <c r="R98" s="415"/>
    </row>
    <row r="99" spans="1:18" ht="15" customHeight="1">
      <c r="A99" s="255"/>
      <c r="B99" s="256"/>
      <c r="C99" s="176"/>
      <c r="D99" s="179"/>
      <c r="E99" s="179"/>
      <c r="F99" s="256"/>
      <c r="G99" s="179"/>
      <c r="H99" s="179"/>
      <c r="I99" s="355"/>
      <c r="J99" s="179"/>
      <c r="K99" s="180"/>
      <c r="L99" s="387"/>
      <c r="M99" s="179"/>
      <c r="N99" s="181"/>
      <c r="O99" s="179"/>
      <c r="P99" s="179"/>
      <c r="Q99" s="179"/>
      <c r="R99" s="415"/>
    </row>
    <row r="100" spans="1:18" ht="15" customHeight="1">
      <c r="A100" s="255"/>
      <c r="B100" s="256"/>
      <c r="C100" s="176"/>
      <c r="D100" s="179"/>
      <c r="E100" s="179"/>
      <c r="F100" s="256"/>
      <c r="G100" s="179"/>
      <c r="H100" s="179"/>
      <c r="I100" s="355"/>
      <c r="J100" s="179"/>
      <c r="K100" s="180"/>
      <c r="L100" s="387"/>
      <c r="M100" s="179"/>
      <c r="N100" s="181"/>
      <c r="O100" s="179"/>
      <c r="P100" s="179"/>
      <c r="Q100" s="179"/>
      <c r="R100" s="415"/>
    </row>
    <row r="101" spans="1:18" ht="15" customHeight="1">
      <c r="A101" s="255"/>
      <c r="B101" s="256"/>
      <c r="C101" s="176"/>
      <c r="D101" s="179"/>
      <c r="E101" s="179"/>
      <c r="F101" s="256"/>
      <c r="G101" s="179"/>
      <c r="H101" s="179"/>
      <c r="I101" s="355"/>
      <c r="J101" s="179"/>
      <c r="K101" s="180"/>
      <c r="L101" s="387"/>
      <c r="M101" s="179"/>
      <c r="N101" s="181"/>
      <c r="O101" s="179"/>
      <c r="P101" s="179"/>
      <c r="Q101" s="179"/>
      <c r="R101" s="415"/>
    </row>
    <row r="102" spans="1:18" ht="15" customHeight="1">
      <c r="A102" s="255"/>
      <c r="B102" s="256"/>
      <c r="C102" s="176"/>
      <c r="D102" s="179"/>
      <c r="E102" s="179"/>
      <c r="F102" s="256"/>
      <c r="G102" s="179"/>
      <c r="H102" s="179"/>
      <c r="I102" s="355"/>
      <c r="J102" s="179"/>
      <c r="K102" s="180"/>
      <c r="L102" s="387"/>
      <c r="M102" s="179"/>
      <c r="N102" s="181"/>
      <c r="O102" s="179"/>
      <c r="P102" s="179"/>
      <c r="Q102" s="179"/>
      <c r="R102" s="415"/>
    </row>
    <row r="103" spans="1:18" ht="15" customHeight="1">
      <c r="A103" s="255"/>
      <c r="B103" s="256"/>
      <c r="C103" s="176"/>
      <c r="D103" s="179"/>
      <c r="E103" s="179"/>
      <c r="F103" s="256"/>
      <c r="G103" s="179"/>
      <c r="H103" s="179"/>
      <c r="I103" s="355"/>
      <c r="J103" s="179"/>
      <c r="K103" s="180"/>
      <c r="L103" s="387"/>
      <c r="M103" s="179"/>
      <c r="N103" s="181"/>
      <c r="O103" s="179"/>
      <c r="P103" s="179"/>
      <c r="Q103" s="179"/>
      <c r="R103" s="415"/>
    </row>
    <row r="104" spans="1:18" ht="15" customHeight="1">
      <c r="A104" s="255"/>
      <c r="B104" s="256"/>
      <c r="C104" s="176"/>
      <c r="D104" s="179"/>
      <c r="E104" s="179"/>
      <c r="F104" s="256"/>
      <c r="G104" s="179"/>
      <c r="H104" s="179"/>
      <c r="I104" s="355"/>
      <c r="J104" s="179"/>
      <c r="K104" s="180"/>
      <c r="L104" s="387"/>
      <c r="M104" s="179"/>
      <c r="N104" s="181"/>
      <c r="O104" s="179"/>
      <c r="P104" s="179"/>
      <c r="Q104" s="179"/>
      <c r="R104" s="415"/>
    </row>
    <row r="105" spans="1:18" ht="15" customHeight="1">
      <c r="A105" s="255"/>
      <c r="B105" s="256"/>
      <c r="C105" s="176"/>
      <c r="D105" s="179"/>
      <c r="E105" s="179"/>
      <c r="F105" s="256"/>
      <c r="G105" s="179"/>
      <c r="H105" s="179"/>
      <c r="I105" s="355"/>
      <c r="J105" s="179"/>
      <c r="K105" s="180"/>
      <c r="L105" s="387"/>
      <c r="M105" s="179"/>
      <c r="N105" s="181"/>
      <c r="O105" s="179"/>
      <c r="P105" s="179"/>
      <c r="Q105" s="179"/>
      <c r="R105" s="415"/>
    </row>
    <row r="106" spans="1:18" ht="15" customHeight="1">
      <c r="A106" s="255"/>
      <c r="B106" s="256"/>
      <c r="C106" s="176"/>
      <c r="D106" s="179"/>
      <c r="E106" s="179"/>
      <c r="F106" s="256"/>
      <c r="G106" s="179"/>
      <c r="H106" s="179"/>
      <c r="I106" s="355"/>
      <c r="J106" s="179"/>
      <c r="K106" s="180"/>
      <c r="L106" s="387"/>
      <c r="M106" s="179"/>
      <c r="N106" s="181"/>
      <c r="O106" s="179"/>
      <c r="P106" s="179"/>
      <c r="Q106" s="179"/>
      <c r="R106" s="415"/>
    </row>
    <row r="107" spans="1:18" ht="15" customHeight="1">
      <c r="A107" s="255"/>
      <c r="B107" s="256"/>
      <c r="C107" s="176"/>
      <c r="D107" s="179"/>
      <c r="E107" s="179"/>
      <c r="F107" s="256"/>
      <c r="G107" s="179"/>
      <c r="H107" s="179"/>
      <c r="I107" s="355"/>
      <c r="J107" s="179"/>
      <c r="K107" s="180"/>
      <c r="L107" s="387"/>
      <c r="M107" s="179"/>
      <c r="N107" s="181"/>
      <c r="O107" s="179"/>
      <c r="P107" s="179"/>
      <c r="Q107" s="179"/>
      <c r="R107" s="415"/>
    </row>
    <row r="108" spans="1:18" ht="15" customHeight="1">
      <c r="A108" s="255"/>
      <c r="B108" s="256"/>
      <c r="C108" s="176"/>
      <c r="D108" s="179"/>
      <c r="E108" s="179"/>
      <c r="F108" s="256"/>
      <c r="G108" s="179"/>
      <c r="H108" s="179"/>
      <c r="I108" s="355"/>
      <c r="J108" s="179"/>
      <c r="K108" s="180"/>
      <c r="L108" s="387"/>
      <c r="M108" s="179"/>
      <c r="N108" s="181"/>
      <c r="O108" s="179"/>
      <c r="P108" s="179"/>
      <c r="Q108" s="179"/>
      <c r="R108" s="415"/>
    </row>
    <row r="109" spans="1:18" ht="15" customHeight="1">
      <c r="A109" s="255"/>
      <c r="B109" s="256"/>
      <c r="C109" s="176"/>
      <c r="D109" s="179"/>
      <c r="E109" s="179"/>
      <c r="F109" s="256"/>
      <c r="G109" s="179"/>
      <c r="H109" s="179"/>
      <c r="I109" s="355"/>
      <c r="J109" s="179"/>
      <c r="K109" s="180"/>
      <c r="L109" s="387"/>
      <c r="M109" s="179"/>
      <c r="N109" s="181"/>
      <c r="O109" s="179"/>
      <c r="P109" s="179"/>
      <c r="Q109" s="179"/>
      <c r="R109" s="415"/>
    </row>
    <row r="110" spans="1:18" ht="15" customHeight="1">
      <c r="A110" s="255"/>
      <c r="B110" s="256"/>
      <c r="C110" s="176"/>
      <c r="D110" s="179"/>
      <c r="E110" s="179"/>
      <c r="F110" s="256"/>
      <c r="G110" s="179"/>
      <c r="H110" s="179"/>
      <c r="I110" s="355"/>
      <c r="J110" s="179"/>
      <c r="K110" s="180"/>
      <c r="L110" s="387"/>
      <c r="M110" s="179"/>
      <c r="N110" s="181"/>
      <c r="O110" s="179"/>
      <c r="P110" s="179"/>
      <c r="Q110" s="179"/>
      <c r="R110" s="415"/>
    </row>
    <row r="111" spans="1:18" ht="15" customHeight="1">
      <c r="A111" s="255"/>
      <c r="B111" s="256"/>
      <c r="C111" s="176"/>
      <c r="D111" s="179"/>
      <c r="E111" s="179"/>
      <c r="F111" s="256"/>
      <c r="G111" s="179"/>
      <c r="H111" s="179"/>
      <c r="I111" s="355"/>
      <c r="J111" s="179"/>
      <c r="K111" s="180"/>
      <c r="L111" s="387"/>
      <c r="M111" s="179"/>
      <c r="N111" s="181"/>
      <c r="O111" s="179"/>
      <c r="P111" s="179"/>
      <c r="Q111" s="179"/>
      <c r="R111" s="415"/>
    </row>
    <row r="112" spans="1:18" ht="15" customHeight="1">
      <c r="A112" s="255"/>
      <c r="B112" s="256"/>
      <c r="C112" s="176"/>
      <c r="D112" s="179"/>
      <c r="E112" s="179"/>
      <c r="F112" s="256"/>
      <c r="G112" s="179"/>
      <c r="H112" s="179"/>
      <c r="I112" s="355"/>
      <c r="J112" s="179"/>
      <c r="K112" s="180"/>
      <c r="L112" s="387"/>
      <c r="M112" s="179"/>
      <c r="N112" s="181"/>
      <c r="O112" s="179"/>
      <c r="P112" s="179"/>
      <c r="Q112" s="179"/>
      <c r="R112" s="415"/>
    </row>
    <row r="113" spans="1:18" ht="15" customHeight="1">
      <c r="A113" s="255"/>
      <c r="B113" s="256"/>
      <c r="C113" s="176"/>
      <c r="D113" s="179"/>
      <c r="E113" s="179"/>
      <c r="F113" s="256"/>
      <c r="G113" s="179"/>
      <c r="H113" s="179"/>
      <c r="I113" s="355"/>
      <c r="J113" s="179"/>
      <c r="K113" s="180"/>
      <c r="L113" s="387"/>
      <c r="M113" s="179"/>
      <c r="N113" s="181"/>
      <c r="O113" s="179"/>
      <c r="P113" s="179"/>
      <c r="Q113" s="179"/>
      <c r="R113" s="415"/>
    </row>
    <row r="114" spans="1:18" ht="15" customHeight="1">
      <c r="A114" s="255"/>
      <c r="B114" s="256"/>
      <c r="C114" s="176"/>
      <c r="D114" s="179"/>
      <c r="E114" s="179"/>
      <c r="F114" s="256"/>
      <c r="G114" s="179"/>
      <c r="H114" s="179"/>
      <c r="I114" s="355"/>
      <c r="J114" s="179"/>
      <c r="K114" s="180"/>
      <c r="L114" s="387"/>
      <c r="M114" s="179"/>
      <c r="N114" s="181"/>
      <c r="O114" s="179"/>
      <c r="P114" s="179"/>
      <c r="Q114" s="179"/>
      <c r="R114" s="415"/>
    </row>
    <row r="115" spans="1:18" ht="15" customHeight="1">
      <c r="A115" s="255"/>
      <c r="B115" s="256"/>
      <c r="C115" s="176"/>
      <c r="D115" s="179"/>
      <c r="E115" s="179"/>
      <c r="F115" s="256"/>
      <c r="G115" s="179"/>
      <c r="H115" s="179"/>
      <c r="I115" s="355"/>
      <c r="J115" s="179"/>
      <c r="K115" s="180"/>
      <c r="L115" s="387"/>
      <c r="M115" s="179"/>
      <c r="N115" s="181"/>
      <c r="O115" s="179"/>
      <c r="P115" s="179"/>
      <c r="Q115" s="179"/>
      <c r="R115" s="415"/>
    </row>
    <row r="116" spans="1:18" ht="15" customHeight="1">
      <c r="A116" s="255"/>
      <c r="B116" s="256"/>
      <c r="C116" s="176"/>
      <c r="D116" s="179"/>
      <c r="E116" s="179"/>
      <c r="F116" s="256"/>
      <c r="G116" s="179"/>
      <c r="H116" s="179"/>
      <c r="I116" s="355"/>
      <c r="J116" s="179"/>
      <c r="K116" s="180"/>
      <c r="L116" s="387"/>
      <c r="M116" s="179"/>
      <c r="N116" s="181"/>
      <c r="O116" s="179"/>
      <c r="P116" s="179"/>
      <c r="Q116" s="179"/>
      <c r="R116" s="415"/>
    </row>
    <row r="117" spans="1:18" ht="15" customHeight="1">
      <c r="A117" s="255"/>
      <c r="B117" s="256"/>
      <c r="C117" s="176"/>
      <c r="D117" s="179"/>
      <c r="E117" s="179"/>
      <c r="F117" s="256"/>
      <c r="G117" s="179"/>
      <c r="H117" s="179"/>
      <c r="I117" s="355"/>
      <c r="J117" s="179"/>
      <c r="K117" s="180"/>
      <c r="L117" s="387"/>
      <c r="M117" s="179"/>
      <c r="N117" s="181"/>
      <c r="O117" s="179"/>
      <c r="P117" s="179"/>
      <c r="Q117" s="179"/>
      <c r="R117" s="415"/>
    </row>
    <row r="118" spans="1:18" ht="15" customHeight="1">
      <c r="A118" s="255"/>
      <c r="B118" s="256"/>
      <c r="C118" s="176"/>
      <c r="D118" s="179"/>
      <c r="E118" s="179"/>
      <c r="F118" s="256"/>
      <c r="G118" s="179"/>
      <c r="H118" s="179"/>
      <c r="I118" s="355"/>
      <c r="J118" s="179"/>
      <c r="K118" s="180"/>
      <c r="L118" s="387"/>
      <c r="M118" s="179"/>
      <c r="N118" s="181"/>
      <c r="O118" s="179"/>
      <c r="P118" s="179"/>
      <c r="Q118" s="179"/>
      <c r="R118" s="415"/>
    </row>
    <row r="119" spans="1:18" ht="15" customHeight="1">
      <c r="A119" s="255"/>
      <c r="B119" s="256"/>
      <c r="C119" s="176"/>
      <c r="D119" s="179"/>
      <c r="E119" s="179"/>
      <c r="F119" s="256"/>
      <c r="G119" s="179"/>
      <c r="H119" s="179"/>
      <c r="I119" s="355"/>
      <c r="J119" s="179"/>
      <c r="K119" s="180"/>
      <c r="L119" s="387"/>
      <c r="M119" s="179"/>
      <c r="N119" s="181"/>
      <c r="O119" s="179"/>
      <c r="P119" s="179"/>
      <c r="Q119" s="179"/>
      <c r="R119" s="415"/>
    </row>
    <row r="120" spans="1:18" ht="15" customHeight="1">
      <c r="A120" s="255"/>
      <c r="B120" s="256"/>
      <c r="C120" s="176"/>
      <c r="D120" s="179"/>
      <c r="E120" s="179"/>
      <c r="F120" s="256"/>
      <c r="G120" s="179"/>
      <c r="H120" s="179"/>
      <c r="I120" s="355"/>
      <c r="J120" s="179"/>
      <c r="K120" s="180"/>
      <c r="L120" s="387"/>
      <c r="M120" s="179"/>
      <c r="N120" s="181"/>
      <c r="O120" s="179"/>
      <c r="P120" s="179"/>
      <c r="Q120" s="179"/>
      <c r="R120" s="415"/>
    </row>
    <row r="121" spans="1:18" ht="15" customHeight="1">
      <c r="A121" s="255"/>
      <c r="B121" s="256"/>
      <c r="C121" s="176"/>
      <c r="D121" s="179"/>
      <c r="E121" s="179"/>
      <c r="F121" s="256"/>
      <c r="G121" s="179"/>
      <c r="H121" s="179"/>
      <c r="I121" s="355"/>
      <c r="J121" s="179"/>
      <c r="K121" s="180"/>
      <c r="L121" s="387"/>
      <c r="M121" s="179"/>
      <c r="N121" s="181"/>
      <c r="O121" s="179"/>
      <c r="P121" s="179"/>
      <c r="Q121" s="179"/>
      <c r="R121" s="415"/>
    </row>
    <row r="122" spans="1:18" ht="15" customHeight="1">
      <c r="A122" s="255"/>
      <c r="B122" s="256"/>
      <c r="C122" s="176"/>
      <c r="D122" s="179"/>
      <c r="E122" s="179"/>
      <c r="F122" s="256"/>
      <c r="G122" s="179"/>
      <c r="H122" s="179"/>
      <c r="I122" s="355"/>
      <c r="J122" s="179"/>
      <c r="K122" s="180"/>
      <c r="L122" s="387"/>
      <c r="M122" s="179"/>
      <c r="N122" s="181"/>
      <c r="O122" s="179"/>
      <c r="P122" s="179"/>
      <c r="Q122" s="179"/>
      <c r="R122" s="415"/>
    </row>
    <row r="123" spans="1:18">
      <c r="A123" s="255"/>
      <c r="B123" s="256"/>
      <c r="C123" s="176"/>
      <c r="D123" s="179"/>
      <c r="E123" s="179"/>
      <c r="F123" s="256"/>
      <c r="G123" s="179"/>
      <c r="H123" s="179"/>
      <c r="I123" s="355"/>
      <c r="J123" s="179"/>
      <c r="K123" s="180"/>
      <c r="L123" s="387"/>
      <c r="M123" s="179"/>
      <c r="N123" s="181"/>
      <c r="O123" s="179"/>
      <c r="P123" s="179"/>
      <c r="Q123" s="179"/>
      <c r="R123" s="415"/>
    </row>
    <row r="124" spans="1:18">
      <c r="A124" s="255"/>
      <c r="B124" s="256"/>
      <c r="C124" s="176"/>
      <c r="D124" s="179"/>
      <c r="E124" s="179"/>
      <c r="F124" s="256"/>
      <c r="G124" s="179"/>
      <c r="H124" s="179"/>
      <c r="I124" s="355"/>
      <c r="J124" s="179"/>
      <c r="K124" s="180"/>
      <c r="L124" s="387"/>
      <c r="M124" s="179"/>
      <c r="N124" s="181"/>
      <c r="O124" s="179"/>
      <c r="P124" s="179"/>
      <c r="Q124" s="179"/>
      <c r="R124" s="415"/>
    </row>
    <row r="125" spans="1:18">
      <c r="A125" s="255"/>
      <c r="B125" s="256"/>
      <c r="C125" s="176"/>
      <c r="D125" s="179"/>
      <c r="E125" s="179"/>
      <c r="F125" s="256"/>
      <c r="G125" s="179"/>
      <c r="H125" s="179"/>
      <c r="I125" s="355"/>
      <c r="J125" s="179"/>
      <c r="K125" s="180"/>
      <c r="L125" s="387"/>
      <c r="M125" s="179"/>
      <c r="N125" s="181"/>
      <c r="O125" s="179"/>
      <c r="P125" s="179"/>
      <c r="Q125" s="179"/>
      <c r="R125" s="415"/>
    </row>
    <row r="126" spans="1:18">
      <c r="A126" s="255"/>
      <c r="B126" s="256"/>
      <c r="C126" s="176"/>
      <c r="D126" s="179"/>
      <c r="E126" s="179"/>
      <c r="F126" s="256"/>
      <c r="G126" s="179"/>
      <c r="H126" s="179"/>
      <c r="I126" s="355"/>
      <c r="J126" s="179"/>
      <c r="K126" s="180"/>
      <c r="L126" s="387"/>
      <c r="M126" s="179"/>
      <c r="N126" s="181"/>
      <c r="O126" s="179"/>
      <c r="P126" s="179"/>
      <c r="Q126" s="179"/>
      <c r="R126" s="415"/>
    </row>
    <row r="127" spans="1:18">
      <c r="A127" s="255"/>
      <c r="B127" s="256"/>
      <c r="C127" s="176"/>
      <c r="D127" s="179"/>
      <c r="E127" s="179"/>
      <c r="F127" s="256"/>
      <c r="G127" s="179"/>
      <c r="H127" s="179"/>
      <c r="I127" s="355"/>
      <c r="J127" s="179"/>
      <c r="K127" s="180"/>
      <c r="L127" s="387"/>
      <c r="M127" s="179"/>
      <c r="N127" s="181"/>
      <c r="O127" s="179"/>
      <c r="P127" s="179"/>
      <c r="Q127" s="179"/>
      <c r="R127" s="415"/>
    </row>
    <row r="128" spans="1:18">
      <c r="A128" s="255"/>
      <c r="B128" s="256"/>
      <c r="C128" s="176"/>
      <c r="D128" s="179"/>
      <c r="E128" s="179"/>
      <c r="F128" s="256"/>
      <c r="G128" s="179"/>
      <c r="H128" s="179"/>
      <c r="I128" s="355"/>
      <c r="J128" s="179"/>
      <c r="K128" s="180"/>
      <c r="L128" s="387"/>
      <c r="M128" s="179"/>
      <c r="N128" s="181"/>
      <c r="O128" s="179"/>
      <c r="P128" s="179"/>
      <c r="Q128" s="179"/>
      <c r="R128" s="415"/>
    </row>
    <row r="129" spans="1:18">
      <c r="A129" s="255"/>
      <c r="B129" s="256"/>
      <c r="C129" s="176"/>
      <c r="D129" s="179"/>
      <c r="E129" s="179"/>
      <c r="F129" s="256"/>
      <c r="G129" s="179"/>
      <c r="H129" s="179"/>
      <c r="I129" s="355"/>
      <c r="J129" s="179"/>
      <c r="K129" s="180"/>
      <c r="L129" s="387"/>
      <c r="M129" s="179"/>
      <c r="N129" s="181"/>
      <c r="O129" s="179"/>
      <c r="P129" s="179"/>
      <c r="Q129" s="179"/>
      <c r="R129" s="415"/>
    </row>
    <row r="130" spans="1:18">
      <c r="A130" s="255"/>
      <c r="B130" s="256"/>
      <c r="C130" s="176"/>
      <c r="D130" s="179"/>
      <c r="E130" s="179"/>
      <c r="F130" s="256"/>
      <c r="G130" s="179"/>
      <c r="H130" s="179"/>
      <c r="I130" s="355"/>
      <c r="J130" s="179"/>
      <c r="K130" s="180"/>
      <c r="L130" s="387"/>
      <c r="M130" s="179"/>
      <c r="N130" s="181"/>
      <c r="O130" s="179"/>
      <c r="P130" s="179"/>
      <c r="Q130" s="179"/>
      <c r="R130" s="415"/>
    </row>
    <row r="131" spans="1:18">
      <c r="A131" s="255"/>
      <c r="B131" s="256"/>
      <c r="C131" s="176"/>
      <c r="D131" s="179"/>
      <c r="E131" s="179"/>
      <c r="F131" s="256"/>
      <c r="G131" s="179"/>
      <c r="H131" s="179"/>
      <c r="I131" s="355"/>
      <c r="J131" s="179"/>
      <c r="K131" s="180"/>
      <c r="L131" s="387"/>
      <c r="M131" s="179"/>
      <c r="N131" s="181"/>
      <c r="O131" s="179"/>
      <c r="P131" s="179"/>
      <c r="Q131" s="179"/>
      <c r="R131" s="415"/>
    </row>
    <row r="132" spans="1:18">
      <c r="A132" s="255"/>
      <c r="B132" s="256"/>
      <c r="C132" s="176"/>
      <c r="D132" s="179"/>
      <c r="E132" s="179"/>
      <c r="F132" s="256"/>
      <c r="G132" s="179"/>
      <c r="H132" s="179"/>
      <c r="I132" s="355"/>
      <c r="J132" s="179"/>
      <c r="K132" s="180"/>
      <c r="L132" s="387"/>
      <c r="M132" s="179"/>
      <c r="N132" s="181"/>
      <c r="O132" s="179"/>
      <c r="P132" s="179"/>
      <c r="Q132" s="179"/>
      <c r="R132" s="415"/>
    </row>
    <row r="133" spans="1:18">
      <c r="A133" s="255"/>
      <c r="B133" s="256"/>
      <c r="C133" s="176"/>
      <c r="D133" s="179"/>
      <c r="E133" s="179"/>
      <c r="F133" s="256"/>
      <c r="G133" s="179"/>
      <c r="H133" s="179"/>
      <c r="I133" s="355"/>
      <c r="J133" s="179"/>
      <c r="K133" s="180"/>
      <c r="L133" s="387"/>
      <c r="M133" s="179"/>
      <c r="N133" s="181"/>
      <c r="O133" s="179"/>
      <c r="P133" s="179"/>
      <c r="Q133" s="179"/>
      <c r="R133" s="415"/>
    </row>
    <row r="134" spans="1:18">
      <c r="A134" s="255"/>
      <c r="B134" s="256"/>
      <c r="C134" s="176"/>
      <c r="D134" s="179"/>
      <c r="E134" s="179"/>
      <c r="F134" s="256"/>
      <c r="G134" s="179"/>
      <c r="H134" s="179"/>
      <c r="I134" s="355"/>
      <c r="J134" s="179"/>
      <c r="K134" s="180"/>
      <c r="L134" s="387"/>
      <c r="M134" s="179"/>
      <c r="N134" s="181"/>
      <c r="O134" s="179"/>
      <c r="P134" s="179"/>
      <c r="Q134" s="179"/>
      <c r="R134" s="415"/>
    </row>
    <row r="135" spans="1:18">
      <c r="A135" s="255"/>
      <c r="B135" s="256"/>
      <c r="C135" s="176"/>
      <c r="D135" s="179"/>
      <c r="E135" s="179"/>
      <c r="F135" s="256"/>
      <c r="G135" s="179"/>
      <c r="H135" s="179"/>
      <c r="I135" s="355"/>
      <c r="J135" s="179"/>
      <c r="K135" s="180"/>
      <c r="L135" s="387"/>
      <c r="M135" s="179"/>
      <c r="N135" s="181"/>
      <c r="O135" s="179"/>
      <c r="P135" s="179"/>
      <c r="Q135" s="179"/>
      <c r="R135" s="415"/>
    </row>
    <row r="136" spans="1:18">
      <c r="A136" s="255"/>
      <c r="B136" s="256"/>
      <c r="C136" s="176"/>
      <c r="D136" s="179"/>
      <c r="E136" s="179"/>
      <c r="F136" s="256"/>
      <c r="G136" s="179"/>
      <c r="H136" s="179"/>
      <c r="I136" s="355"/>
      <c r="J136" s="179"/>
      <c r="K136" s="180"/>
      <c r="L136" s="387"/>
      <c r="M136" s="179"/>
      <c r="N136" s="181"/>
      <c r="O136" s="179"/>
      <c r="P136" s="179"/>
      <c r="Q136" s="179"/>
      <c r="R136" s="415"/>
    </row>
    <row r="137" spans="1:18">
      <c r="A137" s="255"/>
      <c r="B137" s="256"/>
      <c r="C137" s="176"/>
      <c r="D137" s="179"/>
      <c r="E137" s="179"/>
      <c r="F137" s="256"/>
      <c r="G137" s="179"/>
      <c r="H137" s="179"/>
      <c r="I137" s="355"/>
      <c r="J137" s="179"/>
      <c r="K137" s="180"/>
      <c r="L137" s="387"/>
      <c r="M137" s="179"/>
      <c r="N137" s="181"/>
      <c r="O137" s="179"/>
      <c r="P137" s="179"/>
      <c r="Q137" s="179"/>
      <c r="R137" s="415"/>
    </row>
    <row r="138" spans="1:18">
      <c r="A138" s="255"/>
      <c r="B138" s="256"/>
      <c r="C138" s="176"/>
      <c r="D138" s="179"/>
      <c r="E138" s="179"/>
      <c r="F138" s="256"/>
      <c r="G138" s="179"/>
      <c r="H138" s="179"/>
      <c r="I138" s="355"/>
      <c r="J138" s="179"/>
      <c r="K138" s="180"/>
      <c r="L138" s="387"/>
      <c r="M138" s="179"/>
      <c r="N138" s="181"/>
      <c r="O138" s="179"/>
      <c r="P138" s="179"/>
      <c r="Q138" s="179"/>
      <c r="R138" s="415"/>
    </row>
    <row r="139" spans="1:18">
      <c r="A139" s="255"/>
      <c r="B139" s="256"/>
      <c r="C139" s="176"/>
      <c r="D139" s="179"/>
      <c r="E139" s="179"/>
      <c r="F139" s="256"/>
      <c r="G139" s="179"/>
      <c r="H139" s="179"/>
      <c r="I139" s="355"/>
      <c r="J139" s="179"/>
      <c r="K139" s="180"/>
      <c r="L139" s="387"/>
      <c r="M139" s="179"/>
      <c r="N139" s="181"/>
      <c r="O139" s="179"/>
      <c r="P139" s="179"/>
      <c r="Q139" s="179"/>
      <c r="R139" s="415"/>
    </row>
    <row r="140" spans="1:18">
      <c r="A140" s="255"/>
      <c r="B140" s="256"/>
      <c r="C140" s="176"/>
      <c r="D140" s="179"/>
      <c r="E140" s="179"/>
      <c r="F140" s="256"/>
      <c r="G140" s="179"/>
      <c r="H140" s="179"/>
      <c r="I140" s="355"/>
      <c r="J140" s="179"/>
      <c r="K140" s="180"/>
      <c r="L140" s="387"/>
      <c r="M140" s="179"/>
      <c r="N140" s="181"/>
      <c r="O140" s="179"/>
      <c r="P140" s="179"/>
      <c r="Q140" s="179"/>
      <c r="R140" s="415"/>
    </row>
    <row r="141" spans="1:18">
      <c r="A141" s="255"/>
      <c r="B141" s="256"/>
      <c r="C141" s="176"/>
      <c r="D141" s="179"/>
      <c r="E141" s="179"/>
      <c r="F141" s="256"/>
      <c r="G141" s="179"/>
      <c r="H141" s="179"/>
      <c r="I141" s="355"/>
      <c r="J141" s="179"/>
      <c r="K141" s="180"/>
      <c r="L141" s="387"/>
      <c r="M141" s="179"/>
      <c r="N141" s="181"/>
      <c r="O141" s="179"/>
      <c r="P141" s="179"/>
      <c r="Q141" s="179"/>
      <c r="R141" s="415"/>
    </row>
    <row r="142" spans="1:18">
      <c r="A142" s="255"/>
      <c r="B142" s="256"/>
      <c r="C142" s="176"/>
      <c r="D142" s="179"/>
      <c r="E142" s="179"/>
      <c r="F142" s="256"/>
      <c r="G142" s="179"/>
      <c r="H142" s="179"/>
      <c r="I142" s="355"/>
      <c r="J142" s="179"/>
      <c r="K142" s="180"/>
      <c r="L142" s="387"/>
      <c r="M142" s="179"/>
      <c r="N142" s="181"/>
      <c r="O142" s="179"/>
      <c r="P142" s="179"/>
      <c r="Q142" s="179"/>
      <c r="R142" s="415"/>
    </row>
    <row r="143" spans="1:18">
      <c r="A143" s="255"/>
      <c r="B143" s="256"/>
      <c r="C143" s="176"/>
      <c r="D143" s="179"/>
      <c r="E143" s="179"/>
      <c r="F143" s="256"/>
      <c r="G143" s="179"/>
      <c r="H143" s="179"/>
      <c r="I143" s="355"/>
      <c r="J143" s="179"/>
      <c r="K143" s="180"/>
      <c r="L143" s="387"/>
      <c r="M143" s="179"/>
      <c r="N143" s="181"/>
      <c r="O143" s="179"/>
      <c r="P143" s="179"/>
      <c r="Q143" s="179"/>
      <c r="R143" s="415"/>
    </row>
    <row r="144" spans="1:18">
      <c r="A144" s="255"/>
      <c r="B144" s="256"/>
      <c r="C144" s="176"/>
      <c r="D144" s="179"/>
      <c r="E144" s="179"/>
      <c r="F144" s="256"/>
      <c r="G144" s="179"/>
      <c r="H144" s="179"/>
      <c r="I144" s="355"/>
      <c r="J144" s="179"/>
      <c r="K144" s="180"/>
      <c r="L144" s="387"/>
      <c r="M144" s="179"/>
      <c r="N144" s="181"/>
      <c r="O144" s="179"/>
      <c r="P144" s="179"/>
      <c r="Q144" s="179"/>
      <c r="R144" s="415"/>
    </row>
    <row r="145" spans="1:18">
      <c r="A145" s="255"/>
      <c r="B145" s="256"/>
      <c r="C145" s="176"/>
      <c r="D145" s="179"/>
      <c r="E145" s="179"/>
      <c r="F145" s="256"/>
      <c r="G145" s="179"/>
      <c r="H145" s="179"/>
      <c r="I145" s="355"/>
      <c r="J145" s="179"/>
      <c r="K145" s="180"/>
      <c r="L145" s="387"/>
      <c r="M145" s="179"/>
      <c r="N145" s="181"/>
      <c r="O145" s="179"/>
      <c r="P145" s="179"/>
      <c r="Q145" s="179"/>
      <c r="R145" s="415"/>
    </row>
    <row r="146" spans="1:18">
      <c r="A146" s="255"/>
      <c r="B146" s="256"/>
      <c r="C146" s="176"/>
      <c r="D146" s="179"/>
      <c r="E146" s="179"/>
      <c r="F146" s="256"/>
      <c r="G146" s="179"/>
      <c r="H146" s="179"/>
      <c r="I146" s="355"/>
      <c r="J146" s="179"/>
      <c r="K146" s="180"/>
      <c r="L146" s="387"/>
      <c r="M146" s="179"/>
      <c r="N146" s="181"/>
      <c r="O146" s="179"/>
      <c r="P146" s="179"/>
      <c r="Q146" s="179"/>
      <c r="R146" s="415"/>
    </row>
    <row r="147" spans="1:18">
      <c r="A147" s="255"/>
      <c r="B147" s="256"/>
      <c r="C147" s="176"/>
      <c r="D147" s="179"/>
      <c r="E147" s="179"/>
      <c r="F147" s="256"/>
      <c r="G147" s="179"/>
      <c r="H147" s="179"/>
      <c r="I147" s="355"/>
      <c r="J147" s="179"/>
      <c r="K147" s="180"/>
      <c r="L147" s="387"/>
      <c r="M147" s="179"/>
      <c r="N147" s="181"/>
      <c r="O147" s="179"/>
      <c r="P147" s="179"/>
      <c r="Q147" s="179"/>
      <c r="R147" s="415"/>
    </row>
    <row r="148" spans="1:18">
      <c r="A148" s="255"/>
      <c r="B148" s="256"/>
      <c r="C148" s="176"/>
      <c r="D148" s="179"/>
      <c r="E148" s="179"/>
      <c r="F148" s="256"/>
      <c r="G148" s="179"/>
      <c r="H148" s="179"/>
      <c r="I148" s="355"/>
      <c r="J148" s="179"/>
      <c r="K148" s="180"/>
      <c r="L148" s="387"/>
      <c r="M148" s="179"/>
      <c r="N148" s="181"/>
      <c r="O148" s="179"/>
      <c r="P148" s="179"/>
      <c r="Q148" s="179"/>
      <c r="R148" s="415"/>
    </row>
    <row r="149" spans="1:18">
      <c r="A149" s="255"/>
      <c r="B149" s="256"/>
      <c r="C149" s="176"/>
      <c r="D149" s="179"/>
      <c r="E149" s="179"/>
      <c r="F149" s="256"/>
      <c r="G149" s="179"/>
      <c r="H149" s="179"/>
      <c r="I149" s="355"/>
      <c r="J149" s="179"/>
      <c r="K149" s="180"/>
      <c r="L149" s="387"/>
      <c r="M149" s="179"/>
      <c r="N149" s="181"/>
      <c r="O149" s="179"/>
      <c r="P149" s="179"/>
      <c r="Q149" s="179"/>
      <c r="R149" s="415"/>
    </row>
    <row r="150" spans="1:18">
      <c r="A150" s="255"/>
      <c r="B150" s="256"/>
      <c r="C150" s="176"/>
      <c r="D150" s="179"/>
      <c r="E150" s="179"/>
      <c r="F150" s="256"/>
      <c r="G150" s="179"/>
      <c r="H150" s="179"/>
      <c r="I150" s="355"/>
      <c r="J150" s="179"/>
      <c r="K150" s="180"/>
      <c r="L150" s="387"/>
      <c r="M150" s="179"/>
      <c r="N150" s="181"/>
      <c r="O150" s="179"/>
      <c r="P150" s="179"/>
      <c r="Q150" s="179"/>
      <c r="R150" s="415"/>
    </row>
    <row r="151" spans="1:18">
      <c r="A151" s="255"/>
      <c r="B151" s="256"/>
      <c r="C151" s="176"/>
      <c r="D151" s="179"/>
      <c r="E151" s="179"/>
      <c r="F151" s="256"/>
      <c r="G151" s="179"/>
      <c r="H151" s="179"/>
      <c r="I151" s="355"/>
      <c r="J151" s="179"/>
      <c r="K151" s="180"/>
      <c r="L151" s="387"/>
      <c r="M151" s="179"/>
      <c r="N151" s="181"/>
      <c r="O151" s="179"/>
      <c r="P151" s="179"/>
      <c r="Q151" s="179"/>
      <c r="R151" s="415"/>
    </row>
    <row r="152" spans="1:18">
      <c r="A152" s="255"/>
      <c r="B152" s="256"/>
      <c r="C152" s="176"/>
      <c r="D152" s="179"/>
      <c r="E152" s="179"/>
      <c r="F152" s="256"/>
      <c r="G152" s="179"/>
      <c r="H152" s="179"/>
      <c r="I152" s="355"/>
      <c r="J152" s="179"/>
      <c r="K152" s="180"/>
      <c r="L152" s="387"/>
      <c r="M152" s="179"/>
      <c r="N152" s="181"/>
      <c r="O152" s="179"/>
      <c r="P152" s="179"/>
      <c r="Q152" s="179"/>
      <c r="R152" s="415"/>
    </row>
    <row r="153" spans="1:18">
      <c r="A153" s="255"/>
      <c r="B153" s="256"/>
      <c r="C153" s="176"/>
      <c r="D153" s="179"/>
      <c r="E153" s="179"/>
      <c r="F153" s="256"/>
      <c r="G153" s="179"/>
      <c r="H153" s="179"/>
      <c r="I153" s="355"/>
      <c r="J153" s="179"/>
      <c r="K153" s="180"/>
      <c r="L153" s="387"/>
      <c r="M153" s="179"/>
      <c r="N153" s="181"/>
      <c r="O153" s="179"/>
      <c r="P153" s="179"/>
      <c r="Q153" s="179"/>
      <c r="R153" s="415"/>
    </row>
    <row r="154" spans="1:18">
      <c r="A154" s="255"/>
      <c r="B154" s="256"/>
      <c r="C154" s="176"/>
      <c r="D154" s="179"/>
      <c r="E154" s="179"/>
      <c r="F154" s="256"/>
      <c r="G154" s="179"/>
      <c r="H154" s="179"/>
      <c r="I154" s="355"/>
      <c r="J154" s="179"/>
      <c r="K154" s="180"/>
      <c r="L154" s="387"/>
      <c r="M154" s="179"/>
      <c r="N154" s="181"/>
      <c r="O154" s="179"/>
      <c r="P154" s="179"/>
      <c r="Q154" s="179"/>
      <c r="R154" s="415"/>
    </row>
    <row r="155" spans="1:18">
      <c r="A155" s="255"/>
      <c r="B155" s="256"/>
      <c r="C155" s="176"/>
      <c r="D155" s="179"/>
      <c r="E155" s="179"/>
      <c r="F155" s="256"/>
      <c r="G155" s="179"/>
      <c r="H155" s="179"/>
      <c r="I155" s="355"/>
      <c r="J155" s="179"/>
      <c r="K155" s="180"/>
      <c r="L155" s="387"/>
      <c r="M155" s="179"/>
      <c r="N155" s="181"/>
      <c r="O155" s="179"/>
      <c r="P155" s="179"/>
      <c r="Q155" s="179"/>
      <c r="R155" s="415"/>
    </row>
    <row r="156" spans="1:18">
      <c r="A156" s="255"/>
      <c r="B156" s="256"/>
      <c r="C156" s="176"/>
      <c r="D156" s="179"/>
      <c r="E156" s="179"/>
      <c r="F156" s="256"/>
      <c r="G156" s="179"/>
      <c r="H156" s="179"/>
      <c r="I156" s="355"/>
      <c r="J156" s="179"/>
      <c r="K156" s="180"/>
      <c r="L156" s="387"/>
      <c r="M156" s="179"/>
      <c r="N156" s="181"/>
      <c r="O156" s="179"/>
      <c r="P156" s="179"/>
      <c r="Q156" s="179"/>
      <c r="R156" s="415"/>
    </row>
    <row r="157" spans="1:18">
      <c r="A157" s="255"/>
      <c r="B157" s="256"/>
      <c r="C157" s="176"/>
      <c r="D157" s="179"/>
      <c r="E157" s="179"/>
      <c r="F157" s="256"/>
      <c r="G157" s="179"/>
      <c r="H157" s="179"/>
      <c r="I157" s="355"/>
      <c r="J157" s="179"/>
      <c r="K157" s="180"/>
      <c r="L157" s="387"/>
      <c r="M157" s="179"/>
      <c r="N157" s="181"/>
      <c r="O157" s="179"/>
      <c r="P157" s="179"/>
      <c r="Q157" s="179"/>
      <c r="R157" s="415"/>
    </row>
    <row r="158" spans="1:18">
      <c r="A158" s="255"/>
      <c r="B158" s="256"/>
      <c r="C158" s="176"/>
      <c r="D158" s="179"/>
      <c r="E158" s="179"/>
      <c r="F158" s="256"/>
      <c r="G158" s="179"/>
      <c r="H158" s="179"/>
      <c r="I158" s="355"/>
      <c r="J158" s="179"/>
      <c r="K158" s="180"/>
      <c r="L158" s="387"/>
      <c r="M158" s="179"/>
      <c r="N158" s="181"/>
      <c r="O158" s="179"/>
      <c r="P158" s="179"/>
      <c r="Q158" s="179"/>
      <c r="R158" s="415"/>
    </row>
    <row r="159" spans="1:18">
      <c r="A159" s="255"/>
      <c r="B159" s="256"/>
      <c r="C159" s="176"/>
      <c r="D159" s="179"/>
      <c r="E159" s="179"/>
      <c r="F159" s="256"/>
      <c r="G159" s="179"/>
      <c r="H159" s="179"/>
      <c r="I159" s="355"/>
      <c r="J159" s="179"/>
      <c r="K159" s="180"/>
      <c r="L159" s="387"/>
      <c r="M159" s="179"/>
      <c r="N159" s="181"/>
      <c r="O159" s="179"/>
      <c r="P159" s="179"/>
      <c r="Q159" s="179"/>
      <c r="R159" s="415"/>
    </row>
    <row r="160" spans="1:18">
      <c r="A160" s="255"/>
      <c r="B160" s="256"/>
      <c r="C160" s="176"/>
      <c r="D160" s="179"/>
      <c r="E160" s="179"/>
      <c r="F160" s="256"/>
      <c r="G160" s="179"/>
      <c r="H160" s="179"/>
      <c r="I160" s="355"/>
      <c r="J160" s="179"/>
      <c r="K160" s="180"/>
      <c r="L160" s="387"/>
      <c r="M160" s="179"/>
      <c r="N160" s="181"/>
      <c r="O160" s="179"/>
      <c r="P160" s="179"/>
      <c r="Q160" s="179"/>
      <c r="R160" s="415"/>
    </row>
    <row r="161" spans="1:18">
      <c r="A161" s="255"/>
      <c r="B161" s="256"/>
      <c r="C161" s="176"/>
      <c r="D161" s="179"/>
      <c r="E161" s="179"/>
      <c r="F161" s="256"/>
      <c r="G161" s="179"/>
      <c r="H161" s="179"/>
      <c r="I161" s="355"/>
      <c r="J161" s="179"/>
      <c r="K161" s="180"/>
      <c r="L161" s="387"/>
      <c r="M161" s="179"/>
      <c r="N161" s="181"/>
      <c r="O161" s="179"/>
      <c r="P161" s="179"/>
      <c r="Q161" s="179"/>
      <c r="R161" s="415"/>
    </row>
    <row r="162" spans="1:18">
      <c r="A162" s="255"/>
      <c r="B162" s="256"/>
      <c r="C162" s="176"/>
      <c r="D162" s="179"/>
      <c r="E162" s="179"/>
      <c r="F162" s="256"/>
      <c r="G162" s="179"/>
      <c r="H162" s="179"/>
      <c r="I162" s="355"/>
      <c r="J162" s="179"/>
      <c r="K162" s="180"/>
      <c r="L162" s="387"/>
      <c r="M162" s="179"/>
      <c r="N162" s="181"/>
      <c r="O162" s="179"/>
      <c r="P162" s="179"/>
      <c r="Q162" s="179"/>
      <c r="R162" s="415"/>
    </row>
    <row r="163" spans="1:18">
      <c r="A163" s="255"/>
      <c r="B163" s="256"/>
      <c r="C163" s="176"/>
      <c r="D163" s="179"/>
      <c r="E163" s="179"/>
      <c r="F163" s="256"/>
      <c r="G163" s="179"/>
      <c r="H163" s="179"/>
      <c r="I163" s="355"/>
      <c r="J163" s="179"/>
      <c r="K163" s="180"/>
      <c r="L163" s="387"/>
      <c r="M163" s="179"/>
      <c r="N163" s="181"/>
      <c r="O163" s="179"/>
      <c r="P163" s="179"/>
      <c r="Q163" s="179"/>
      <c r="R163" s="415"/>
    </row>
    <row r="164" spans="1:18">
      <c r="A164" s="255"/>
      <c r="B164" s="256"/>
      <c r="C164" s="176"/>
      <c r="D164" s="179"/>
      <c r="E164" s="179"/>
      <c r="F164" s="256"/>
      <c r="G164" s="179"/>
      <c r="H164" s="179"/>
      <c r="I164" s="355"/>
      <c r="J164" s="179"/>
      <c r="K164" s="180"/>
      <c r="L164" s="387"/>
      <c r="M164" s="179"/>
      <c r="N164" s="181"/>
      <c r="O164" s="179"/>
      <c r="P164" s="179"/>
      <c r="Q164" s="179"/>
      <c r="R164" s="415"/>
    </row>
    <row r="165" spans="1:18">
      <c r="A165" s="255"/>
      <c r="B165" s="256"/>
      <c r="C165" s="176"/>
      <c r="D165" s="179"/>
      <c r="E165" s="179"/>
      <c r="F165" s="256"/>
      <c r="G165" s="179"/>
      <c r="H165" s="179"/>
      <c r="I165" s="355"/>
      <c r="J165" s="179"/>
      <c r="K165" s="180"/>
      <c r="L165" s="387"/>
      <c r="M165" s="179"/>
      <c r="N165" s="181"/>
      <c r="O165" s="179"/>
      <c r="P165" s="179"/>
      <c r="Q165" s="179"/>
      <c r="R165" s="415"/>
    </row>
    <row r="166" spans="1:18">
      <c r="A166" s="255"/>
      <c r="B166" s="256"/>
      <c r="C166" s="176"/>
      <c r="D166" s="179"/>
      <c r="E166" s="179"/>
      <c r="F166" s="256"/>
      <c r="G166" s="179"/>
      <c r="H166" s="179"/>
      <c r="I166" s="355"/>
      <c r="J166" s="179"/>
      <c r="K166" s="180"/>
      <c r="L166" s="387"/>
      <c r="M166" s="179"/>
      <c r="N166" s="181"/>
      <c r="O166" s="179"/>
      <c r="P166" s="179"/>
      <c r="Q166" s="179"/>
      <c r="R166" s="415"/>
    </row>
    <row r="167" spans="1:18">
      <c r="A167" s="255"/>
      <c r="B167" s="256"/>
      <c r="C167" s="176"/>
      <c r="D167" s="179"/>
      <c r="E167" s="179"/>
      <c r="F167" s="256"/>
      <c r="G167" s="179"/>
      <c r="H167" s="179"/>
      <c r="I167" s="355"/>
      <c r="J167" s="179"/>
      <c r="K167" s="180"/>
      <c r="L167" s="387"/>
      <c r="M167" s="179"/>
      <c r="N167" s="181"/>
      <c r="O167" s="179"/>
      <c r="P167" s="179"/>
      <c r="Q167" s="179"/>
      <c r="R167" s="415"/>
    </row>
    <row r="168" spans="1:18">
      <c r="A168" s="255"/>
      <c r="B168" s="256"/>
      <c r="C168" s="176"/>
      <c r="D168" s="179"/>
      <c r="E168" s="179"/>
      <c r="F168" s="256"/>
      <c r="G168" s="179"/>
      <c r="H168" s="179"/>
      <c r="I168" s="355"/>
      <c r="J168" s="179"/>
      <c r="K168" s="180"/>
      <c r="L168" s="387"/>
      <c r="M168" s="179"/>
      <c r="N168" s="181"/>
      <c r="O168" s="179"/>
      <c r="P168" s="179"/>
      <c r="Q168" s="179"/>
      <c r="R168" s="415"/>
    </row>
    <row r="169" spans="1:18">
      <c r="A169" s="255"/>
      <c r="B169" s="256"/>
      <c r="C169" s="176"/>
      <c r="D169" s="179"/>
      <c r="E169" s="179"/>
      <c r="F169" s="256"/>
      <c r="G169" s="179"/>
      <c r="H169" s="179"/>
      <c r="I169" s="355"/>
      <c r="J169" s="179"/>
      <c r="K169" s="180"/>
      <c r="L169" s="387"/>
      <c r="M169" s="179"/>
      <c r="N169" s="181"/>
      <c r="O169" s="179"/>
      <c r="P169" s="179"/>
      <c r="Q169" s="179"/>
      <c r="R169" s="415"/>
    </row>
    <row r="170" spans="1:18">
      <c r="A170" s="255"/>
      <c r="B170" s="256"/>
      <c r="C170" s="176"/>
      <c r="D170" s="179"/>
      <c r="E170" s="179"/>
      <c r="F170" s="256"/>
      <c r="G170" s="179"/>
      <c r="H170" s="179"/>
      <c r="I170" s="355"/>
      <c r="J170" s="179"/>
      <c r="K170" s="180"/>
      <c r="L170" s="387"/>
      <c r="M170" s="179"/>
      <c r="N170" s="181"/>
      <c r="O170" s="179"/>
      <c r="P170" s="179"/>
      <c r="Q170" s="179"/>
      <c r="R170" s="415"/>
    </row>
    <row r="171" spans="1:18">
      <c r="A171" s="255"/>
      <c r="B171" s="256"/>
      <c r="C171" s="176"/>
      <c r="D171" s="179"/>
      <c r="E171" s="179"/>
      <c r="F171" s="256"/>
      <c r="G171" s="179"/>
      <c r="H171" s="179"/>
      <c r="I171" s="355"/>
      <c r="J171" s="179"/>
      <c r="K171" s="180"/>
      <c r="L171" s="387"/>
      <c r="M171" s="179"/>
      <c r="N171" s="181"/>
      <c r="O171" s="179"/>
      <c r="P171" s="179"/>
      <c r="Q171" s="179"/>
      <c r="R171" s="415"/>
    </row>
    <row r="172" spans="1:18">
      <c r="A172" s="255"/>
      <c r="B172" s="256"/>
      <c r="C172" s="176"/>
      <c r="D172" s="179"/>
      <c r="E172" s="179"/>
      <c r="F172" s="256"/>
      <c r="G172" s="179"/>
      <c r="H172" s="179"/>
      <c r="I172" s="355"/>
      <c r="J172" s="179"/>
      <c r="K172" s="180"/>
      <c r="L172" s="387"/>
      <c r="M172" s="179"/>
      <c r="N172" s="181"/>
      <c r="O172" s="179"/>
      <c r="P172" s="179"/>
      <c r="Q172" s="179"/>
      <c r="R172" s="415"/>
    </row>
    <row r="173" spans="1:18">
      <c r="A173" s="255"/>
      <c r="B173" s="256"/>
      <c r="C173" s="176"/>
      <c r="D173" s="179"/>
      <c r="E173" s="179"/>
      <c r="F173" s="256"/>
      <c r="G173" s="179"/>
      <c r="H173" s="179"/>
      <c r="I173" s="355"/>
      <c r="J173" s="179"/>
      <c r="K173" s="180"/>
      <c r="L173" s="387"/>
      <c r="M173" s="179"/>
      <c r="N173" s="181"/>
      <c r="O173" s="179"/>
      <c r="P173" s="179"/>
      <c r="Q173" s="179"/>
      <c r="R173" s="415"/>
    </row>
    <row r="174" spans="1:18">
      <c r="A174" s="255"/>
      <c r="B174" s="256"/>
      <c r="C174" s="176"/>
      <c r="D174" s="179"/>
      <c r="E174" s="179"/>
      <c r="F174" s="256"/>
      <c r="G174" s="179"/>
      <c r="H174" s="179"/>
      <c r="I174" s="355"/>
      <c r="J174" s="179"/>
      <c r="K174" s="180"/>
      <c r="L174" s="387"/>
      <c r="M174" s="179"/>
      <c r="N174" s="181"/>
      <c r="O174" s="179"/>
      <c r="P174" s="179"/>
      <c r="Q174" s="179"/>
      <c r="R174" s="415"/>
    </row>
    <row r="175" spans="1:18">
      <c r="A175" s="255"/>
      <c r="B175" s="256"/>
      <c r="C175" s="176"/>
      <c r="D175" s="179"/>
      <c r="E175" s="179"/>
      <c r="F175" s="256"/>
      <c r="G175" s="179"/>
      <c r="H175" s="179"/>
      <c r="I175" s="355"/>
      <c r="J175" s="179"/>
      <c r="K175" s="180"/>
      <c r="L175" s="387"/>
      <c r="M175" s="179"/>
      <c r="N175" s="181"/>
      <c r="O175" s="179"/>
      <c r="P175" s="179"/>
      <c r="Q175" s="179"/>
      <c r="R175" s="415"/>
    </row>
    <row r="176" spans="1:18">
      <c r="A176" s="255"/>
      <c r="B176" s="256"/>
      <c r="C176" s="176"/>
      <c r="D176" s="179"/>
      <c r="E176" s="179"/>
      <c r="F176" s="256"/>
      <c r="G176" s="179"/>
      <c r="H176" s="179"/>
      <c r="I176" s="355"/>
      <c r="J176" s="179"/>
      <c r="K176" s="180"/>
      <c r="L176" s="387"/>
      <c r="M176" s="179"/>
      <c r="N176" s="181"/>
      <c r="O176" s="179"/>
      <c r="P176" s="179"/>
      <c r="Q176" s="179"/>
      <c r="R176" s="415"/>
    </row>
    <row r="177" spans="1:18">
      <c r="A177" s="255"/>
      <c r="B177" s="256"/>
      <c r="C177" s="176"/>
      <c r="D177" s="179"/>
      <c r="E177" s="179"/>
      <c r="F177" s="256"/>
      <c r="G177" s="179"/>
      <c r="H177" s="179"/>
      <c r="I177" s="355"/>
      <c r="J177" s="179"/>
      <c r="K177" s="180"/>
      <c r="L177" s="387"/>
      <c r="M177" s="179"/>
      <c r="N177" s="181"/>
      <c r="O177" s="179"/>
      <c r="P177" s="179"/>
      <c r="Q177" s="179"/>
      <c r="R177" s="415"/>
    </row>
    <row r="178" spans="1:18">
      <c r="A178" s="255"/>
      <c r="B178" s="256"/>
      <c r="C178" s="176"/>
      <c r="D178" s="179"/>
      <c r="E178" s="179"/>
      <c r="F178" s="256"/>
      <c r="G178" s="179"/>
      <c r="H178" s="179"/>
      <c r="I178" s="355"/>
      <c r="J178" s="179"/>
      <c r="K178" s="180"/>
      <c r="L178" s="387"/>
      <c r="M178" s="179"/>
      <c r="N178" s="181"/>
      <c r="O178" s="179"/>
      <c r="P178" s="179"/>
      <c r="Q178" s="179"/>
      <c r="R178" s="415"/>
    </row>
    <row r="179" spans="1:18">
      <c r="A179" s="255"/>
      <c r="B179" s="256"/>
      <c r="C179" s="176"/>
      <c r="D179" s="179"/>
      <c r="E179" s="179"/>
      <c r="F179" s="256"/>
      <c r="G179" s="179"/>
      <c r="H179" s="179"/>
      <c r="I179" s="355"/>
      <c r="J179" s="179"/>
      <c r="K179" s="180"/>
      <c r="L179" s="387"/>
      <c r="M179" s="179"/>
      <c r="N179" s="181"/>
      <c r="O179" s="179"/>
      <c r="P179" s="179"/>
      <c r="Q179" s="179"/>
      <c r="R179" s="415"/>
    </row>
    <row r="180" spans="1:18">
      <c r="A180" s="255"/>
      <c r="B180" s="256"/>
      <c r="C180" s="176"/>
      <c r="D180" s="179"/>
      <c r="E180" s="179"/>
      <c r="F180" s="256"/>
      <c r="G180" s="179"/>
      <c r="H180" s="179"/>
      <c r="I180" s="355"/>
      <c r="J180" s="179"/>
      <c r="K180" s="180"/>
      <c r="L180" s="387"/>
      <c r="M180" s="179"/>
      <c r="N180" s="181"/>
      <c r="O180" s="179"/>
      <c r="P180" s="179"/>
      <c r="Q180" s="179"/>
      <c r="R180" s="415"/>
    </row>
    <row r="181" spans="1:18">
      <c r="A181" s="255"/>
      <c r="B181" s="256"/>
      <c r="C181" s="176"/>
      <c r="D181" s="179"/>
      <c r="E181" s="179"/>
      <c r="F181" s="256"/>
      <c r="G181" s="179"/>
      <c r="H181" s="179"/>
      <c r="I181" s="355"/>
      <c r="J181" s="179"/>
      <c r="K181" s="180"/>
      <c r="L181" s="387"/>
      <c r="M181" s="179"/>
      <c r="N181" s="181"/>
      <c r="O181" s="179"/>
      <c r="P181" s="179"/>
      <c r="Q181" s="179"/>
      <c r="R181" s="415"/>
    </row>
    <row r="182" spans="1:18">
      <c r="A182" s="255"/>
      <c r="B182" s="256"/>
      <c r="C182" s="176"/>
      <c r="D182" s="179"/>
      <c r="E182" s="179"/>
      <c r="F182" s="256"/>
      <c r="G182" s="179"/>
      <c r="H182" s="179"/>
      <c r="I182" s="355"/>
      <c r="J182" s="179"/>
      <c r="K182" s="180"/>
      <c r="L182" s="387"/>
      <c r="M182" s="179"/>
      <c r="N182" s="181"/>
      <c r="O182" s="179"/>
      <c r="P182" s="179"/>
      <c r="Q182" s="179"/>
      <c r="R182" s="415"/>
    </row>
    <row r="183" spans="1:18">
      <c r="A183" s="255"/>
      <c r="B183" s="256"/>
      <c r="C183" s="176"/>
      <c r="D183" s="179"/>
      <c r="E183" s="179"/>
      <c r="F183" s="256"/>
      <c r="G183" s="179"/>
      <c r="H183" s="179"/>
      <c r="I183" s="355"/>
      <c r="J183" s="179"/>
      <c r="K183" s="180"/>
      <c r="L183" s="387"/>
      <c r="M183" s="179"/>
      <c r="N183" s="181"/>
      <c r="O183" s="179"/>
      <c r="P183" s="179"/>
      <c r="Q183" s="179"/>
      <c r="R183" s="415"/>
    </row>
    <row r="184" spans="1:18">
      <c r="A184" s="255"/>
      <c r="B184" s="256"/>
      <c r="C184" s="176"/>
      <c r="D184" s="179"/>
      <c r="E184" s="179"/>
      <c r="F184" s="256"/>
      <c r="G184" s="179"/>
      <c r="H184" s="179"/>
      <c r="I184" s="355"/>
      <c r="J184" s="179"/>
      <c r="K184" s="180"/>
      <c r="L184" s="387"/>
      <c r="M184" s="179"/>
      <c r="N184" s="181"/>
      <c r="O184" s="179"/>
      <c r="P184" s="179"/>
      <c r="Q184" s="179"/>
      <c r="R184" s="415"/>
    </row>
    <row r="185" spans="1:18">
      <c r="A185" s="255"/>
      <c r="B185" s="256"/>
      <c r="C185" s="176"/>
      <c r="D185" s="179"/>
      <c r="E185" s="179"/>
      <c r="F185" s="256"/>
      <c r="G185" s="179"/>
      <c r="H185" s="179"/>
      <c r="I185" s="355"/>
      <c r="J185" s="179"/>
      <c r="K185" s="180"/>
      <c r="L185" s="387"/>
      <c r="M185" s="179"/>
      <c r="N185" s="181"/>
      <c r="O185" s="179"/>
      <c r="P185" s="179"/>
      <c r="Q185" s="179"/>
      <c r="R185" s="415"/>
    </row>
    <row r="186" spans="1:18">
      <c r="A186" s="255"/>
      <c r="B186" s="256"/>
      <c r="C186" s="176"/>
      <c r="D186" s="179"/>
      <c r="E186" s="179"/>
      <c r="F186" s="256"/>
      <c r="G186" s="179"/>
      <c r="H186" s="179"/>
      <c r="I186" s="355"/>
      <c r="J186" s="179"/>
      <c r="K186" s="180"/>
      <c r="L186" s="387"/>
      <c r="M186" s="179"/>
      <c r="N186" s="181"/>
      <c r="O186" s="179"/>
      <c r="P186" s="179"/>
      <c r="Q186" s="179"/>
      <c r="R186" s="415"/>
    </row>
    <row r="187" spans="1:18">
      <c r="A187" s="255"/>
      <c r="B187" s="256"/>
      <c r="C187" s="176"/>
      <c r="D187" s="179"/>
      <c r="E187" s="179"/>
      <c r="F187" s="256"/>
      <c r="G187" s="179"/>
      <c r="H187" s="179"/>
      <c r="I187" s="355"/>
      <c r="J187" s="179"/>
      <c r="K187" s="180"/>
      <c r="L187" s="387"/>
      <c r="M187" s="179"/>
      <c r="N187" s="181"/>
      <c r="O187" s="179"/>
      <c r="P187" s="179"/>
      <c r="Q187" s="179"/>
      <c r="R187" s="415"/>
    </row>
    <row r="188" spans="1:18">
      <c r="A188" s="255"/>
      <c r="B188" s="256"/>
      <c r="C188" s="176"/>
      <c r="D188" s="179"/>
      <c r="E188" s="179"/>
      <c r="F188" s="256"/>
      <c r="G188" s="179"/>
      <c r="H188" s="179"/>
      <c r="I188" s="355"/>
      <c r="J188" s="179"/>
      <c r="K188" s="180"/>
      <c r="L188" s="387"/>
      <c r="M188" s="179"/>
      <c r="N188" s="181"/>
      <c r="O188" s="179"/>
      <c r="P188" s="179"/>
      <c r="Q188" s="179"/>
      <c r="R188" s="415"/>
    </row>
    <row r="189" spans="1:18">
      <c r="A189" s="255"/>
      <c r="B189" s="256"/>
      <c r="C189" s="176"/>
      <c r="D189" s="179"/>
      <c r="E189" s="179"/>
      <c r="F189" s="256"/>
      <c r="G189" s="179"/>
      <c r="H189" s="179"/>
      <c r="I189" s="355"/>
      <c r="J189" s="179"/>
      <c r="K189" s="180"/>
      <c r="L189" s="387"/>
      <c r="M189" s="179"/>
      <c r="N189" s="181"/>
      <c r="O189" s="179"/>
      <c r="P189" s="179"/>
      <c r="Q189" s="179"/>
      <c r="R189" s="415"/>
    </row>
    <row r="190" spans="1:18">
      <c r="A190" s="255"/>
      <c r="B190" s="256"/>
      <c r="C190" s="176"/>
      <c r="D190" s="179"/>
      <c r="E190" s="179"/>
      <c r="F190" s="256"/>
      <c r="G190" s="179"/>
      <c r="H190" s="179"/>
      <c r="I190" s="355"/>
      <c r="J190" s="179"/>
      <c r="K190" s="180"/>
      <c r="L190" s="387"/>
      <c r="M190" s="179"/>
      <c r="N190" s="181"/>
      <c r="O190" s="179"/>
      <c r="P190" s="179"/>
      <c r="Q190" s="179"/>
      <c r="R190" s="415"/>
    </row>
    <row r="191" spans="1:18">
      <c r="A191" s="255"/>
      <c r="B191" s="256"/>
      <c r="C191" s="176"/>
      <c r="D191" s="179"/>
      <c r="E191" s="179"/>
      <c r="F191" s="256"/>
      <c r="G191" s="179"/>
      <c r="H191" s="179"/>
      <c r="I191" s="355"/>
      <c r="J191" s="179"/>
      <c r="K191" s="180"/>
      <c r="L191" s="387"/>
      <c r="M191" s="179"/>
      <c r="N191" s="181"/>
      <c r="O191" s="179"/>
      <c r="P191" s="179"/>
      <c r="Q191" s="179"/>
      <c r="R191" s="415"/>
    </row>
    <row r="192" spans="1:18">
      <c r="A192" s="255"/>
      <c r="B192" s="256"/>
      <c r="C192" s="176"/>
      <c r="D192" s="179"/>
      <c r="E192" s="179"/>
      <c r="F192" s="256"/>
      <c r="G192" s="179"/>
      <c r="H192" s="179"/>
      <c r="I192" s="355"/>
      <c r="J192" s="179"/>
      <c r="K192" s="180"/>
      <c r="L192" s="387"/>
      <c r="M192" s="179"/>
      <c r="N192" s="181"/>
      <c r="O192" s="179"/>
      <c r="P192" s="179"/>
      <c r="Q192" s="179"/>
      <c r="R192" s="415"/>
    </row>
    <row r="193" spans="1:18">
      <c r="A193" s="255"/>
      <c r="B193" s="256"/>
      <c r="C193" s="176"/>
      <c r="D193" s="179"/>
      <c r="E193" s="179"/>
      <c r="F193" s="256"/>
      <c r="G193" s="179"/>
      <c r="H193" s="179"/>
      <c r="I193" s="355"/>
      <c r="J193" s="179"/>
      <c r="K193" s="180"/>
      <c r="L193" s="387"/>
      <c r="M193" s="179"/>
      <c r="N193" s="181"/>
      <c r="O193" s="179"/>
      <c r="P193" s="179"/>
      <c r="Q193" s="179"/>
      <c r="R193" s="415"/>
    </row>
    <row r="194" spans="1:18">
      <c r="A194" s="255"/>
      <c r="B194" s="256"/>
      <c r="C194" s="176"/>
      <c r="D194" s="179"/>
      <c r="E194" s="179"/>
      <c r="F194" s="256"/>
      <c r="G194" s="179"/>
      <c r="H194" s="179"/>
      <c r="I194" s="355"/>
      <c r="J194" s="179"/>
      <c r="K194" s="180"/>
      <c r="L194" s="387"/>
      <c r="M194" s="179"/>
      <c r="N194" s="181"/>
      <c r="O194" s="179"/>
      <c r="P194" s="179"/>
      <c r="Q194" s="179"/>
      <c r="R194" s="415"/>
    </row>
    <row r="195" spans="1:18">
      <c r="A195" s="255"/>
      <c r="B195" s="256"/>
      <c r="C195" s="176"/>
      <c r="D195" s="179"/>
      <c r="E195" s="179"/>
      <c r="F195" s="256"/>
      <c r="G195" s="179"/>
      <c r="H195" s="179"/>
      <c r="I195" s="355"/>
      <c r="J195" s="179"/>
      <c r="K195" s="180"/>
      <c r="L195" s="387"/>
      <c r="M195" s="179"/>
      <c r="N195" s="181"/>
      <c r="O195" s="179"/>
      <c r="P195" s="179"/>
      <c r="Q195" s="179"/>
      <c r="R195" s="415"/>
    </row>
    <row r="196" spans="1:18">
      <c r="A196" s="255"/>
      <c r="B196" s="256"/>
      <c r="C196" s="176"/>
      <c r="D196" s="179"/>
      <c r="E196" s="179"/>
      <c r="F196" s="256"/>
      <c r="G196" s="179"/>
      <c r="H196" s="179"/>
      <c r="I196" s="355"/>
      <c r="J196" s="179"/>
      <c r="K196" s="180"/>
      <c r="L196" s="387"/>
      <c r="M196" s="179"/>
      <c r="N196" s="181"/>
      <c r="O196" s="179"/>
      <c r="P196" s="179"/>
      <c r="Q196" s="179"/>
      <c r="R196" s="415"/>
    </row>
    <row r="197" spans="1:18">
      <c r="A197" s="255"/>
      <c r="B197" s="256"/>
      <c r="C197" s="176"/>
      <c r="D197" s="179"/>
      <c r="E197" s="179"/>
      <c r="F197" s="256"/>
      <c r="G197" s="179"/>
      <c r="H197" s="179"/>
      <c r="I197" s="355"/>
      <c r="J197" s="179"/>
      <c r="K197" s="180"/>
      <c r="L197" s="387"/>
      <c r="M197" s="179"/>
      <c r="N197" s="181"/>
      <c r="O197" s="179"/>
      <c r="P197" s="179"/>
      <c r="Q197" s="179"/>
      <c r="R197" s="415"/>
    </row>
    <row r="198" spans="1:18">
      <c r="A198" s="257"/>
      <c r="B198" s="258"/>
      <c r="C198" s="181"/>
      <c r="D198" s="181"/>
      <c r="E198" s="179"/>
      <c r="F198" s="258"/>
      <c r="G198" s="179"/>
      <c r="H198" s="179"/>
      <c r="I198" s="355"/>
      <c r="J198" s="179"/>
      <c r="K198" s="180"/>
      <c r="L198" s="387"/>
      <c r="M198" s="179"/>
      <c r="N198" s="181"/>
      <c r="O198" s="179"/>
      <c r="P198" s="179"/>
      <c r="Q198" s="179"/>
      <c r="R198" s="415"/>
    </row>
    <row r="199" spans="1:18">
      <c r="A199" s="257"/>
      <c r="B199" s="258"/>
      <c r="C199" s="181"/>
      <c r="D199" s="181"/>
      <c r="E199" s="179"/>
      <c r="F199" s="258"/>
      <c r="G199" s="179"/>
      <c r="H199" s="179"/>
      <c r="I199" s="355"/>
      <c r="J199" s="179"/>
      <c r="K199" s="180"/>
      <c r="L199" s="387"/>
      <c r="M199" s="179"/>
      <c r="N199" s="181"/>
      <c r="O199" s="179"/>
      <c r="P199" s="179"/>
      <c r="Q199" s="179"/>
      <c r="R199" s="415"/>
    </row>
    <row r="200" spans="1:18">
      <c r="A200" s="257"/>
      <c r="B200" s="258"/>
      <c r="C200" s="181"/>
      <c r="D200" s="181"/>
      <c r="E200" s="179"/>
      <c r="F200" s="258"/>
      <c r="G200" s="179"/>
      <c r="H200" s="179"/>
      <c r="I200" s="355"/>
      <c r="J200" s="179"/>
      <c r="K200" s="180"/>
      <c r="L200" s="387"/>
      <c r="M200" s="179"/>
      <c r="N200" s="181"/>
      <c r="O200" s="179"/>
      <c r="P200" s="179"/>
      <c r="Q200" s="179"/>
      <c r="R200" s="415"/>
    </row>
    <row r="201" spans="1:18">
      <c r="A201" s="257"/>
      <c r="B201" s="258"/>
      <c r="C201" s="181"/>
      <c r="D201" s="181"/>
      <c r="E201" s="179"/>
      <c r="F201" s="258"/>
      <c r="G201" s="179"/>
      <c r="H201" s="179"/>
      <c r="I201" s="355"/>
      <c r="J201" s="179"/>
      <c r="K201" s="180"/>
      <c r="L201" s="387"/>
      <c r="M201" s="179"/>
      <c r="N201" s="181"/>
      <c r="O201" s="179"/>
      <c r="P201" s="179"/>
      <c r="Q201" s="179"/>
      <c r="R201" s="415"/>
    </row>
    <row r="202" spans="1:18">
      <c r="A202" s="257"/>
      <c r="B202" s="258"/>
      <c r="C202" s="181"/>
      <c r="D202" s="181"/>
      <c r="E202" s="179"/>
      <c r="F202" s="258"/>
      <c r="G202" s="179"/>
      <c r="H202" s="179"/>
      <c r="I202" s="355"/>
      <c r="J202" s="179"/>
      <c r="K202" s="180"/>
      <c r="L202" s="387"/>
      <c r="M202" s="179"/>
      <c r="N202" s="181"/>
      <c r="O202" s="179"/>
      <c r="P202" s="179"/>
      <c r="Q202" s="179"/>
      <c r="R202" s="415"/>
    </row>
    <row r="203" spans="1:18">
      <c r="A203" s="257"/>
      <c r="B203" s="258"/>
      <c r="C203" s="181"/>
      <c r="D203" s="181"/>
      <c r="E203" s="179"/>
      <c r="F203" s="258"/>
      <c r="G203" s="179"/>
      <c r="H203" s="179"/>
      <c r="I203" s="355"/>
      <c r="J203" s="179"/>
      <c r="K203" s="180"/>
      <c r="L203" s="387"/>
      <c r="M203" s="179"/>
      <c r="N203" s="181"/>
      <c r="O203" s="179"/>
      <c r="P203" s="179"/>
      <c r="Q203" s="179"/>
      <c r="R203" s="415"/>
    </row>
    <row r="204" spans="1:18">
      <c r="A204" s="257"/>
      <c r="B204" s="258"/>
      <c r="C204" s="181"/>
      <c r="D204" s="181"/>
      <c r="E204" s="179"/>
      <c r="F204" s="258"/>
      <c r="G204" s="179"/>
      <c r="H204" s="179"/>
      <c r="I204" s="355"/>
      <c r="J204" s="179"/>
      <c r="K204" s="180"/>
      <c r="L204" s="387"/>
      <c r="M204" s="179"/>
      <c r="N204" s="181"/>
      <c r="O204" s="179"/>
      <c r="P204" s="179"/>
      <c r="Q204" s="179"/>
      <c r="R204" s="415"/>
    </row>
    <row r="205" spans="1:18">
      <c r="A205" s="257"/>
      <c r="B205" s="258"/>
      <c r="C205" s="181"/>
      <c r="D205" s="181"/>
      <c r="E205" s="179"/>
      <c r="F205" s="258"/>
      <c r="G205" s="179"/>
      <c r="H205" s="179"/>
      <c r="I205" s="355"/>
      <c r="J205" s="179"/>
      <c r="K205" s="180"/>
      <c r="L205" s="387"/>
      <c r="M205" s="179"/>
      <c r="N205" s="181"/>
      <c r="O205" s="179"/>
      <c r="P205" s="179"/>
      <c r="Q205" s="179"/>
      <c r="R205" s="415"/>
    </row>
    <row r="206" spans="1:18">
      <c r="A206" s="257"/>
      <c r="B206" s="258"/>
      <c r="C206" s="181"/>
      <c r="D206" s="181"/>
      <c r="E206" s="179"/>
      <c r="F206" s="258"/>
      <c r="G206" s="179"/>
      <c r="H206" s="179"/>
      <c r="I206" s="355"/>
      <c r="J206" s="179"/>
      <c r="K206" s="180"/>
      <c r="L206" s="387"/>
      <c r="M206" s="179"/>
      <c r="N206" s="181"/>
      <c r="O206" s="179"/>
      <c r="P206" s="179"/>
      <c r="Q206" s="179"/>
      <c r="R206" s="415"/>
    </row>
    <row r="207" spans="1:18">
      <c r="A207" s="257"/>
      <c r="B207" s="258"/>
      <c r="C207" s="181"/>
      <c r="D207" s="181"/>
      <c r="E207" s="179"/>
      <c r="F207" s="258"/>
      <c r="G207" s="179"/>
      <c r="H207" s="179"/>
      <c r="I207" s="355"/>
      <c r="J207" s="179"/>
      <c r="K207" s="180"/>
      <c r="L207" s="387"/>
      <c r="M207" s="179"/>
      <c r="N207" s="181"/>
      <c r="O207" s="179"/>
      <c r="P207" s="179"/>
      <c r="Q207" s="179"/>
      <c r="R207" s="415"/>
    </row>
    <row r="208" spans="1:18">
      <c r="A208" s="257"/>
      <c r="B208" s="258"/>
      <c r="C208" s="181"/>
      <c r="D208" s="181"/>
      <c r="E208" s="179"/>
      <c r="F208" s="258"/>
      <c r="G208" s="179"/>
      <c r="H208" s="179"/>
      <c r="I208" s="355"/>
      <c r="J208" s="179"/>
      <c r="K208" s="180"/>
      <c r="L208" s="387"/>
      <c r="M208" s="179"/>
      <c r="N208" s="181"/>
      <c r="O208" s="179"/>
      <c r="P208" s="179"/>
      <c r="Q208" s="179"/>
      <c r="R208" s="415"/>
    </row>
    <row r="209" spans="1:18">
      <c r="A209" s="257"/>
      <c r="B209" s="258"/>
      <c r="C209" s="181"/>
      <c r="D209" s="181"/>
      <c r="E209" s="179"/>
      <c r="F209" s="258"/>
      <c r="G209" s="179"/>
      <c r="H209" s="179"/>
      <c r="I209" s="355"/>
      <c r="J209" s="179"/>
      <c r="K209" s="180"/>
      <c r="L209" s="387"/>
      <c r="M209" s="179"/>
      <c r="N209" s="181"/>
      <c r="O209" s="179"/>
      <c r="P209" s="179"/>
      <c r="Q209" s="179"/>
      <c r="R209" s="415"/>
    </row>
    <row r="210" spans="1:18">
      <c r="A210" s="257"/>
      <c r="B210" s="258"/>
      <c r="C210" s="181"/>
      <c r="D210" s="181"/>
      <c r="E210" s="179"/>
      <c r="F210" s="258"/>
      <c r="G210" s="179"/>
      <c r="H210" s="179"/>
      <c r="I210" s="355"/>
      <c r="J210" s="179"/>
      <c r="K210" s="180"/>
      <c r="L210" s="387"/>
      <c r="M210" s="179"/>
      <c r="N210" s="181"/>
      <c r="O210" s="179"/>
      <c r="P210" s="179"/>
      <c r="Q210" s="179"/>
      <c r="R210" s="415"/>
    </row>
    <row r="211" spans="1:18">
      <c r="A211" s="257"/>
      <c r="B211" s="258"/>
      <c r="C211" s="181"/>
      <c r="D211" s="181"/>
      <c r="E211" s="179"/>
      <c r="F211" s="258"/>
      <c r="G211" s="179"/>
      <c r="H211" s="179"/>
      <c r="I211" s="355"/>
      <c r="J211" s="179"/>
      <c r="K211" s="180"/>
      <c r="L211" s="387"/>
      <c r="M211" s="179"/>
      <c r="N211" s="181"/>
      <c r="O211" s="179"/>
      <c r="P211" s="179"/>
      <c r="Q211" s="179"/>
      <c r="R211" s="415"/>
    </row>
    <row r="212" spans="1:18">
      <c r="A212" s="257"/>
      <c r="B212" s="258"/>
      <c r="C212" s="181"/>
      <c r="D212" s="181"/>
      <c r="E212" s="179"/>
      <c r="F212" s="258"/>
      <c r="G212" s="179"/>
      <c r="H212" s="179"/>
      <c r="I212" s="355"/>
      <c r="J212" s="179"/>
      <c r="K212" s="180"/>
      <c r="L212" s="387"/>
      <c r="M212" s="179"/>
      <c r="N212" s="181"/>
      <c r="O212" s="179"/>
      <c r="P212" s="179"/>
      <c r="Q212" s="179"/>
      <c r="R212" s="415"/>
    </row>
    <row r="213" spans="1:18">
      <c r="A213" s="257"/>
      <c r="B213" s="258"/>
      <c r="C213" s="181"/>
      <c r="D213" s="181"/>
      <c r="E213" s="179"/>
      <c r="F213" s="258"/>
      <c r="G213" s="179"/>
      <c r="H213" s="179"/>
      <c r="I213" s="355"/>
      <c r="J213" s="179"/>
      <c r="K213" s="180"/>
      <c r="L213" s="387"/>
      <c r="M213" s="179"/>
      <c r="N213" s="181"/>
      <c r="O213" s="179"/>
      <c r="P213" s="179"/>
      <c r="Q213" s="179"/>
      <c r="R213" s="415"/>
    </row>
    <row r="214" spans="1:18">
      <c r="A214" s="257"/>
      <c r="B214" s="258"/>
      <c r="C214" s="181"/>
      <c r="D214" s="181"/>
      <c r="E214" s="179"/>
      <c r="F214" s="258"/>
      <c r="G214" s="179"/>
      <c r="H214" s="179"/>
      <c r="I214" s="355"/>
      <c r="J214" s="179"/>
      <c r="K214" s="180"/>
      <c r="L214" s="387"/>
      <c r="M214" s="179"/>
      <c r="N214" s="181"/>
      <c r="O214" s="179"/>
      <c r="P214" s="179"/>
      <c r="Q214" s="179"/>
      <c r="R214" s="415"/>
    </row>
    <row r="215" spans="1:18">
      <c r="A215" s="257"/>
      <c r="B215" s="258"/>
      <c r="C215" s="181"/>
      <c r="D215" s="181"/>
      <c r="E215" s="179"/>
      <c r="F215" s="258"/>
      <c r="G215" s="179"/>
      <c r="H215" s="179"/>
      <c r="I215" s="355"/>
      <c r="J215" s="179"/>
      <c r="K215" s="180"/>
      <c r="L215" s="387"/>
      <c r="M215" s="179"/>
      <c r="N215" s="181"/>
      <c r="O215" s="179"/>
      <c r="P215" s="179"/>
      <c r="Q215" s="179"/>
      <c r="R215" s="415"/>
    </row>
    <row r="216" spans="1:18">
      <c r="A216" s="257"/>
      <c r="B216" s="258"/>
      <c r="C216" s="181"/>
      <c r="D216" s="181"/>
      <c r="E216" s="179"/>
      <c r="F216" s="258"/>
      <c r="G216" s="179"/>
      <c r="H216" s="179"/>
      <c r="I216" s="355"/>
      <c r="J216" s="179"/>
      <c r="K216" s="180"/>
      <c r="L216" s="387"/>
      <c r="M216" s="179"/>
      <c r="N216" s="181"/>
      <c r="O216" s="179"/>
      <c r="P216" s="179"/>
      <c r="Q216" s="179"/>
      <c r="R216" s="415"/>
    </row>
    <row r="217" spans="1:18">
      <c r="A217" s="257"/>
      <c r="B217" s="258"/>
      <c r="C217" s="181"/>
      <c r="D217" s="181"/>
      <c r="E217" s="179"/>
      <c r="F217" s="258"/>
      <c r="G217" s="179"/>
      <c r="H217" s="179"/>
      <c r="I217" s="355"/>
      <c r="J217" s="179"/>
      <c r="K217" s="180"/>
      <c r="L217" s="387"/>
      <c r="M217" s="179"/>
      <c r="N217" s="181"/>
      <c r="O217" s="179"/>
      <c r="P217" s="179"/>
      <c r="Q217" s="179"/>
      <c r="R217" s="415"/>
    </row>
    <row r="218" spans="1:18">
      <c r="A218" s="257"/>
      <c r="B218" s="258"/>
      <c r="C218" s="181"/>
      <c r="D218" s="181"/>
      <c r="E218" s="179"/>
      <c r="F218" s="258"/>
      <c r="G218" s="179"/>
      <c r="H218" s="179"/>
      <c r="I218" s="355"/>
      <c r="J218" s="179"/>
      <c r="K218" s="180"/>
      <c r="L218" s="387"/>
      <c r="M218" s="179"/>
      <c r="N218" s="181"/>
      <c r="O218" s="179"/>
      <c r="P218" s="179"/>
      <c r="Q218" s="179"/>
      <c r="R218" s="415"/>
    </row>
    <row r="219" spans="1:18">
      <c r="A219" s="257"/>
      <c r="B219" s="258"/>
      <c r="C219" s="181"/>
      <c r="D219" s="181"/>
      <c r="E219" s="179"/>
      <c r="F219" s="258"/>
      <c r="G219" s="179"/>
      <c r="H219" s="179"/>
      <c r="I219" s="355"/>
      <c r="J219" s="179"/>
      <c r="K219" s="180"/>
      <c r="L219" s="387"/>
      <c r="M219" s="179"/>
      <c r="N219" s="181"/>
      <c r="O219" s="179"/>
      <c r="P219" s="179"/>
      <c r="Q219" s="179"/>
      <c r="R219" s="415"/>
    </row>
    <row r="220" spans="1:18">
      <c r="A220" s="257"/>
      <c r="B220" s="258"/>
      <c r="C220" s="181"/>
      <c r="D220" s="181"/>
      <c r="E220" s="179"/>
      <c r="F220" s="258"/>
      <c r="G220" s="179"/>
      <c r="H220" s="179"/>
      <c r="I220" s="355"/>
      <c r="J220" s="179"/>
      <c r="K220" s="180"/>
      <c r="L220" s="387"/>
      <c r="M220" s="179"/>
      <c r="N220" s="181"/>
      <c r="O220" s="179"/>
      <c r="P220" s="179"/>
      <c r="Q220" s="179"/>
      <c r="R220" s="415"/>
    </row>
    <row r="221" spans="1:18">
      <c r="A221" s="257"/>
      <c r="B221" s="258"/>
      <c r="C221" s="181"/>
      <c r="D221" s="181"/>
      <c r="E221" s="179"/>
      <c r="F221" s="258"/>
      <c r="G221" s="179"/>
      <c r="H221" s="179"/>
      <c r="I221" s="355"/>
      <c r="J221" s="179"/>
      <c r="K221" s="180"/>
      <c r="L221" s="387"/>
      <c r="M221" s="179"/>
      <c r="N221" s="181"/>
      <c r="O221" s="179"/>
      <c r="P221" s="179"/>
      <c r="Q221" s="179"/>
      <c r="R221" s="415"/>
    </row>
    <row r="222" spans="1:18">
      <c r="A222" s="257"/>
      <c r="B222" s="258"/>
      <c r="C222" s="181"/>
      <c r="D222" s="181"/>
      <c r="E222" s="179"/>
      <c r="F222" s="258"/>
      <c r="G222" s="179"/>
      <c r="H222" s="179"/>
      <c r="I222" s="355"/>
      <c r="J222" s="179"/>
      <c r="K222" s="180"/>
      <c r="L222" s="387"/>
      <c r="M222" s="179"/>
      <c r="N222" s="181"/>
      <c r="O222" s="179"/>
      <c r="P222" s="179"/>
      <c r="Q222" s="179"/>
      <c r="R222" s="415"/>
    </row>
    <row r="223" spans="1:18">
      <c r="A223" s="257"/>
      <c r="B223" s="258"/>
      <c r="C223" s="181"/>
      <c r="D223" s="181"/>
      <c r="E223" s="179"/>
      <c r="F223" s="258"/>
      <c r="G223" s="179"/>
      <c r="H223" s="179"/>
      <c r="I223" s="355"/>
      <c r="J223" s="179"/>
      <c r="K223" s="180"/>
      <c r="L223" s="387"/>
      <c r="M223" s="179"/>
      <c r="N223" s="181"/>
      <c r="O223" s="179"/>
      <c r="P223" s="179"/>
      <c r="Q223" s="179"/>
      <c r="R223" s="415"/>
    </row>
    <row r="224" spans="1:18">
      <c r="A224" s="257"/>
      <c r="B224" s="258"/>
      <c r="C224" s="181"/>
      <c r="D224" s="181"/>
      <c r="E224" s="179"/>
      <c r="F224" s="258"/>
      <c r="G224" s="179"/>
      <c r="H224" s="179"/>
      <c r="I224" s="355"/>
      <c r="J224" s="179"/>
      <c r="K224" s="180"/>
      <c r="L224" s="387"/>
      <c r="M224" s="179"/>
      <c r="N224" s="181"/>
      <c r="O224" s="179"/>
      <c r="P224" s="179"/>
      <c r="Q224" s="179"/>
      <c r="R224" s="415"/>
    </row>
    <row r="225" spans="1:18">
      <c r="A225" s="257"/>
      <c r="B225" s="258"/>
      <c r="C225" s="181"/>
      <c r="D225" s="181"/>
      <c r="E225" s="179"/>
      <c r="F225" s="258"/>
      <c r="G225" s="179"/>
      <c r="H225" s="179"/>
      <c r="I225" s="355"/>
      <c r="J225" s="179"/>
      <c r="K225" s="180"/>
      <c r="L225" s="387"/>
      <c r="M225" s="179"/>
      <c r="N225" s="181"/>
      <c r="O225" s="179"/>
      <c r="P225" s="179"/>
      <c r="Q225" s="179"/>
      <c r="R225" s="415"/>
    </row>
    <row r="226" spans="1:18">
      <c r="A226" s="257"/>
      <c r="B226" s="258"/>
      <c r="C226" s="181"/>
      <c r="D226" s="181"/>
      <c r="E226" s="179"/>
      <c r="F226" s="258"/>
      <c r="G226" s="179"/>
      <c r="H226" s="179"/>
      <c r="I226" s="355"/>
      <c r="J226" s="179"/>
      <c r="K226" s="180"/>
      <c r="L226" s="387"/>
      <c r="M226" s="179"/>
      <c r="N226" s="181"/>
      <c r="O226" s="179"/>
      <c r="P226" s="179"/>
      <c r="Q226" s="179"/>
      <c r="R226" s="415"/>
    </row>
    <row r="227" spans="1:18">
      <c r="A227" s="257"/>
      <c r="B227" s="258"/>
      <c r="C227" s="181"/>
      <c r="D227" s="181"/>
      <c r="E227" s="179"/>
      <c r="F227" s="258"/>
      <c r="G227" s="179"/>
      <c r="H227" s="179"/>
      <c r="I227" s="355"/>
      <c r="J227" s="179"/>
      <c r="K227" s="180"/>
      <c r="L227" s="387"/>
      <c r="M227" s="179"/>
      <c r="N227" s="181"/>
      <c r="O227" s="179"/>
      <c r="P227" s="179"/>
      <c r="Q227" s="179"/>
      <c r="R227" s="415"/>
    </row>
    <row r="228" spans="1:18">
      <c r="A228" s="257"/>
      <c r="B228" s="258"/>
      <c r="C228" s="181"/>
      <c r="D228" s="181"/>
      <c r="E228" s="179"/>
      <c r="F228" s="258"/>
      <c r="G228" s="179"/>
      <c r="H228" s="179"/>
      <c r="I228" s="355"/>
      <c r="J228" s="179"/>
      <c r="K228" s="180"/>
      <c r="L228" s="387"/>
      <c r="M228" s="179"/>
      <c r="N228" s="181"/>
      <c r="O228" s="179"/>
      <c r="P228" s="179"/>
      <c r="Q228" s="179"/>
      <c r="R228" s="415"/>
    </row>
    <row r="229" spans="1:18">
      <c r="A229" s="257"/>
      <c r="B229" s="258"/>
      <c r="C229" s="181"/>
      <c r="D229" s="181"/>
      <c r="E229" s="179"/>
      <c r="F229" s="258"/>
      <c r="G229" s="179"/>
      <c r="H229" s="179"/>
      <c r="I229" s="355"/>
      <c r="J229" s="179"/>
      <c r="K229" s="180"/>
      <c r="L229" s="387"/>
      <c r="M229" s="179"/>
      <c r="N229" s="181"/>
      <c r="O229" s="179"/>
      <c r="P229" s="179"/>
      <c r="Q229" s="179"/>
      <c r="R229" s="415"/>
    </row>
    <row r="230" spans="1:18">
      <c r="A230" s="257"/>
      <c r="B230" s="258"/>
      <c r="C230" s="181"/>
      <c r="D230" s="181"/>
      <c r="E230" s="179"/>
      <c r="F230" s="258"/>
      <c r="G230" s="179"/>
      <c r="H230" s="179"/>
      <c r="I230" s="355"/>
      <c r="J230" s="179"/>
      <c r="K230" s="180"/>
      <c r="L230" s="387"/>
      <c r="M230" s="179"/>
      <c r="N230" s="181"/>
      <c r="O230" s="179"/>
      <c r="P230" s="179"/>
      <c r="Q230" s="179"/>
      <c r="R230" s="415"/>
    </row>
    <row r="231" spans="1:18">
      <c r="A231" s="257"/>
      <c r="B231" s="258"/>
      <c r="C231" s="181"/>
      <c r="D231" s="181"/>
      <c r="E231" s="179"/>
      <c r="F231" s="258"/>
      <c r="G231" s="179"/>
      <c r="H231" s="179"/>
      <c r="I231" s="355"/>
      <c r="J231" s="179"/>
      <c r="K231" s="180"/>
      <c r="L231" s="387"/>
      <c r="M231" s="179"/>
      <c r="N231" s="181"/>
      <c r="O231" s="179"/>
      <c r="P231" s="179"/>
      <c r="Q231" s="179"/>
      <c r="R231" s="415"/>
    </row>
    <row r="232" spans="1:18">
      <c r="A232" s="257"/>
      <c r="B232" s="258"/>
      <c r="C232" s="181"/>
      <c r="D232" s="181"/>
      <c r="E232" s="179"/>
      <c r="F232" s="258"/>
      <c r="G232" s="179"/>
      <c r="H232" s="179"/>
      <c r="I232" s="355"/>
      <c r="J232" s="179"/>
      <c r="K232" s="180"/>
      <c r="L232" s="387"/>
      <c r="M232" s="179"/>
      <c r="N232" s="181"/>
      <c r="O232" s="179"/>
      <c r="P232" s="179"/>
      <c r="Q232" s="179"/>
      <c r="R232" s="415"/>
    </row>
    <row r="233" spans="1:18">
      <c r="A233" s="257"/>
      <c r="B233" s="258"/>
      <c r="C233" s="181"/>
      <c r="D233" s="181"/>
      <c r="E233" s="179"/>
      <c r="F233" s="258"/>
      <c r="G233" s="179"/>
      <c r="H233" s="179"/>
      <c r="I233" s="355"/>
      <c r="J233" s="179"/>
      <c r="K233" s="180"/>
      <c r="L233" s="387"/>
      <c r="M233" s="179"/>
      <c r="N233" s="181"/>
      <c r="O233" s="179"/>
      <c r="P233" s="179"/>
      <c r="Q233" s="179"/>
      <c r="R233" s="415"/>
    </row>
    <row r="234" spans="1:18">
      <c r="A234" s="257"/>
      <c r="B234" s="258"/>
      <c r="C234" s="181"/>
      <c r="D234" s="181"/>
      <c r="E234" s="179"/>
      <c r="F234" s="258"/>
      <c r="G234" s="179"/>
      <c r="H234" s="179"/>
      <c r="I234" s="355"/>
      <c r="J234" s="179"/>
      <c r="K234" s="180"/>
      <c r="L234" s="387"/>
      <c r="M234" s="179"/>
      <c r="N234" s="181"/>
      <c r="O234" s="179"/>
      <c r="P234" s="179"/>
      <c r="Q234" s="179"/>
      <c r="R234" s="415"/>
    </row>
    <row r="235" spans="1:18">
      <c r="A235" s="257"/>
      <c r="B235" s="258"/>
      <c r="C235" s="181"/>
      <c r="D235" s="181"/>
      <c r="E235" s="179"/>
      <c r="F235" s="258"/>
      <c r="G235" s="179"/>
      <c r="H235" s="179"/>
      <c r="I235" s="355"/>
      <c r="J235" s="179"/>
      <c r="K235" s="180"/>
      <c r="L235" s="387"/>
      <c r="M235" s="179"/>
      <c r="N235" s="181"/>
      <c r="O235" s="179"/>
      <c r="P235" s="179"/>
      <c r="Q235" s="179"/>
      <c r="R235" s="415"/>
    </row>
    <row r="236" spans="1:18">
      <c r="A236" s="257"/>
      <c r="B236" s="258"/>
      <c r="C236" s="181"/>
      <c r="D236" s="181"/>
      <c r="E236" s="179"/>
      <c r="F236" s="258"/>
      <c r="G236" s="179"/>
      <c r="H236" s="179"/>
      <c r="I236" s="355"/>
      <c r="J236" s="179"/>
      <c r="K236" s="180"/>
      <c r="L236" s="387"/>
      <c r="M236" s="179"/>
      <c r="N236" s="181"/>
      <c r="O236" s="179"/>
      <c r="P236" s="179"/>
      <c r="Q236" s="179"/>
      <c r="R236" s="415"/>
    </row>
    <row r="237" spans="1:18">
      <c r="A237" s="257"/>
      <c r="B237" s="258"/>
      <c r="C237" s="181"/>
      <c r="D237" s="181"/>
      <c r="E237" s="179"/>
      <c r="F237" s="258"/>
      <c r="G237" s="179"/>
      <c r="H237" s="179"/>
      <c r="I237" s="355"/>
      <c r="J237" s="179"/>
      <c r="K237" s="180"/>
      <c r="L237" s="387"/>
      <c r="M237" s="179"/>
      <c r="N237" s="181"/>
      <c r="O237" s="179"/>
      <c r="P237" s="179"/>
      <c r="Q237" s="179"/>
      <c r="R237" s="415"/>
    </row>
    <row r="238" spans="1:18">
      <c r="A238" s="257"/>
      <c r="B238" s="258"/>
      <c r="C238" s="181"/>
      <c r="D238" s="181"/>
      <c r="E238" s="179"/>
      <c r="F238" s="258"/>
      <c r="G238" s="179"/>
      <c r="H238" s="179"/>
      <c r="I238" s="355"/>
      <c r="J238" s="179"/>
      <c r="K238" s="180"/>
      <c r="L238" s="387"/>
      <c r="M238" s="179"/>
      <c r="N238" s="181"/>
      <c r="O238" s="179"/>
      <c r="P238" s="179"/>
      <c r="Q238" s="179"/>
      <c r="R238" s="415"/>
    </row>
    <row r="239" spans="1:18">
      <c r="A239" s="257"/>
      <c r="B239" s="258"/>
      <c r="C239" s="181"/>
      <c r="D239" s="181"/>
      <c r="E239" s="179"/>
      <c r="F239" s="258"/>
      <c r="G239" s="179"/>
      <c r="H239" s="179"/>
      <c r="I239" s="355"/>
      <c r="J239" s="179"/>
      <c r="K239" s="180"/>
      <c r="L239" s="387"/>
      <c r="M239" s="179"/>
      <c r="N239" s="181"/>
      <c r="O239" s="179"/>
      <c r="P239" s="179"/>
      <c r="Q239" s="179"/>
      <c r="R239" s="415"/>
    </row>
    <row r="240" spans="1:18">
      <c r="A240" s="257"/>
      <c r="B240" s="258"/>
      <c r="C240" s="181"/>
      <c r="D240" s="181"/>
      <c r="E240" s="179"/>
      <c r="F240" s="258"/>
      <c r="G240" s="179"/>
      <c r="H240" s="179"/>
      <c r="I240" s="355"/>
      <c r="J240" s="179"/>
      <c r="K240" s="180"/>
      <c r="L240" s="387"/>
      <c r="M240" s="179"/>
      <c r="N240" s="181"/>
      <c r="O240" s="179"/>
      <c r="P240" s="179"/>
      <c r="Q240" s="179"/>
      <c r="R240" s="415"/>
    </row>
    <row r="241" spans="1:18">
      <c r="A241" s="257"/>
      <c r="B241" s="258"/>
      <c r="C241" s="181"/>
      <c r="D241" s="181"/>
      <c r="E241" s="179"/>
      <c r="F241" s="258"/>
      <c r="G241" s="179"/>
      <c r="H241" s="179"/>
      <c r="I241" s="355"/>
      <c r="J241" s="179"/>
      <c r="K241" s="180"/>
      <c r="L241" s="387"/>
      <c r="M241" s="179"/>
      <c r="N241" s="181"/>
      <c r="O241" s="179"/>
      <c r="P241" s="179"/>
      <c r="Q241" s="179"/>
      <c r="R241" s="415"/>
    </row>
    <row r="242" spans="1:18">
      <c r="A242" s="257"/>
      <c r="B242" s="258"/>
      <c r="C242" s="181"/>
      <c r="D242" s="181"/>
      <c r="E242" s="179"/>
      <c r="F242" s="258"/>
      <c r="G242" s="179"/>
      <c r="H242" s="179"/>
      <c r="I242" s="355"/>
      <c r="J242" s="179"/>
      <c r="K242" s="180"/>
      <c r="L242" s="387"/>
      <c r="M242" s="179"/>
      <c r="N242" s="181"/>
      <c r="O242" s="179"/>
      <c r="P242" s="179"/>
      <c r="Q242" s="179"/>
      <c r="R242" s="415"/>
    </row>
    <row r="243" spans="1:18">
      <c r="A243" s="257"/>
      <c r="B243" s="258"/>
      <c r="C243" s="181"/>
      <c r="D243" s="181"/>
      <c r="E243" s="179"/>
      <c r="F243" s="258"/>
      <c r="G243" s="179"/>
      <c r="H243" s="179"/>
      <c r="I243" s="355"/>
      <c r="J243" s="179"/>
      <c r="K243" s="180"/>
      <c r="L243" s="387"/>
      <c r="M243" s="179"/>
      <c r="N243" s="181"/>
      <c r="O243" s="179"/>
      <c r="P243" s="179"/>
      <c r="Q243" s="179"/>
      <c r="R243" s="415"/>
    </row>
    <row r="244" spans="1:18">
      <c r="A244" s="257"/>
      <c r="B244" s="258"/>
      <c r="C244" s="181"/>
      <c r="D244" s="181"/>
      <c r="E244" s="179"/>
      <c r="F244" s="258"/>
      <c r="G244" s="179"/>
      <c r="H244" s="179"/>
      <c r="I244" s="355"/>
      <c r="J244" s="179"/>
      <c r="K244" s="180"/>
      <c r="L244" s="387"/>
      <c r="M244" s="179"/>
      <c r="N244" s="181"/>
      <c r="O244" s="179"/>
      <c r="P244" s="179"/>
      <c r="Q244" s="179"/>
      <c r="R244" s="415"/>
    </row>
    <row r="245" spans="1:18">
      <c r="A245" s="257"/>
      <c r="B245" s="258"/>
      <c r="C245" s="181"/>
      <c r="D245" s="181"/>
      <c r="E245" s="179"/>
      <c r="F245" s="258"/>
      <c r="G245" s="179"/>
      <c r="H245" s="179"/>
      <c r="I245" s="355"/>
      <c r="J245" s="179"/>
      <c r="K245" s="180"/>
      <c r="L245" s="387"/>
      <c r="M245" s="179"/>
      <c r="N245" s="181"/>
      <c r="O245" s="179"/>
      <c r="P245" s="179"/>
      <c r="Q245" s="179"/>
      <c r="R245" s="415"/>
    </row>
    <row r="246" spans="1:18">
      <c r="A246" s="257"/>
      <c r="B246" s="258"/>
      <c r="C246" s="181"/>
      <c r="D246" s="181"/>
      <c r="E246" s="179"/>
      <c r="F246" s="258"/>
      <c r="G246" s="179"/>
      <c r="H246" s="179"/>
      <c r="I246" s="355"/>
      <c r="J246" s="179"/>
      <c r="K246" s="180"/>
      <c r="L246" s="387"/>
      <c r="M246" s="179"/>
      <c r="N246" s="181"/>
      <c r="O246" s="179"/>
      <c r="P246" s="179"/>
      <c r="Q246" s="179"/>
      <c r="R246" s="415"/>
    </row>
    <row r="247" spans="1:18">
      <c r="A247" s="257"/>
      <c r="B247" s="258"/>
      <c r="C247" s="181"/>
      <c r="D247" s="181"/>
      <c r="E247" s="179"/>
      <c r="F247" s="258"/>
      <c r="G247" s="179"/>
      <c r="H247" s="179"/>
      <c r="I247" s="355"/>
      <c r="J247" s="179"/>
      <c r="K247" s="180"/>
      <c r="L247" s="387"/>
      <c r="M247" s="179"/>
      <c r="N247" s="181"/>
      <c r="O247" s="179"/>
      <c r="P247" s="179"/>
      <c r="Q247" s="179"/>
      <c r="R247" s="415"/>
    </row>
    <row r="248" spans="1:18">
      <c r="A248" s="257"/>
      <c r="B248" s="258"/>
      <c r="C248" s="181"/>
      <c r="D248" s="181"/>
      <c r="E248" s="179"/>
      <c r="F248" s="258"/>
      <c r="G248" s="179"/>
      <c r="H248" s="179"/>
      <c r="I248" s="355"/>
      <c r="J248" s="179"/>
      <c r="K248" s="180"/>
      <c r="L248" s="387"/>
      <c r="M248" s="179"/>
      <c r="N248" s="181"/>
      <c r="O248" s="179"/>
      <c r="P248" s="179"/>
      <c r="Q248" s="179"/>
      <c r="R248" s="415"/>
    </row>
    <row r="249" spans="1:18">
      <c r="A249" s="257"/>
      <c r="B249" s="258"/>
      <c r="C249" s="181"/>
      <c r="D249" s="181"/>
      <c r="E249" s="179"/>
      <c r="F249" s="258"/>
      <c r="G249" s="179"/>
      <c r="H249" s="179"/>
      <c r="I249" s="355"/>
      <c r="J249" s="179"/>
      <c r="K249" s="180"/>
      <c r="L249" s="387"/>
      <c r="M249" s="179"/>
      <c r="N249" s="181"/>
      <c r="O249" s="179"/>
      <c r="P249" s="179"/>
      <c r="Q249" s="179"/>
      <c r="R249" s="415"/>
    </row>
    <row r="250" spans="1:18">
      <c r="A250" s="257"/>
      <c r="B250" s="258"/>
      <c r="C250" s="181"/>
      <c r="D250" s="181"/>
      <c r="E250" s="179"/>
      <c r="F250" s="258"/>
      <c r="G250" s="179"/>
      <c r="H250" s="179"/>
      <c r="I250" s="355"/>
      <c r="J250" s="179"/>
      <c r="K250" s="180"/>
      <c r="L250" s="387"/>
      <c r="M250" s="179"/>
      <c r="N250" s="181"/>
      <c r="O250" s="179"/>
      <c r="P250" s="179"/>
      <c r="Q250" s="179"/>
      <c r="R250" s="415"/>
    </row>
    <row r="251" spans="1:18">
      <c r="A251" s="257"/>
      <c r="B251" s="258"/>
      <c r="C251" s="181"/>
      <c r="D251" s="181"/>
      <c r="E251" s="179"/>
      <c r="F251" s="258"/>
      <c r="G251" s="179"/>
      <c r="H251" s="179"/>
      <c r="I251" s="355"/>
      <c r="J251" s="179"/>
      <c r="K251" s="180"/>
      <c r="L251" s="387"/>
      <c r="M251" s="179"/>
      <c r="N251" s="181"/>
      <c r="O251" s="179"/>
      <c r="P251" s="179"/>
      <c r="Q251" s="179"/>
      <c r="R251" s="415"/>
    </row>
    <row r="252" spans="1:18">
      <c r="A252" s="257"/>
      <c r="B252" s="258"/>
      <c r="C252" s="181"/>
      <c r="D252" s="181"/>
      <c r="E252" s="179"/>
      <c r="F252" s="258"/>
      <c r="G252" s="179"/>
      <c r="H252" s="179"/>
      <c r="I252" s="355"/>
      <c r="J252" s="179"/>
      <c r="K252" s="180"/>
      <c r="L252" s="387"/>
      <c r="M252" s="179"/>
      <c r="N252" s="181"/>
      <c r="O252" s="179"/>
      <c r="P252" s="179"/>
      <c r="Q252" s="179"/>
      <c r="R252" s="415"/>
    </row>
    <row r="253" spans="1:18">
      <c r="A253" s="257"/>
      <c r="B253" s="258"/>
      <c r="C253" s="181"/>
      <c r="D253" s="181"/>
      <c r="E253" s="179"/>
      <c r="F253" s="258"/>
      <c r="G253" s="179"/>
      <c r="H253" s="179"/>
      <c r="I253" s="355"/>
      <c r="J253" s="179"/>
      <c r="K253" s="180"/>
      <c r="L253" s="387"/>
      <c r="M253" s="179"/>
      <c r="N253" s="181"/>
      <c r="O253" s="179"/>
      <c r="P253" s="179"/>
      <c r="Q253" s="179"/>
      <c r="R253" s="415"/>
    </row>
    <row r="254" spans="1:18">
      <c r="A254" s="257"/>
      <c r="B254" s="258"/>
      <c r="C254" s="181"/>
      <c r="D254" s="181"/>
      <c r="E254" s="179"/>
      <c r="F254" s="258"/>
      <c r="G254" s="179"/>
      <c r="H254" s="179"/>
      <c r="I254" s="355"/>
      <c r="J254" s="179"/>
      <c r="K254" s="180"/>
      <c r="L254" s="387"/>
      <c r="M254" s="179"/>
      <c r="N254" s="181"/>
      <c r="O254" s="179"/>
      <c r="P254" s="179"/>
      <c r="Q254" s="179"/>
      <c r="R254" s="415"/>
    </row>
    <row r="255" spans="1:18">
      <c r="A255" s="257"/>
      <c r="B255" s="258"/>
      <c r="C255" s="181"/>
      <c r="D255" s="181"/>
      <c r="E255" s="179"/>
      <c r="F255" s="258"/>
      <c r="G255" s="179"/>
      <c r="H255" s="179"/>
      <c r="I255" s="355"/>
      <c r="J255" s="179"/>
      <c r="K255" s="180"/>
      <c r="L255" s="387"/>
      <c r="M255" s="179"/>
      <c r="N255" s="181"/>
      <c r="O255" s="179"/>
      <c r="P255" s="179"/>
      <c r="Q255" s="179"/>
      <c r="R255" s="415"/>
    </row>
    <row r="256" spans="1:18">
      <c r="A256" s="257"/>
      <c r="B256" s="258"/>
      <c r="C256" s="181"/>
      <c r="D256" s="181"/>
      <c r="E256" s="179"/>
      <c r="F256" s="258"/>
      <c r="G256" s="179"/>
      <c r="H256" s="179"/>
      <c r="I256" s="355"/>
      <c r="J256" s="179"/>
      <c r="K256" s="180"/>
      <c r="L256" s="387"/>
      <c r="M256" s="179"/>
      <c r="N256" s="181"/>
      <c r="O256" s="179"/>
      <c r="P256" s="179"/>
      <c r="Q256" s="179"/>
      <c r="R256" s="415"/>
    </row>
    <row r="257" spans="1:18">
      <c r="A257" s="257"/>
      <c r="B257" s="258"/>
      <c r="C257" s="181"/>
      <c r="D257" s="181"/>
      <c r="E257" s="179"/>
      <c r="F257" s="258"/>
      <c r="G257" s="179"/>
      <c r="H257" s="179"/>
      <c r="I257" s="355"/>
      <c r="J257" s="179"/>
      <c r="K257" s="180"/>
      <c r="L257" s="387"/>
      <c r="M257" s="179"/>
      <c r="N257" s="181"/>
      <c r="O257" s="179"/>
      <c r="P257" s="179"/>
      <c r="Q257" s="179"/>
      <c r="R257" s="415"/>
    </row>
    <row r="258" spans="1:18">
      <c r="A258" s="257"/>
      <c r="B258" s="258"/>
      <c r="C258" s="181"/>
      <c r="D258" s="181"/>
      <c r="E258" s="179"/>
      <c r="F258" s="258"/>
      <c r="G258" s="179"/>
      <c r="H258" s="179"/>
      <c r="I258" s="355"/>
      <c r="J258" s="179"/>
      <c r="K258" s="180"/>
      <c r="L258" s="387"/>
      <c r="M258" s="179"/>
      <c r="N258" s="181"/>
      <c r="O258" s="179"/>
      <c r="P258" s="179"/>
      <c r="Q258" s="179"/>
      <c r="R258" s="415"/>
    </row>
    <row r="259" spans="1:18">
      <c r="A259" s="257"/>
      <c r="B259" s="258"/>
      <c r="C259" s="181"/>
      <c r="D259" s="181"/>
      <c r="E259" s="179"/>
      <c r="F259" s="258"/>
      <c r="G259" s="179"/>
      <c r="H259" s="179"/>
      <c r="I259" s="355"/>
      <c r="J259" s="179"/>
      <c r="K259" s="180"/>
      <c r="L259" s="387"/>
      <c r="M259" s="179"/>
      <c r="N259" s="181"/>
      <c r="O259" s="179"/>
      <c r="P259" s="179"/>
      <c r="Q259" s="179"/>
      <c r="R259" s="415"/>
    </row>
    <row r="260" spans="1:18">
      <c r="A260" s="257"/>
      <c r="B260" s="258"/>
      <c r="C260" s="181"/>
      <c r="D260" s="181"/>
      <c r="E260" s="179"/>
      <c r="F260" s="258"/>
      <c r="G260" s="179"/>
      <c r="H260" s="179"/>
      <c r="I260" s="355"/>
      <c r="J260" s="179"/>
      <c r="K260" s="180"/>
      <c r="L260" s="387"/>
      <c r="M260" s="179"/>
      <c r="N260" s="181"/>
      <c r="O260" s="179"/>
      <c r="P260" s="179"/>
      <c r="Q260" s="179"/>
      <c r="R260" s="415"/>
    </row>
    <row r="261" spans="1:18">
      <c r="A261" s="257"/>
      <c r="B261" s="258"/>
      <c r="C261" s="181"/>
      <c r="D261" s="181"/>
      <c r="E261" s="179"/>
      <c r="F261" s="258"/>
      <c r="G261" s="179"/>
      <c r="H261" s="179"/>
      <c r="I261" s="355"/>
      <c r="J261" s="179"/>
      <c r="K261" s="180"/>
      <c r="L261" s="387"/>
      <c r="M261" s="179"/>
      <c r="N261" s="181"/>
      <c r="O261" s="179"/>
      <c r="P261" s="179"/>
      <c r="Q261" s="179"/>
      <c r="R261" s="415"/>
    </row>
    <row r="262" spans="1:18">
      <c r="A262" s="257"/>
      <c r="B262" s="258"/>
      <c r="C262" s="181"/>
      <c r="D262" s="181"/>
      <c r="E262" s="179"/>
      <c r="F262" s="258"/>
      <c r="G262" s="179"/>
      <c r="H262" s="179"/>
      <c r="I262" s="355"/>
      <c r="J262" s="179"/>
      <c r="K262" s="180"/>
      <c r="L262" s="387"/>
      <c r="M262" s="179"/>
      <c r="N262" s="181"/>
      <c r="O262" s="179"/>
      <c r="P262" s="179"/>
      <c r="Q262" s="179"/>
      <c r="R262" s="415"/>
    </row>
    <row r="263" spans="1:18">
      <c r="A263" s="257"/>
      <c r="B263" s="258"/>
      <c r="C263" s="181"/>
      <c r="D263" s="181"/>
      <c r="E263" s="179"/>
      <c r="F263" s="258"/>
      <c r="G263" s="179"/>
      <c r="H263" s="179"/>
      <c r="I263" s="355"/>
      <c r="J263" s="179"/>
      <c r="K263" s="180"/>
      <c r="L263" s="387"/>
      <c r="M263" s="179"/>
      <c r="N263" s="181"/>
      <c r="O263" s="179"/>
      <c r="P263" s="179"/>
      <c r="Q263" s="179"/>
      <c r="R263" s="415"/>
    </row>
    <row r="264" spans="1:18">
      <c r="A264" s="257"/>
      <c r="B264" s="258"/>
      <c r="C264" s="181"/>
      <c r="D264" s="181"/>
      <c r="E264" s="179"/>
      <c r="F264" s="258"/>
      <c r="G264" s="179"/>
      <c r="H264" s="179"/>
      <c r="I264" s="355"/>
      <c r="J264" s="179"/>
      <c r="K264" s="180"/>
      <c r="L264" s="387"/>
      <c r="M264" s="179"/>
      <c r="N264" s="181"/>
      <c r="O264" s="179"/>
      <c r="P264" s="179"/>
      <c r="Q264" s="179"/>
      <c r="R264" s="415"/>
    </row>
    <row r="265" spans="1:18">
      <c r="A265" s="257"/>
      <c r="B265" s="258"/>
      <c r="C265" s="181"/>
      <c r="D265" s="181"/>
      <c r="E265" s="179"/>
      <c r="F265" s="258"/>
      <c r="G265" s="179"/>
      <c r="H265" s="179"/>
      <c r="I265" s="355"/>
      <c r="J265" s="179"/>
      <c r="K265" s="180"/>
      <c r="L265" s="387"/>
      <c r="M265" s="179"/>
      <c r="N265" s="181"/>
      <c r="O265" s="179"/>
      <c r="P265" s="179"/>
      <c r="Q265" s="179"/>
      <c r="R265" s="415"/>
    </row>
    <row r="266" spans="1:18">
      <c r="A266" s="257"/>
      <c r="B266" s="258"/>
      <c r="C266" s="181"/>
      <c r="D266" s="181"/>
      <c r="E266" s="179"/>
      <c r="F266" s="258"/>
      <c r="G266" s="179"/>
      <c r="H266" s="179"/>
      <c r="I266" s="355"/>
      <c r="J266" s="179"/>
      <c r="K266" s="180"/>
      <c r="L266" s="387"/>
      <c r="M266" s="179"/>
      <c r="N266" s="181"/>
      <c r="O266" s="179"/>
      <c r="P266" s="179"/>
      <c r="Q266" s="179"/>
      <c r="R266" s="415"/>
    </row>
    <row r="267" spans="1:18">
      <c r="A267" s="257"/>
      <c r="B267" s="258"/>
      <c r="C267" s="181"/>
      <c r="D267" s="181"/>
      <c r="E267" s="179"/>
      <c r="F267" s="258"/>
      <c r="G267" s="179"/>
      <c r="H267" s="179"/>
      <c r="I267" s="355"/>
      <c r="J267" s="179"/>
      <c r="K267" s="180"/>
      <c r="L267" s="387"/>
      <c r="M267" s="179"/>
      <c r="N267" s="181"/>
      <c r="O267" s="179"/>
      <c r="P267" s="179"/>
      <c r="Q267" s="179"/>
      <c r="R267" s="415"/>
    </row>
    <row r="268" spans="1:18">
      <c r="A268" s="257"/>
      <c r="B268" s="258"/>
      <c r="C268" s="181"/>
      <c r="D268" s="181"/>
      <c r="E268" s="179"/>
      <c r="F268" s="258"/>
      <c r="G268" s="179"/>
      <c r="H268" s="179"/>
      <c r="I268" s="355"/>
      <c r="J268" s="179"/>
      <c r="K268" s="180"/>
      <c r="L268" s="387"/>
      <c r="M268" s="179"/>
      <c r="N268" s="181"/>
      <c r="O268" s="179"/>
      <c r="P268" s="179"/>
      <c r="Q268" s="179"/>
      <c r="R268" s="415"/>
    </row>
    <row r="269" spans="1:18">
      <c r="A269" s="257"/>
      <c r="B269" s="258"/>
      <c r="C269" s="181"/>
      <c r="D269" s="181"/>
      <c r="E269" s="179"/>
      <c r="F269" s="258"/>
      <c r="G269" s="179"/>
      <c r="H269" s="179"/>
      <c r="I269" s="355"/>
      <c r="J269" s="179"/>
      <c r="K269" s="180"/>
      <c r="L269" s="387"/>
      <c r="M269" s="179"/>
      <c r="N269" s="181"/>
      <c r="O269" s="179"/>
      <c r="P269" s="179"/>
      <c r="Q269" s="179"/>
      <c r="R269" s="415"/>
    </row>
    <row r="270" spans="1:18">
      <c r="A270" s="257"/>
      <c r="B270" s="258"/>
      <c r="C270" s="181"/>
      <c r="D270" s="181"/>
      <c r="E270" s="179"/>
      <c r="F270" s="258"/>
      <c r="G270" s="179"/>
      <c r="H270" s="179"/>
      <c r="I270" s="355"/>
      <c r="J270" s="179"/>
      <c r="K270" s="180"/>
      <c r="L270" s="387"/>
      <c r="M270" s="179"/>
      <c r="N270" s="181"/>
      <c r="O270" s="179"/>
      <c r="P270" s="179"/>
      <c r="Q270" s="179"/>
      <c r="R270" s="415"/>
    </row>
    <row r="271" spans="1:18">
      <c r="A271" s="257"/>
      <c r="B271" s="258"/>
      <c r="C271" s="181"/>
      <c r="D271" s="181"/>
      <c r="E271" s="179"/>
      <c r="F271" s="258"/>
      <c r="G271" s="179"/>
      <c r="H271" s="179"/>
      <c r="I271" s="355"/>
      <c r="J271" s="179"/>
      <c r="K271" s="180"/>
      <c r="L271" s="387"/>
      <c r="M271" s="179"/>
      <c r="N271" s="181"/>
      <c r="O271" s="179"/>
      <c r="P271" s="179"/>
      <c r="Q271" s="179"/>
      <c r="R271" s="415"/>
    </row>
    <row r="272" spans="1:18">
      <c r="A272" s="257"/>
      <c r="B272" s="258"/>
      <c r="C272" s="181"/>
      <c r="D272" s="181"/>
      <c r="E272" s="179"/>
      <c r="F272" s="258"/>
      <c r="G272" s="179"/>
      <c r="H272" s="179"/>
      <c r="I272" s="355"/>
      <c r="J272" s="179"/>
      <c r="K272" s="180"/>
      <c r="L272" s="387"/>
      <c r="M272" s="179"/>
      <c r="N272" s="181"/>
      <c r="O272" s="179"/>
      <c r="P272" s="179"/>
      <c r="Q272" s="179"/>
      <c r="R272" s="415"/>
    </row>
    <row r="273" spans="1:18">
      <c r="A273" s="257"/>
      <c r="B273" s="258"/>
      <c r="C273" s="181"/>
      <c r="D273" s="181"/>
      <c r="E273" s="179"/>
      <c r="F273" s="258"/>
      <c r="G273" s="179"/>
      <c r="H273" s="179"/>
      <c r="I273" s="355"/>
      <c r="J273" s="179"/>
      <c r="K273" s="180"/>
      <c r="L273" s="387"/>
      <c r="M273" s="179"/>
      <c r="N273" s="181"/>
      <c r="O273" s="179"/>
      <c r="P273" s="179"/>
      <c r="Q273" s="179"/>
      <c r="R273" s="415"/>
    </row>
    <row r="274" spans="1:18">
      <c r="A274" s="257"/>
      <c r="B274" s="258"/>
      <c r="C274" s="181"/>
      <c r="D274" s="181"/>
      <c r="E274" s="179"/>
      <c r="F274" s="258"/>
      <c r="G274" s="179"/>
      <c r="H274" s="179"/>
      <c r="I274" s="355"/>
      <c r="J274" s="179"/>
      <c r="K274" s="180"/>
      <c r="L274" s="387"/>
      <c r="M274" s="179"/>
      <c r="N274" s="181"/>
      <c r="O274" s="179"/>
      <c r="P274" s="179"/>
      <c r="Q274" s="179"/>
      <c r="R274" s="415"/>
    </row>
    <row r="275" spans="1:18">
      <c r="A275" s="257"/>
      <c r="B275" s="258"/>
      <c r="C275" s="181"/>
      <c r="D275" s="181"/>
      <c r="E275" s="179"/>
      <c r="F275" s="258"/>
      <c r="G275" s="179"/>
      <c r="H275" s="179"/>
      <c r="I275" s="355"/>
      <c r="J275" s="179"/>
      <c r="K275" s="180"/>
      <c r="L275" s="387"/>
      <c r="M275" s="179"/>
      <c r="N275" s="181"/>
      <c r="O275" s="179"/>
      <c r="P275" s="179"/>
      <c r="Q275" s="179"/>
      <c r="R275" s="415"/>
    </row>
    <row r="276" spans="1:18">
      <c r="A276" s="257"/>
      <c r="B276" s="258"/>
      <c r="C276" s="181"/>
      <c r="D276" s="181"/>
      <c r="E276" s="179"/>
      <c r="F276" s="258"/>
      <c r="G276" s="179"/>
      <c r="H276" s="179"/>
      <c r="I276" s="355"/>
      <c r="J276" s="179"/>
      <c r="K276" s="180"/>
      <c r="L276" s="387"/>
      <c r="M276" s="179"/>
      <c r="N276" s="181"/>
      <c r="O276" s="179"/>
      <c r="P276" s="179"/>
      <c r="Q276" s="179"/>
      <c r="R276" s="415"/>
    </row>
    <row r="277" spans="1:18">
      <c r="A277" s="257"/>
      <c r="B277" s="258"/>
      <c r="C277" s="181"/>
      <c r="D277" s="181"/>
      <c r="E277" s="179"/>
      <c r="F277" s="258"/>
      <c r="G277" s="179"/>
      <c r="H277" s="179"/>
      <c r="I277" s="355"/>
      <c r="J277" s="179"/>
      <c r="K277" s="180"/>
      <c r="L277" s="387"/>
      <c r="M277" s="179"/>
      <c r="N277" s="181"/>
      <c r="O277" s="179"/>
      <c r="P277" s="179"/>
      <c r="Q277" s="179"/>
      <c r="R277" s="415"/>
    </row>
    <row r="278" spans="1:18">
      <c r="A278" s="257"/>
      <c r="B278" s="258"/>
      <c r="C278" s="181"/>
      <c r="D278" s="181"/>
      <c r="E278" s="179"/>
      <c r="F278" s="258"/>
      <c r="G278" s="179"/>
      <c r="H278" s="179"/>
      <c r="I278" s="355"/>
      <c r="J278" s="179"/>
      <c r="K278" s="180"/>
      <c r="L278" s="387"/>
      <c r="M278" s="179"/>
      <c r="N278" s="181"/>
      <c r="O278" s="179"/>
      <c r="P278" s="179"/>
      <c r="Q278" s="179"/>
      <c r="R278" s="415"/>
    </row>
    <row r="279" spans="1:18">
      <c r="A279" s="257"/>
      <c r="B279" s="258"/>
      <c r="C279" s="181"/>
      <c r="D279" s="181"/>
      <c r="E279" s="179"/>
      <c r="F279" s="258"/>
      <c r="G279" s="179"/>
      <c r="H279" s="179"/>
      <c r="I279" s="355"/>
      <c r="J279" s="179"/>
      <c r="K279" s="180"/>
      <c r="L279" s="387"/>
      <c r="M279" s="179"/>
      <c r="N279" s="181"/>
      <c r="O279" s="179"/>
      <c r="P279" s="179"/>
      <c r="Q279" s="179"/>
      <c r="R279" s="415"/>
    </row>
    <row r="280" spans="1:18">
      <c r="A280" s="257"/>
      <c r="B280" s="258"/>
      <c r="C280" s="181"/>
      <c r="D280" s="181"/>
      <c r="E280" s="179"/>
      <c r="F280" s="258"/>
      <c r="G280" s="179"/>
      <c r="H280" s="179"/>
      <c r="I280" s="355"/>
      <c r="J280" s="179"/>
      <c r="K280" s="180"/>
      <c r="L280" s="387"/>
      <c r="M280" s="179"/>
      <c r="N280" s="181"/>
      <c r="O280" s="179"/>
      <c r="P280" s="179"/>
      <c r="Q280" s="179"/>
      <c r="R280" s="415"/>
    </row>
    <row r="281" spans="1:18">
      <c r="A281" s="257"/>
      <c r="B281" s="258"/>
      <c r="C281" s="181"/>
      <c r="D281" s="181"/>
      <c r="E281" s="179"/>
      <c r="F281" s="258"/>
      <c r="G281" s="179"/>
      <c r="H281" s="179"/>
      <c r="I281" s="355"/>
      <c r="J281" s="179"/>
      <c r="K281" s="180"/>
      <c r="L281" s="387"/>
      <c r="M281" s="179"/>
      <c r="N281" s="181"/>
      <c r="O281" s="179"/>
      <c r="P281" s="179"/>
      <c r="Q281" s="179"/>
      <c r="R281" s="415"/>
    </row>
    <row r="282" spans="1:18">
      <c r="A282" s="257"/>
      <c r="B282" s="258"/>
      <c r="C282" s="181"/>
      <c r="D282" s="181"/>
      <c r="E282" s="179"/>
      <c r="F282" s="258"/>
      <c r="G282" s="179"/>
      <c r="H282" s="179"/>
      <c r="I282" s="355"/>
      <c r="J282" s="179"/>
      <c r="K282" s="180"/>
      <c r="L282" s="387"/>
      <c r="M282" s="179"/>
      <c r="N282" s="181"/>
      <c r="O282" s="179"/>
      <c r="P282" s="179"/>
      <c r="Q282" s="179"/>
      <c r="R282" s="415"/>
    </row>
    <row r="283" spans="1:18">
      <c r="A283" s="257"/>
      <c r="B283" s="258"/>
      <c r="C283" s="181"/>
      <c r="D283" s="181"/>
      <c r="E283" s="179"/>
      <c r="F283" s="258"/>
      <c r="G283" s="179"/>
      <c r="H283" s="179"/>
      <c r="I283" s="355"/>
      <c r="J283" s="179"/>
      <c r="K283" s="180"/>
      <c r="L283" s="387"/>
      <c r="M283" s="179"/>
      <c r="N283" s="181"/>
      <c r="O283" s="179"/>
      <c r="P283" s="179"/>
      <c r="Q283" s="179"/>
      <c r="R283" s="415"/>
    </row>
    <row r="284" spans="1:18">
      <c r="A284" s="257"/>
      <c r="B284" s="258"/>
      <c r="C284" s="181"/>
      <c r="D284" s="181"/>
      <c r="E284" s="179"/>
      <c r="F284" s="258"/>
      <c r="G284" s="179"/>
      <c r="H284" s="179"/>
      <c r="I284" s="355"/>
      <c r="J284" s="179"/>
      <c r="K284" s="180"/>
      <c r="L284" s="387"/>
      <c r="M284" s="179"/>
      <c r="N284" s="181"/>
      <c r="O284" s="179"/>
      <c r="P284" s="179"/>
      <c r="Q284" s="179"/>
      <c r="R284" s="415"/>
    </row>
    <row r="285" spans="1:18">
      <c r="A285" s="257"/>
      <c r="B285" s="258"/>
      <c r="C285" s="181"/>
      <c r="D285" s="181"/>
      <c r="E285" s="179"/>
      <c r="F285" s="258"/>
      <c r="G285" s="179"/>
      <c r="H285" s="179"/>
      <c r="I285" s="355"/>
      <c r="J285" s="179"/>
      <c r="K285" s="180"/>
      <c r="L285" s="387"/>
      <c r="M285" s="179"/>
      <c r="N285" s="181"/>
      <c r="O285" s="179"/>
      <c r="P285" s="179"/>
      <c r="Q285" s="179"/>
      <c r="R285" s="415"/>
    </row>
    <row r="286" spans="1:18">
      <c r="A286" s="257"/>
      <c r="B286" s="258"/>
      <c r="C286" s="181"/>
      <c r="D286" s="181"/>
      <c r="E286" s="179"/>
      <c r="F286" s="258"/>
      <c r="G286" s="179"/>
      <c r="H286" s="179"/>
      <c r="I286" s="355"/>
      <c r="J286" s="179"/>
      <c r="K286" s="180"/>
      <c r="L286" s="387"/>
      <c r="M286" s="179"/>
      <c r="N286" s="181"/>
      <c r="O286" s="179"/>
      <c r="P286" s="179"/>
      <c r="Q286" s="179"/>
      <c r="R286" s="415"/>
    </row>
    <row r="287" spans="1:18">
      <c r="A287" s="257"/>
      <c r="B287" s="258"/>
      <c r="C287" s="181"/>
      <c r="D287" s="181"/>
      <c r="E287" s="179"/>
      <c r="F287" s="258"/>
      <c r="G287" s="179"/>
      <c r="H287" s="179"/>
      <c r="I287" s="355"/>
      <c r="J287" s="179"/>
      <c r="K287" s="180"/>
      <c r="L287" s="387"/>
      <c r="M287" s="179"/>
      <c r="N287" s="181"/>
      <c r="O287" s="179"/>
      <c r="P287" s="179"/>
      <c r="Q287" s="179"/>
      <c r="R287" s="415"/>
    </row>
    <row r="288" spans="1:18">
      <c r="A288" s="257"/>
      <c r="B288" s="258"/>
      <c r="C288" s="181"/>
      <c r="D288" s="181"/>
      <c r="E288" s="179"/>
      <c r="F288" s="258"/>
      <c r="G288" s="179"/>
      <c r="H288" s="179"/>
      <c r="I288" s="355"/>
      <c r="J288" s="179"/>
      <c r="K288" s="180"/>
      <c r="L288" s="387"/>
      <c r="M288" s="179"/>
      <c r="N288" s="181"/>
      <c r="O288" s="179"/>
      <c r="P288" s="179"/>
      <c r="Q288" s="179"/>
      <c r="R288" s="415"/>
    </row>
    <row r="289" spans="1:18">
      <c r="A289" s="257"/>
      <c r="B289" s="258"/>
      <c r="C289" s="181"/>
      <c r="D289" s="181"/>
      <c r="E289" s="179"/>
      <c r="F289" s="258"/>
      <c r="G289" s="179"/>
      <c r="H289" s="179"/>
      <c r="I289" s="355"/>
      <c r="J289" s="179"/>
      <c r="K289" s="180"/>
      <c r="L289" s="387"/>
      <c r="M289" s="179"/>
      <c r="N289" s="181"/>
      <c r="O289" s="179"/>
      <c r="P289" s="179"/>
      <c r="Q289" s="179"/>
      <c r="R289" s="415"/>
    </row>
    <row r="290" spans="1:18">
      <c r="A290" s="257"/>
      <c r="B290" s="258"/>
      <c r="C290" s="181"/>
      <c r="D290" s="181"/>
      <c r="E290" s="179"/>
      <c r="F290" s="258"/>
      <c r="G290" s="179"/>
      <c r="H290" s="179"/>
      <c r="I290" s="355"/>
      <c r="J290" s="179"/>
      <c r="K290" s="180"/>
      <c r="L290" s="387"/>
      <c r="M290" s="179"/>
      <c r="N290" s="181"/>
      <c r="O290" s="179"/>
      <c r="P290" s="179"/>
      <c r="Q290" s="179"/>
      <c r="R290" s="415"/>
    </row>
    <row r="291" spans="1:18">
      <c r="A291" s="257"/>
      <c r="B291" s="258"/>
      <c r="C291" s="181"/>
      <c r="D291" s="181"/>
      <c r="E291" s="179"/>
      <c r="F291" s="258"/>
      <c r="G291" s="179"/>
      <c r="H291" s="179"/>
      <c r="I291" s="355"/>
      <c r="J291" s="179"/>
      <c r="K291" s="180"/>
      <c r="L291" s="387"/>
      <c r="M291" s="179"/>
      <c r="N291" s="181"/>
      <c r="O291" s="179"/>
      <c r="P291" s="179"/>
      <c r="Q291" s="179"/>
      <c r="R291" s="415"/>
    </row>
    <row r="292" spans="1:18">
      <c r="A292" s="257"/>
      <c r="B292" s="258"/>
      <c r="C292" s="181"/>
      <c r="D292" s="181"/>
      <c r="E292" s="179"/>
      <c r="F292" s="258"/>
      <c r="G292" s="179"/>
      <c r="H292" s="179"/>
      <c r="I292" s="355"/>
      <c r="J292" s="179"/>
      <c r="K292" s="180"/>
      <c r="L292" s="387"/>
      <c r="M292" s="179"/>
      <c r="N292" s="181"/>
      <c r="O292" s="179"/>
      <c r="P292" s="179"/>
      <c r="Q292" s="179"/>
      <c r="R292" s="415"/>
    </row>
    <row r="293" spans="1:18">
      <c r="A293" s="257"/>
      <c r="B293" s="258"/>
      <c r="C293" s="181"/>
      <c r="D293" s="181"/>
      <c r="E293" s="179"/>
      <c r="F293" s="258"/>
      <c r="G293" s="179"/>
      <c r="H293" s="179"/>
      <c r="I293" s="355"/>
      <c r="J293" s="179"/>
      <c r="K293" s="180"/>
      <c r="L293" s="387"/>
      <c r="M293" s="179"/>
      <c r="N293" s="181"/>
      <c r="O293" s="179"/>
      <c r="P293" s="179"/>
      <c r="Q293" s="179"/>
      <c r="R293" s="415"/>
    </row>
    <row r="294" spans="1:18">
      <c r="A294" s="257"/>
      <c r="B294" s="258"/>
      <c r="C294" s="181"/>
      <c r="D294" s="181"/>
      <c r="E294" s="179"/>
      <c r="F294" s="258"/>
      <c r="G294" s="179"/>
      <c r="H294" s="179"/>
      <c r="I294" s="355"/>
      <c r="J294" s="179"/>
      <c r="K294" s="180"/>
      <c r="L294" s="387"/>
      <c r="M294" s="179"/>
      <c r="N294" s="181"/>
      <c r="O294" s="179"/>
      <c r="P294" s="179"/>
      <c r="Q294" s="179"/>
      <c r="R294" s="415"/>
    </row>
    <row r="295" spans="1:18">
      <c r="A295" s="257"/>
      <c r="B295" s="258"/>
      <c r="C295" s="181"/>
      <c r="D295" s="181"/>
      <c r="E295" s="179"/>
      <c r="F295" s="258"/>
      <c r="G295" s="179"/>
      <c r="H295" s="179"/>
      <c r="I295" s="355"/>
      <c r="J295" s="179"/>
      <c r="K295" s="180"/>
      <c r="L295" s="387"/>
      <c r="M295" s="179"/>
      <c r="N295" s="181"/>
      <c r="O295" s="179"/>
      <c r="P295" s="179"/>
      <c r="Q295" s="179"/>
      <c r="R295" s="415"/>
    </row>
    <row r="296" spans="1:18">
      <c r="A296" s="257"/>
      <c r="B296" s="258"/>
      <c r="C296" s="181"/>
      <c r="D296" s="181"/>
      <c r="E296" s="179"/>
      <c r="F296" s="258"/>
      <c r="G296" s="179"/>
      <c r="H296" s="179"/>
      <c r="I296" s="355"/>
      <c r="J296" s="179"/>
      <c r="K296" s="180"/>
      <c r="L296" s="387"/>
      <c r="M296" s="179"/>
      <c r="N296" s="181"/>
      <c r="O296" s="179"/>
      <c r="P296" s="179"/>
      <c r="Q296" s="179"/>
      <c r="R296" s="415"/>
    </row>
    <row r="297" spans="1:18">
      <c r="A297" s="257"/>
      <c r="B297" s="258"/>
      <c r="C297" s="181"/>
      <c r="D297" s="181"/>
      <c r="E297" s="179"/>
      <c r="F297" s="258"/>
      <c r="G297" s="179"/>
      <c r="H297" s="179"/>
      <c r="I297" s="355"/>
      <c r="J297" s="179"/>
      <c r="K297" s="180"/>
      <c r="L297" s="387"/>
      <c r="M297" s="179"/>
      <c r="N297" s="181"/>
      <c r="O297" s="179"/>
      <c r="P297" s="179"/>
      <c r="Q297" s="179"/>
      <c r="R297" s="415"/>
    </row>
    <row r="298" spans="1:18">
      <c r="A298" s="257"/>
      <c r="B298" s="258"/>
      <c r="C298" s="181"/>
      <c r="D298" s="181"/>
      <c r="E298" s="179"/>
      <c r="F298" s="258"/>
      <c r="G298" s="179"/>
      <c r="H298" s="179"/>
      <c r="I298" s="355"/>
      <c r="J298" s="179"/>
      <c r="K298" s="180"/>
      <c r="L298" s="387"/>
      <c r="M298" s="179"/>
      <c r="N298" s="181"/>
      <c r="O298" s="179"/>
      <c r="P298" s="179"/>
      <c r="Q298" s="179"/>
      <c r="R298" s="415"/>
    </row>
    <row r="299" spans="1:18">
      <c r="A299" s="257"/>
      <c r="B299" s="258"/>
      <c r="C299" s="181"/>
      <c r="D299" s="181"/>
      <c r="E299" s="179"/>
      <c r="F299" s="258"/>
      <c r="G299" s="179"/>
      <c r="H299" s="179"/>
      <c r="I299" s="355"/>
      <c r="J299" s="179"/>
      <c r="K299" s="180"/>
      <c r="L299" s="387"/>
      <c r="M299" s="179"/>
      <c r="N299" s="181"/>
      <c r="O299" s="179"/>
      <c r="P299" s="179"/>
      <c r="Q299" s="179"/>
      <c r="R299" s="415"/>
    </row>
    <row r="300" spans="1:18">
      <c r="A300" s="257"/>
      <c r="B300" s="258"/>
      <c r="C300" s="181"/>
      <c r="D300" s="181"/>
      <c r="E300" s="179"/>
      <c r="F300" s="258"/>
      <c r="G300" s="179"/>
      <c r="H300" s="179"/>
      <c r="I300" s="355"/>
      <c r="J300" s="179"/>
      <c r="K300" s="180"/>
      <c r="L300" s="387"/>
      <c r="M300" s="179"/>
      <c r="N300" s="181"/>
      <c r="O300" s="179"/>
      <c r="P300" s="179"/>
      <c r="Q300" s="179"/>
      <c r="R300" s="415"/>
    </row>
    <row r="301" spans="1:18">
      <c r="A301" s="257"/>
      <c r="B301" s="258"/>
      <c r="C301" s="181"/>
      <c r="D301" s="181"/>
      <c r="E301" s="179"/>
      <c r="F301" s="258"/>
      <c r="G301" s="179"/>
      <c r="H301" s="179"/>
      <c r="I301" s="355"/>
      <c r="J301" s="179"/>
      <c r="K301" s="180"/>
      <c r="L301" s="387"/>
      <c r="M301" s="179"/>
      <c r="N301" s="181"/>
      <c r="O301" s="179"/>
      <c r="P301" s="179"/>
      <c r="Q301" s="179"/>
      <c r="R301" s="415"/>
    </row>
    <row r="302" spans="1:18">
      <c r="A302" s="257"/>
      <c r="B302" s="258"/>
      <c r="C302" s="181"/>
      <c r="D302" s="181"/>
      <c r="E302" s="179"/>
      <c r="F302" s="258"/>
      <c r="G302" s="179"/>
      <c r="H302" s="179"/>
      <c r="I302" s="355"/>
      <c r="J302" s="179"/>
      <c r="K302" s="180"/>
      <c r="L302" s="387"/>
      <c r="M302" s="179"/>
      <c r="N302" s="181"/>
      <c r="O302" s="179"/>
      <c r="P302" s="179"/>
      <c r="Q302" s="179"/>
      <c r="R302" s="415"/>
    </row>
    <row r="303" spans="1:18">
      <c r="A303" s="257"/>
      <c r="B303" s="258"/>
      <c r="C303" s="181"/>
      <c r="D303" s="181"/>
      <c r="E303" s="179"/>
      <c r="F303" s="258"/>
      <c r="G303" s="179"/>
      <c r="H303" s="179"/>
      <c r="I303" s="355"/>
      <c r="J303" s="179"/>
      <c r="K303" s="180"/>
      <c r="L303" s="387"/>
      <c r="M303" s="179"/>
      <c r="N303" s="181"/>
      <c r="O303" s="179"/>
      <c r="P303" s="179"/>
      <c r="Q303" s="179"/>
      <c r="R303" s="415"/>
    </row>
    <row r="304" spans="1:18">
      <c r="A304" s="257"/>
      <c r="B304" s="258"/>
      <c r="C304" s="181"/>
      <c r="D304" s="181"/>
      <c r="E304" s="179"/>
      <c r="F304" s="258"/>
      <c r="G304" s="179"/>
      <c r="H304" s="179"/>
      <c r="I304" s="355"/>
      <c r="J304" s="179"/>
      <c r="K304" s="180"/>
      <c r="L304" s="387"/>
      <c r="M304" s="179"/>
      <c r="N304" s="181"/>
      <c r="O304" s="179"/>
      <c r="P304" s="179"/>
      <c r="Q304" s="179"/>
      <c r="R304" s="415"/>
    </row>
    <row r="305" spans="1:18">
      <c r="A305" s="257"/>
      <c r="B305" s="258"/>
      <c r="C305" s="181"/>
      <c r="D305" s="181"/>
      <c r="E305" s="179"/>
      <c r="F305" s="258"/>
      <c r="G305" s="179"/>
      <c r="H305" s="179"/>
      <c r="I305" s="355"/>
      <c r="J305" s="179"/>
      <c r="K305" s="180"/>
      <c r="L305" s="387"/>
      <c r="M305" s="179"/>
      <c r="N305" s="181"/>
      <c r="O305" s="179"/>
      <c r="P305" s="179"/>
      <c r="Q305" s="179"/>
      <c r="R305" s="415"/>
    </row>
    <row r="306" spans="1:18">
      <c r="A306" s="257"/>
      <c r="B306" s="258"/>
      <c r="C306" s="181"/>
      <c r="D306" s="181"/>
      <c r="E306" s="179"/>
      <c r="F306" s="258"/>
      <c r="G306" s="179"/>
      <c r="H306" s="179"/>
      <c r="I306" s="355"/>
      <c r="J306" s="179"/>
      <c r="K306" s="180"/>
      <c r="L306" s="387"/>
      <c r="M306" s="179"/>
      <c r="N306" s="181"/>
      <c r="O306" s="179"/>
      <c r="P306" s="179"/>
      <c r="Q306" s="179"/>
      <c r="R306" s="415"/>
    </row>
    <row r="307" spans="1:18">
      <c r="A307" s="257"/>
      <c r="B307" s="258"/>
      <c r="C307" s="181"/>
      <c r="D307" s="181"/>
      <c r="E307" s="179"/>
      <c r="F307" s="258"/>
      <c r="G307" s="179"/>
      <c r="H307" s="179"/>
      <c r="I307" s="355"/>
      <c r="J307" s="179"/>
      <c r="K307" s="180"/>
      <c r="L307" s="387"/>
      <c r="M307" s="179"/>
      <c r="N307" s="181"/>
      <c r="O307" s="179"/>
      <c r="P307" s="179"/>
      <c r="Q307" s="179"/>
      <c r="R307" s="415"/>
    </row>
    <row r="308" spans="1:18">
      <c r="A308" s="257"/>
      <c r="B308" s="258"/>
      <c r="C308" s="181"/>
      <c r="D308" s="181"/>
      <c r="E308" s="179"/>
      <c r="F308" s="258"/>
      <c r="G308" s="179"/>
      <c r="H308" s="179"/>
      <c r="I308" s="355"/>
      <c r="J308" s="179"/>
      <c r="K308" s="180"/>
      <c r="L308" s="387"/>
      <c r="M308" s="179"/>
      <c r="N308" s="181"/>
      <c r="O308" s="179"/>
      <c r="P308" s="179"/>
      <c r="Q308" s="179"/>
      <c r="R308" s="415"/>
    </row>
    <row r="309" spans="1:18">
      <c r="A309" s="257"/>
      <c r="B309" s="258"/>
      <c r="C309" s="181"/>
      <c r="D309" s="181"/>
      <c r="E309" s="179"/>
      <c r="F309" s="258"/>
      <c r="G309" s="179"/>
      <c r="H309" s="179"/>
      <c r="I309" s="355"/>
      <c r="J309" s="179"/>
      <c r="K309" s="180"/>
      <c r="L309" s="387"/>
      <c r="M309" s="179"/>
      <c r="N309" s="181"/>
      <c r="O309" s="179"/>
      <c r="P309" s="179"/>
      <c r="Q309" s="179"/>
      <c r="R309" s="415"/>
    </row>
    <row r="310" spans="1:18">
      <c r="A310" s="257"/>
      <c r="B310" s="258"/>
      <c r="C310" s="181"/>
      <c r="D310" s="181"/>
      <c r="E310" s="179"/>
      <c r="F310" s="258"/>
      <c r="G310" s="179"/>
      <c r="H310" s="179"/>
      <c r="I310" s="355"/>
      <c r="J310" s="179"/>
      <c r="K310" s="180"/>
      <c r="L310" s="387"/>
      <c r="M310" s="179"/>
      <c r="N310" s="181"/>
      <c r="O310" s="179"/>
      <c r="P310" s="179"/>
      <c r="Q310" s="179"/>
      <c r="R310" s="415"/>
    </row>
    <row r="311" spans="1:18">
      <c r="A311" s="257"/>
      <c r="B311" s="258"/>
      <c r="C311" s="181"/>
      <c r="D311" s="181"/>
      <c r="E311" s="179"/>
      <c r="F311" s="258"/>
      <c r="G311" s="179"/>
      <c r="H311" s="179"/>
      <c r="I311" s="355"/>
      <c r="J311" s="179"/>
      <c r="K311" s="180"/>
      <c r="L311" s="387"/>
      <c r="M311" s="179"/>
      <c r="N311" s="181"/>
      <c r="O311" s="179"/>
      <c r="P311" s="179"/>
      <c r="Q311" s="179"/>
      <c r="R311" s="415"/>
    </row>
    <row r="312" spans="1:18">
      <c r="A312" s="257"/>
      <c r="B312" s="258"/>
      <c r="C312" s="181"/>
      <c r="D312" s="181"/>
      <c r="E312" s="179"/>
      <c r="F312" s="258"/>
      <c r="G312" s="179"/>
      <c r="H312" s="179"/>
      <c r="I312" s="355"/>
      <c r="J312" s="179"/>
      <c r="K312" s="180"/>
      <c r="L312" s="387"/>
      <c r="M312" s="179"/>
      <c r="N312" s="181"/>
      <c r="O312" s="179"/>
      <c r="P312" s="179"/>
      <c r="Q312" s="179"/>
      <c r="R312" s="415"/>
    </row>
    <row r="313" spans="1:18">
      <c r="A313" s="257"/>
      <c r="B313" s="258"/>
      <c r="C313" s="181"/>
      <c r="D313" s="181"/>
      <c r="E313" s="179"/>
      <c r="F313" s="258"/>
      <c r="G313" s="179"/>
      <c r="H313" s="179"/>
      <c r="I313" s="355"/>
      <c r="J313" s="179"/>
      <c r="K313" s="180"/>
      <c r="L313" s="387"/>
      <c r="M313" s="179"/>
      <c r="N313" s="181"/>
      <c r="O313" s="179"/>
      <c r="P313" s="179"/>
      <c r="Q313" s="179"/>
      <c r="R313" s="415"/>
    </row>
    <row r="314" spans="1:18">
      <c r="A314" s="257"/>
      <c r="B314" s="258"/>
      <c r="C314" s="181"/>
      <c r="D314" s="181"/>
      <c r="E314" s="179"/>
      <c r="F314" s="258"/>
      <c r="G314" s="179"/>
      <c r="H314" s="179"/>
      <c r="I314" s="355"/>
      <c r="J314" s="179"/>
      <c r="K314" s="180"/>
      <c r="L314" s="387"/>
      <c r="M314" s="179"/>
      <c r="N314" s="181"/>
      <c r="O314" s="179"/>
      <c r="P314" s="179"/>
      <c r="Q314" s="179"/>
      <c r="R314" s="415"/>
    </row>
    <row r="315" spans="1:18">
      <c r="A315" s="257"/>
      <c r="B315" s="258"/>
      <c r="C315" s="181"/>
      <c r="D315" s="181"/>
      <c r="E315" s="179"/>
      <c r="F315" s="258"/>
      <c r="G315" s="179"/>
      <c r="H315" s="179"/>
      <c r="I315" s="355"/>
      <c r="J315" s="179"/>
      <c r="K315" s="180"/>
      <c r="L315" s="387"/>
      <c r="M315" s="179"/>
      <c r="N315" s="181"/>
      <c r="O315" s="179"/>
      <c r="P315" s="179"/>
      <c r="Q315" s="179"/>
      <c r="R315" s="415"/>
    </row>
    <row r="316" spans="1:18">
      <c r="A316" s="257"/>
      <c r="B316" s="258"/>
      <c r="C316" s="181"/>
      <c r="D316" s="181"/>
      <c r="E316" s="179"/>
      <c r="F316" s="258"/>
      <c r="G316" s="179"/>
      <c r="H316" s="179"/>
      <c r="I316" s="355"/>
      <c r="J316" s="179"/>
      <c r="K316" s="180"/>
      <c r="L316" s="387"/>
      <c r="M316" s="179"/>
      <c r="N316" s="181"/>
      <c r="O316" s="179"/>
      <c r="P316" s="179"/>
      <c r="Q316" s="179"/>
      <c r="R316" s="415"/>
    </row>
    <row r="317" spans="1:18">
      <c r="A317" s="257"/>
      <c r="B317" s="258"/>
      <c r="C317" s="181"/>
      <c r="D317" s="181"/>
      <c r="E317" s="179"/>
      <c r="F317" s="258"/>
      <c r="G317" s="179"/>
      <c r="H317" s="179"/>
      <c r="I317" s="355"/>
      <c r="J317" s="179"/>
      <c r="K317" s="180"/>
      <c r="L317" s="387"/>
      <c r="M317" s="179"/>
      <c r="N317" s="181"/>
      <c r="O317" s="179"/>
      <c r="P317" s="179"/>
      <c r="Q317" s="179"/>
      <c r="R317" s="415"/>
    </row>
    <row r="318" spans="1:18">
      <c r="A318" s="257"/>
      <c r="B318" s="258"/>
      <c r="C318" s="181"/>
      <c r="D318" s="181"/>
      <c r="E318" s="179"/>
      <c r="F318" s="258"/>
      <c r="G318" s="179"/>
      <c r="H318" s="179"/>
      <c r="I318" s="355"/>
      <c r="J318" s="179"/>
      <c r="K318" s="180"/>
      <c r="L318" s="387"/>
      <c r="M318" s="179"/>
      <c r="N318" s="181"/>
      <c r="O318" s="179"/>
      <c r="P318" s="179"/>
      <c r="Q318" s="179"/>
      <c r="R318" s="415"/>
    </row>
    <row r="319" spans="1:18">
      <c r="A319" s="257"/>
      <c r="B319" s="258"/>
      <c r="C319" s="181"/>
      <c r="D319" s="181"/>
      <c r="E319" s="179"/>
      <c r="F319" s="258"/>
      <c r="G319" s="179"/>
      <c r="H319" s="179"/>
      <c r="I319" s="355"/>
      <c r="J319" s="179"/>
      <c r="K319" s="180"/>
      <c r="L319" s="387"/>
      <c r="M319" s="179"/>
      <c r="N319" s="181"/>
      <c r="O319" s="179"/>
      <c r="P319" s="179"/>
      <c r="Q319" s="179"/>
      <c r="R319" s="415"/>
    </row>
    <row r="320" spans="1:18">
      <c r="A320" s="257"/>
      <c r="B320" s="258"/>
      <c r="C320" s="181"/>
      <c r="D320" s="181"/>
      <c r="E320" s="179"/>
      <c r="F320" s="258"/>
      <c r="G320" s="179"/>
      <c r="H320" s="179"/>
      <c r="I320" s="355"/>
      <c r="J320" s="179"/>
      <c r="K320" s="180"/>
      <c r="L320" s="387"/>
      <c r="M320" s="179"/>
      <c r="N320" s="181"/>
      <c r="O320" s="179"/>
      <c r="P320" s="179"/>
      <c r="Q320" s="179"/>
      <c r="R320" s="415"/>
    </row>
    <row r="321" spans="1:18">
      <c r="A321" s="257"/>
      <c r="B321" s="258"/>
      <c r="C321" s="181"/>
      <c r="D321" s="181"/>
      <c r="E321" s="179"/>
      <c r="F321" s="258"/>
      <c r="G321" s="179"/>
      <c r="H321" s="179"/>
      <c r="I321" s="355"/>
      <c r="J321" s="179"/>
      <c r="K321" s="180"/>
      <c r="L321" s="387"/>
      <c r="M321" s="179"/>
      <c r="N321" s="181"/>
      <c r="O321" s="179"/>
      <c r="P321" s="179"/>
      <c r="Q321" s="179"/>
      <c r="R321" s="415"/>
    </row>
    <row r="322" spans="1:18">
      <c r="A322" s="257"/>
      <c r="B322" s="258"/>
      <c r="C322" s="181"/>
      <c r="D322" s="181"/>
      <c r="E322" s="179"/>
      <c r="F322" s="258"/>
      <c r="G322" s="179"/>
      <c r="H322" s="179"/>
      <c r="I322" s="355"/>
      <c r="J322" s="179"/>
      <c r="K322" s="180"/>
      <c r="L322" s="387"/>
      <c r="M322" s="179"/>
      <c r="N322" s="181"/>
      <c r="O322" s="179"/>
      <c r="P322" s="179"/>
      <c r="Q322" s="179"/>
      <c r="R322" s="415"/>
    </row>
    <row r="323" spans="1:18">
      <c r="A323" s="257"/>
      <c r="B323" s="258"/>
      <c r="C323" s="181"/>
      <c r="D323" s="181"/>
      <c r="E323" s="179"/>
      <c r="F323" s="258"/>
      <c r="G323" s="179"/>
      <c r="H323" s="179"/>
      <c r="I323" s="355"/>
      <c r="J323" s="179"/>
      <c r="K323" s="180"/>
      <c r="L323" s="387"/>
      <c r="M323" s="179"/>
      <c r="N323" s="181"/>
      <c r="O323" s="179"/>
      <c r="P323" s="179"/>
      <c r="Q323" s="179"/>
      <c r="R323" s="415"/>
    </row>
    <row r="324" spans="1:18">
      <c r="A324" s="257"/>
      <c r="B324" s="258"/>
      <c r="C324" s="181"/>
      <c r="D324" s="181"/>
      <c r="E324" s="179"/>
      <c r="F324" s="258"/>
      <c r="G324" s="179"/>
      <c r="H324" s="179"/>
      <c r="I324" s="355"/>
      <c r="J324" s="179"/>
      <c r="K324" s="180"/>
      <c r="L324" s="387"/>
      <c r="M324" s="179"/>
      <c r="N324" s="181"/>
      <c r="O324" s="179"/>
      <c r="P324" s="179"/>
      <c r="Q324" s="179"/>
      <c r="R324" s="415"/>
    </row>
    <row r="325" spans="1:18">
      <c r="A325" s="257"/>
      <c r="B325" s="258"/>
      <c r="C325" s="181"/>
      <c r="D325" s="181"/>
      <c r="E325" s="179"/>
      <c r="F325" s="258"/>
      <c r="G325" s="179"/>
      <c r="H325" s="179"/>
      <c r="I325" s="355"/>
      <c r="J325" s="179"/>
      <c r="K325" s="180"/>
      <c r="L325" s="387"/>
      <c r="M325" s="179"/>
      <c r="N325" s="181"/>
      <c r="O325" s="179"/>
      <c r="P325" s="179"/>
      <c r="Q325" s="179"/>
      <c r="R325" s="415"/>
    </row>
    <row r="326" spans="1:18">
      <c r="A326" s="257"/>
      <c r="B326" s="258"/>
      <c r="C326" s="181"/>
      <c r="D326" s="181"/>
      <c r="E326" s="179"/>
      <c r="F326" s="258"/>
      <c r="G326" s="179"/>
      <c r="H326" s="179"/>
      <c r="I326" s="355"/>
      <c r="J326" s="179"/>
      <c r="K326" s="180"/>
      <c r="L326" s="387"/>
      <c r="M326" s="179"/>
      <c r="N326" s="181"/>
      <c r="O326" s="179"/>
      <c r="P326" s="179"/>
      <c r="Q326" s="179"/>
      <c r="R326" s="415"/>
    </row>
    <row r="327" spans="1:18">
      <c r="A327" s="257"/>
      <c r="B327" s="258"/>
      <c r="C327" s="181"/>
      <c r="D327" s="181"/>
      <c r="E327" s="179"/>
      <c r="F327" s="258"/>
      <c r="G327" s="179"/>
      <c r="H327" s="179"/>
      <c r="I327" s="355"/>
      <c r="J327" s="179"/>
      <c r="K327" s="180"/>
      <c r="L327" s="387"/>
      <c r="M327" s="179"/>
      <c r="N327" s="181"/>
      <c r="O327" s="179"/>
      <c r="P327" s="179"/>
      <c r="Q327" s="179"/>
      <c r="R327" s="415"/>
    </row>
    <row r="328" spans="1:18">
      <c r="A328" s="257"/>
      <c r="B328" s="258"/>
      <c r="C328" s="181"/>
      <c r="D328" s="181"/>
      <c r="E328" s="179"/>
      <c r="F328" s="258"/>
      <c r="G328" s="179"/>
      <c r="H328" s="179"/>
      <c r="I328" s="355"/>
      <c r="J328" s="179"/>
      <c r="K328" s="180"/>
      <c r="L328" s="387"/>
      <c r="M328" s="179"/>
      <c r="N328" s="181"/>
      <c r="O328" s="179"/>
      <c r="P328" s="179"/>
      <c r="Q328" s="179"/>
      <c r="R328" s="415"/>
    </row>
    <row r="329" spans="1:18">
      <c r="A329" s="257"/>
      <c r="B329" s="258"/>
      <c r="C329" s="181"/>
      <c r="D329" s="181"/>
      <c r="E329" s="179"/>
      <c r="F329" s="258"/>
      <c r="G329" s="179"/>
      <c r="H329" s="179"/>
      <c r="I329" s="355"/>
      <c r="J329" s="179"/>
      <c r="K329" s="180"/>
      <c r="L329" s="387"/>
      <c r="M329" s="179"/>
      <c r="N329" s="181"/>
      <c r="O329" s="179"/>
      <c r="P329" s="179"/>
      <c r="Q329" s="179"/>
      <c r="R329" s="415"/>
    </row>
    <row r="330" spans="1:18">
      <c r="A330" s="257"/>
      <c r="B330" s="258"/>
      <c r="C330" s="181"/>
      <c r="D330" s="181"/>
      <c r="E330" s="179"/>
      <c r="F330" s="258"/>
      <c r="G330" s="179"/>
      <c r="H330" s="179"/>
      <c r="I330" s="355"/>
      <c r="J330" s="179"/>
      <c r="K330" s="180"/>
      <c r="L330" s="387"/>
      <c r="M330" s="179"/>
      <c r="N330" s="181"/>
      <c r="O330" s="179"/>
      <c r="P330" s="179"/>
      <c r="Q330" s="179"/>
      <c r="R330" s="415"/>
    </row>
    <row r="331" spans="1:18">
      <c r="A331" s="257"/>
      <c r="B331" s="258"/>
      <c r="C331" s="181"/>
      <c r="D331" s="181"/>
      <c r="E331" s="179"/>
      <c r="F331" s="258"/>
      <c r="G331" s="179"/>
      <c r="H331" s="179"/>
      <c r="I331" s="355"/>
      <c r="J331" s="179"/>
      <c r="K331" s="180"/>
      <c r="L331" s="387"/>
      <c r="M331" s="179"/>
      <c r="N331" s="181"/>
      <c r="O331" s="179"/>
      <c r="P331" s="179"/>
      <c r="Q331" s="179"/>
      <c r="R331" s="415"/>
    </row>
    <row r="332" spans="1:18">
      <c r="A332" s="257"/>
      <c r="B332" s="258"/>
      <c r="C332" s="181"/>
      <c r="D332" s="181"/>
      <c r="E332" s="179"/>
      <c r="F332" s="258"/>
      <c r="G332" s="179"/>
      <c r="H332" s="179"/>
      <c r="I332" s="355"/>
      <c r="J332" s="179"/>
      <c r="K332" s="180"/>
      <c r="L332" s="387"/>
      <c r="M332" s="179"/>
      <c r="N332" s="181"/>
      <c r="O332" s="179"/>
      <c r="P332" s="179"/>
      <c r="Q332" s="179"/>
      <c r="R332" s="415"/>
    </row>
    <row r="333" spans="1:18">
      <c r="A333" s="257"/>
      <c r="B333" s="258"/>
      <c r="C333" s="181"/>
      <c r="D333" s="181"/>
      <c r="E333" s="179"/>
      <c r="F333" s="258"/>
      <c r="G333" s="179"/>
      <c r="H333" s="179"/>
      <c r="I333" s="355"/>
      <c r="J333" s="179"/>
      <c r="K333" s="180"/>
      <c r="L333" s="387"/>
      <c r="M333" s="179"/>
      <c r="N333" s="181"/>
      <c r="O333" s="179"/>
      <c r="P333" s="179"/>
      <c r="Q333" s="179"/>
      <c r="R333" s="415"/>
    </row>
    <row r="334" spans="1:18">
      <c r="A334" s="257"/>
      <c r="B334" s="258"/>
      <c r="C334" s="181"/>
      <c r="D334" s="181"/>
      <c r="E334" s="179"/>
      <c r="F334" s="258"/>
      <c r="G334" s="179"/>
      <c r="H334" s="179"/>
      <c r="I334" s="355"/>
      <c r="J334" s="179"/>
      <c r="K334" s="180"/>
      <c r="L334" s="387"/>
      <c r="M334" s="179"/>
      <c r="N334" s="181"/>
      <c r="O334" s="179"/>
      <c r="P334" s="179"/>
      <c r="Q334" s="179"/>
      <c r="R334" s="415"/>
    </row>
    <row r="335" spans="1:18">
      <c r="A335" s="257"/>
      <c r="B335" s="258"/>
      <c r="C335" s="181"/>
      <c r="D335" s="181"/>
      <c r="E335" s="179"/>
      <c r="F335" s="258"/>
      <c r="G335" s="179"/>
      <c r="H335" s="179"/>
      <c r="I335" s="355"/>
      <c r="J335" s="179"/>
      <c r="K335" s="180"/>
      <c r="L335" s="387"/>
      <c r="M335" s="179"/>
      <c r="N335" s="181"/>
      <c r="O335" s="179"/>
      <c r="P335" s="179"/>
      <c r="Q335" s="179"/>
      <c r="R335" s="415"/>
    </row>
    <row r="336" spans="1:18">
      <c r="A336" s="257"/>
      <c r="B336" s="258"/>
      <c r="C336" s="181"/>
      <c r="D336" s="181"/>
      <c r="E336" s="179"/>
      <c r="F336" s="258"/>
      <c r="G336" s="179"/>
      <c r="H336" s="179"/>
      <c r="I336" s="355"/>
      <c r="J336" s="179"/>
      <c r="K336" s="180"/>
      <c r="L336" s="387"/>
      <c r="M336" s="179"/>
      <c r="N336" s="181"/>
      <c r="O336" s="179"/>
      <c r="P336" s="179"/>
      <c r="Q336" s="179"/>
      <c r="R336" s="415"/>
    </row>
    <row r="337" spans="1:18">
      <c r="A337" s="257"/>
      <c r="B337" s="258"/>
      <c r="C337" s="181"/>
      <c r="D337" s="181"/>
      <c r="E337" s="179"/>
      <c r="F337" s="258"/>
      <c r="G337" s="179"/>
      <c r="H337" s="179"/>
      <c r="I337" s="355"/>
      <c r="J337" s="179"/>
      <c r="K337" s="180"/>
      <c r="L337" s="387"/>
      <c r="M337" s="179"/>
      <c r="N337" s="181"/>
      <c r="O337" s="179"/>
      <c r="P337" s="179"/>
      <c r="Q337" s="179"/>
      <c r="R337" s="415"/>
    </row>
    <row r="338" spans="1:18">
      <c r="A338" s="257"/>
      <c r="B338" s="258"/>
      <c r="C338" s="181"/>
      <c r="D338" s="181"/>
      <c r="E338" s="179"/>
      <c r="F338" s="258"/>
      <c r="G338" s="179"/>
      <c r="H338" s="179"/>
      <c r="I338" s="355"/>
      <c r="J338" s="179"/>
      <c r="K338" s="180"/>
      <c r="L338" s="387"/>
      <c r="M338" s="179"/>
      <c r="N338" s="181"/>
      <c r="O338" s="179"/>
      <c r="P338" s="179"/>
      <c r="Q338" s="179"/>
      <c r="R338" s="415"/>
    </row>
    <row r="339" spans="1:18">
      <c r="A339" s="257"/>
      <c r="B339" s="258"/>
      <c r="C339" s="181"/>
      <c r="D339" s="181"/>
      <c r="E339" s="179"/>
      <c r="F339" s="258"/>
      <c r="G339" s="179"/>
      <c r="H339" s="179"/>
      <c r="I339" s="355"/>
      <c r="J339" s="179"/>
      <c r="K339" s="180"/>
      <c r="L339" s="387"/>
      <c r="M339" s="179"/>
      <c r="N339" s="181"/>
      <c r="O339" s="179"/>
      <c r="P339" s="179"/>
      <c r="Q339" s="179"/>
      <c r="R339" s="415"/>
    </row>
    <row r="340" spans="1:18">
      <c r="A340" s="257"/>
      <c r="B340" s="258"/>
      <c r="C340" s="181"/>
      <c r="D340" s="181"/>
      <c r="E340" s="179"/>
      <c r="F340" s="258"/>
      <c r="G340" s="179"/>
      <c r="H340" s="179"/>
      <c r="I340" s="355"/>
      <c r="J340" s="179"/>
      <c r="K340" s="180"/>
      <c r="L340" s="387"/>
      <c r="M340" s="179"/>
      <c r="N340" s="181"/>
      <c r="O340" s="179"/>
      <c r="P340" s="179"/>
      <c r="Q340" s="179"/>
      <c r="R340" s="415"/>
    </row>
    <row r="341" spans="1:18">
      <c r="A341" s="257"/>
      <c r="B341" s="258"/>
      <c r="C341" s="181"/>
      <c r="D341" s="181"/>
      <c r="E341" s="179"/>
      <c r="F341" s="258"/>
      <c r="G341" s="179"/>
      <c r="H341" s="179"/>
      <c r="I341" s="355"/>
      <c r="J341" s="179"/>
      <c r="K341" s="180"/>
      <c r="L341" s="387"/>
      <c r="M341" s="179"/>
      <c r="N341" s="181"/>
      <c r="O341" s="179"/>
      <c r="P341" s="179"/>
      <c r="Q341" s="179"/>
      <c r="R341" s="415"/>
    </row>
    <row r="342" spans="1:18">
      <c r="A342" s="257"/>
      <c r="B342" s="258"/>
      <c r="C342" s="181"/>
      <c r="D342" s="181"/>
      <c r="E342" s="179"/>
      <c r="F342" s="258"/>
      <c r="G342" s="179"/>
      <c r="H342" s="179"/>
      <c r="I342" s="355"/>
      <c r="J342" s="179"/>
      <c r="K342" s="180"/>
      <c r="L342" s="387"/>
      <c r="M342" s="179"/>
      <c r="N342" s="181"/>
      <c r="O342" s="179"/>
      <c r="P342" s="179"/>
      <c r="Q342" s="179"/>
      <c r="R342" s="415"/>
    </row>
    <row r="343" spans="1:18">
      <c r="A343" s="257"/>
      <c r="B343" s="258"/>
      <c r="C343" s="181"/>
      <c r="D343" s="181"/>
      <c r="E343" s="179"/>
      <c r="F343" s="258"/>
      <c r="G343" s="179"/>
      <c r="H343" s="179"/>
      <c r="I343" s="355"/>
      <c r="J343" s="179"/>
      <c r="K343" s="180"/>
      <c r="L343" s="387"/>
      <c r="M343" s="179"/>
      <c r="N343" s="181"/>
      <c r="O343" s="179"/>
      <c r="P343" s="179"/>
      <c r="Q343" s="179"/>
      <c r="R343" s="415"/>
    </row>
    <row r="344" spans="1:18">
      <c r="A344" s="257"/>
      <c r="B344" s="258"/>
      <c r="C344" s="181"/>
      <c r="D344" s="181"/>
      <c r="E344" s="179"/>
      <c r="F344" s="258"/>
      <c r="G344" s="179"/>
      <c r="H344" s="179"/>
      <c r="I344" s="355"/>
      <c r="J344" s="179"/>
      <c r="K344" s="180"/>
      <c r="L344" s="387"/>
      <c r="M344" s="179"/>
      <c r="N344" s="181"/>
      <c r="O344" s="179"/>
      <c r="P344" s="179"/>
      <c r="Q344" s="179"/>
      <c r="R344" s="415"/>
    </row>
    <row r="345" spans="1:18">
      <c r="A345" s="257"/>
      <c r="B345" s="258"/>
      <c r="C345" s="181"/>
      <c r="D345" s="181"/>
      <c r="E345" s="179"/>
      <c r="F345" s="258"/>
      <c r="G345" s="179"/>
      <c r="H345" s="179"/>
      <c r="I345" s="355"/>
      <c r="J345" s="179"/>
      <c r="K345" s="180"/>
      <c r="L345" s="387"/>
      <c r="M345" s="179"/>
      <c r="N345" s="181"/>
      <c r="O345" s="179"/>
      <c r="P345" s="179"/>
      <c r="Q345" s="179"/>
      <c r="R345" s="415"/>
    </row>
    <row r="346" spans="1:18">
      <c r="A346" s="257"/>
      <c r="B346" s="258"/>
      <c r="C346" s="181"/>
      <c r="D346" s="181"/>
      <c r="E346" s="179"/>
      <c r="F346" s="258"/>
      <c r="G346" s="179"/>
      <c r="H346" s="179"/>
      <c r="I346" s="355"/>
      <c r="J346" s="179"/>
      <c r="K346" s="180"/>
      <c r="L346" s="387"/>
      <c r="M346" s="179"/>
      <c r="N346" s="181"/>
      <c r="O346" s="179"/>
      <c r="P346" s="179"/>
      <c r="Q346" s="179"/>
      <c r="R346" s="415"/>
    </row>
    <row r="347" spans="1:18">
      <c r="A347" s="257"/>
      <c r="B347" s="258"/>
      <c r="C347" s="181"/>
      <c r="D347" s="181"/>
      <c r="E347" s="179"/>
      <c r="F347" s="258"/>
      <c r="G347" s="179"/>
      <c r="H347" s="179"/>
      <c r="I347" s="355"/>
      <c r="J347" s="179"/>
      <c r="K347" s="180"/>
      <c r="L347" s="387"/>
      <c r="M347" s="179"/>
      <c r="N347" s="181"/>
      <c r="O347" s="179"/>
      <c r="P347" s="179"/>
      <c r="Q347" s="179"/>
      <c r="R347" s="415"/>
    </row>
    <row r="348" spans="1:18">
      <c r="A348" s="257"/>
      <c r="B348" s="258"/>
      <c r="C348" s="181"/>
      <c r="D348" s="181"/>
      <c r="E348" s="179"/>
      <c r="F348" s="258"/>
      <c r="G348" s="179"/>
      <c r="H348" s="179"/>
      <c r="I348" s="355"/>
      <c r="J348" s="179"/>
      <c r="K348" s="180"/>
      <c r="L348" s="387"/>
      <c r="M348" s="179"/>
      <c r="N348" s="181"/>
      <c r="O348" s="179"/>
      <c r="P348" s="179"/>
      <c r="Q348" s="179"/>
      <c r="R348" s="415"/>
    </row>
    <row r="349" spans="1:18">
      <c r="A349" s="257"/>
      <c r="B349" s="258"/>
      <c r="C349" s="181"/>
      <c r="D349" s="181"/>
      <c r="E349" s="179"/>
      <c r="F349" s="258"/>
      <c r="G349" s="179"/>
      <c r="H349" s="179"/>
      <c r="I349" s="355"/>
      <c r="J349" s="179"/>
      <c r="K349" s="180"/>
      <c r="L349" s="387"/>
      <c r="M349" s="179"/>
      <c r="N349" s="181"/>
      <c r="O349" s="179"/>
      <c r="P349" s="179"/>
      <c r="Q349" s="179"/>
      <c r="R349" s="415"/>
    </row>
    <row r="350" spans="1:18">
      <c r="A350" s="257"/>
      <c r="B350" s="258"/>
      <c r="C350" s="181"/>
      <c r="D350" s="181"/>
      <c r="E350" s="179"/>
      <c r="F350" s="258"/>
      <c r="G350" s="179"/>
      <c r="H350" s="179"/>
      <c r="I350" s="355"/>
      <c r="J350" s="179"/>
      <c r="K350" s="180"/>
      <c r="L350" s="387"/>
      <c r="M350" s="179"/>
      <c r="N350" s="181"/>
      <c r="O350" s="179"/>
      <c r="P350" s="179"/>
      <c r="Q350" s="179"/>
      <c r="R350" s="415"/>
    </row>
    <row r="351" spans="1:18">
      <c r="A351" s="257"/>
      <c r="B351" s="258"/>
      <c r="C351" s="181"/>
      <c r="D351" s="181"/>
      <c r="E351" s="179"/>
      <c r="F351" s="258"/>
      <c r="G351" s="179"/>
      <c r="H351" s="179"/>
      <c r="I351" s="355"/>
      <c r="J351" s="179"/>
      <c r="K351" s="180"/>
      <c r="L351" s="387"/>
      <c r="M351" s="179"/>
      <c r="N351" s="181"/>
      <c r="O351" s="179"/>
      <c r="P351" s="179"/>
      <c r="Q351" s="179"/>
      <c r="R351" s="415"/>
    </row>
    <row r="352" spans="1:18">
      <c r="A352" s="257"/>
      <c r="B352" s="258"/>
      <c r="C352" s="181"/>
      <c r="D352" s="181"/>
      <c r="E352" s="179"/>
      <c r="F352" s="258"/>
      <c r="G352" s="179"/>
      <c r="H352" s="179"/>
      <c r="I352" s="355"/>
      <c r="J352" s="179"/>
      <c r="K352" s="180"/>
      <c r="L352" s="387"/>
      <c r="M352" s="179"/>
      <c r="N352" s="181"/>
      <c r="O352" s="179"/>
      <c r="P352" s="179"/>
      <c r="Q352" s="179"/>
      <c r="R352" s="415"/>
    </row>
    <row r="353" spans="1:18">
      <c r="A353" s="257"/>
      <c r="B353" s="258"/>
      <c r="C353" s="181"/>
      <c r="D353" s="181"/>
      <c r="E353" s="179"/>
      <c r="F353" s="258"/>
      <c r="G353" s="179"/>
      <c r="H353" s="179"/>
      <c r="I353" s="355"/>
      <c r="J353" s="179"/>
      <c r="K353" s="180"/>
      <c r="L353" s="387"/>
      <c r="M353" s="179"/>
      <c r="N353" s="181"/>
      <c r="O353" s="179"/>
      <c r="P353" s="179"/>
      <c r="Q353" s="179"/>
      <c r="R353" s="415"/>
    </row>
    <row r="354" spans="1:18">
      <c r="A354" s="257"/>
      <c r="B354" s="258"/>
      <c r="C354" s="181"/>
      <c r="D354" s="181"/>
      <c r="E354" s="179"/>
      <c r="F354" s="258"/>
      <c r="G354" s="179"/>
      <c r="H354" s="179"/>
      <c r="I354" s="355"/>
      <c r="J354" s="179"/>
      <c r="K354" s="180"/>
      <c r="L354" s="387"/>
      <c r="M354" s="179"/>
      <c r="N354" s="181"/>
      <c r="O354" s="179"/>
      <c r="P354" s="179"/>
      <c r="Q354" s="179"/>
      <c r="R354" s="415"/>
    </row>
    <row r="355" spans="1:18">
      <c r="A355" s="257"/>
      <c r="B355" s="258"/>
      <c r="C355" s="181"/>
      <c r="D355" s="181"/>
      <c r="E355" s="179"/>
      <c r="F355" s="258"/>
      <c r="G355" s="179"/>
      <c r="H355" s="179"/>
      <c r="I355" s="355"/>
      <c r="J355" s="179"/>
      <c r="K355" s="180"/>
      <c r="L355" s="387"/>
      <c r="M355" s="179"/>
      <c r="N355" s="181"/>
      <c r="O355" s="179"/>
      <c r="P355" s="179"/>
      <c r="Q355" s="179"/>
      <c r="R355" s="415"/>
    </row>
    <row r="356" spans="1:18">
      <c r="A356" s="257"/>
      <c r="B356" s="258"/>
      <c r="C356" s="181"/>
      <c r="D356" s="181"/>
      <c r="E356" s="179"/>
      <c r="F356" s="258"/>
      <c r="G356" s="179"/>
      <c r="H356" s="179"/>
      <c r="I356" s="355"/>
      <c r="J356" s="179"/>
      <c r="K356" s="180"/>
      <c r="L356" s="387"/>
      <c r="M356" s="179"/>
      <c r="N356" s="181"/>
      <c r="O356" s="179"/>
      <c r="P356" s="179"/>
      <c r="Q356" s="179"/>
      <c r="R356" s="415"/>
    </row>
    <row r="357" spans="1:18">
      <c r="A357" s="257"/>
      <c r="B357" s="258"/>
      <c r="C357" s="181"/>
      <c r="D357" s="181"/>
      <c r="E357" s="179"/>
      <c r="F357" s="258"/>
      <c r="G357" s="179"/>
      <c r="H357" s="179"/>
      <c r="I357" s="355"/>
      <c r="J357" s="179"/>
      <c r="K357" s="180"/>
      <c r="L357" s="387"/>
      <c r="M357" s="179"/>
      <c r="N357" s="181"/>
      <c r="O357" s="179"/>
      <c r="P357" s="179"/>
      <c r="Q357" s="179"/>
      <c r="R357" s="415"/>
    </row>
    <row r="358" spans="1:18">
      <c r="A358" s="257"/>
      <c r="B358" s="258"/>
      <c r="C358" s="181"/>
      <c r="D358" s="181"/>
      <c r="E358" s="179"/>
      <c r="F358" s="258"/>
      <c r="G358" s="179"/>
      <c r="H358" s="179"/>
      <c r="I358" s="355"/>
      <c r="J358" s="179"/>
      <c r="K358" s="180"/>
      <c r="L358" s="387"/>
      <c r="M358" s="179"/>
      <c r="N358" s="181"/>
      <c r="O358" s="179"/>
      <c r="P358" s="179"/>
      <c r="Q358" s="179"/>
      <c r="R358" s="415"/>
    </row>
    <row r="359" spans="1:18">
      <c r="A359" s="257"/>
      <c r="B359" s="258"/>
      <c r="C359" s="181"/>
      <c r="D359" s="181"/>
      <c r="E359" s="179"/>
      <c r="F359" s="258"/>
      <c r="G359" s="179"/>
      <c r="H359" s="179"/>
      <c r="I359" s="355"/>
      <c r="J359" s="179"/>
      <c r="K359" s="180"/>
      <c r="L359" s="387"/>
      <c r="M359" s="179"/>
      <c r="N359" s="181"/>
      <c r="O359" s="179"/>
      <c r="P359" s="179"/>
      <c r="Q359" s="179"/>
      <c r="R359" s="415"/>
    </row>
    <row r="360" spans="1:18">
      <c r="A360" s="257"/>
      <c r="B360" s="258"/>
      <c r="C360" s="181"/>
      <c r="D360" s="181"/>
      <c r="E360" s="179"/>
      <c r="F360" s="258"/>
      <c r="G360" s="179"/>
      <c r="H360" s="179"/>
      <c r="I360" s="355"/>
      <c r="J360" s="179"/>
      <c r="K360" s="180"/>
      <c r="L360" s="387"/>
      <c r="M360" s="179"/>
      <c r="N360" s="181"/>
      <c r="O360" s="179"/>
      <c r="P360" s="179"/>
      <c r="Q360" s="179"/>
      <c r="R360" s="415"/>
    </row>
    <row r="361" spans="1:18">
      <c r="A361" s="257"/>
      <c r="B361" s="258"/>
      <c r="C361" s="181"/>
      <c r="D361" s="181"/>
      <c r="E361" s="179"/>
      <c r="F361" s="258"/>
      <c r="G361" s="179"/>
      <c r="H361" s="179"/>
      <c r="I361" s="355"/>
      <c r="J361" s="179"/>
      <c r="K361" s="180"/>
      <c r="L361" s="387"/>
      <c r="M361" s="179"/>
      <c r="N361" s="181"/>
      <c r="O361" s="179"/>
      <c r="P361" s="179"/>
      <c r="Q361" s="179"/>
      <c r="R361" s="415"/>
    </row>
    <row r="362" spans="1:18">
      <c r="A362" s="257"/>
      <c r="B362" s="258"/>
      <c r="C362" s="181"/>
      <c r="D362" s="181"/>
      <c r="E362" s="179"/>
      <c r="F362" s="258"/>
      <c r="G362" s="179"/>
      <c r="H362" s="179"/>
      <c r="I362" s="355"/>
      <c r="J362" s="179"/>
      <c r="K362" s="180"/>
      <c r="L362" s="387"/>
      <c r="M362" s="179"/>
      <c r="N362" s="181"/>
      <c r="O362" s="179"/>
      <c r="P362" s="179"/>
      <c r="Q362" s="179"/>
      <c r="R362" s="415"/>
    </row>
    <row r="363" spans="1:18">
      <c r="A363" s="257"/>
      <c r="B363" s="258"/>
      <c r="C363" s="181"/>
      <c r="D363" s="181"/>
      <c r="E363" s="179"/>
      <c r="F363" s="258"/>
      <c r="G363" s="179"/>
      <c r="H363" s="179"/>
      <c r="I363" s="355"/>
      <c r="J363" s="179"/>
      <c r="K363" s="180"/>
      <c r="L363" s="387"/>
      <c r="M363" s="179"/>
      <c r="N363" s="181"/>
      <c r="O363" s="179"/>
      <c r="P363" s="179"/>
      <c r="Q363" s="179"/>
      <c r="R363" s="415"/>
    </row>
    <row r="364" spans="1:18">
      <c r="A364" s="257"/>
      <c r="B364" s="258"/>
      <c r="C364" s="181"/>
      <c r="D364" s="181"/>
      <c r="E364" s="179"/>
      <c r="F364" s="258"/>
      <c r="G364" s="179"/>
      <c r="H364" s="179"/>
      <c r="I364" s="355"/>
      <c r="J364" s="179"/>
      <c r="K364" s="180"/>
      <c r="L364" s="387"/>
      <c r="M364" s="179"/>
      <c r="N364" s="181"/>
      <c r="O364" s="179"/>
      <c r="P364" s="179"/>
      <c r="Q364" s="179"/>
      <c r="R364" s="415"/>
    </row>
    <row r="365" spans="1:18">
      <c r="A365" s="257"/>
      <c r="B365" s="258"/>
      <c r="C365" s="181"/>
      <c r="D365" s="181"/>
      <c r="E365" s="179"/>
      <c r="F365" s="258"/>
      <c r="G365" s="179"/>
      <c r="H365" s="179"/>
      <c r="I365" s="355"/>
      <c r="J365" s="179"/>
      <c r="K365" s="180"/>
      <c r="L365" s="387"/>
      <c r="M365" s="179"/>
      <c r="N365" s="181"/>
      <c r="O365" s="179"/>
      <c r="P365" s="179"/>
      <c r="Q365" s="179"/>
      <c r="R365" s="415"/>
    </row>
    <row r="366" spans="1:18">
      <c r="A366" s="257"/>
      <c r="B366" s="258"/>
      <c r="C366" s="181"/>
      <c r="D366" s="181"/>
      <c r="E366" s="179"/>
      <c r="F366" s="258"/>
      <c r="G366" s="179"/>
      <c r="H366" s="179"/>
      <c r="I366" s="355"/>
      <c r="J366" s="179"/>
      <c r="K366" s="180"/>
      <c r="L366" s="387"/>
      <c r="M366" s="179"/>
      <c r="N366" s="181"/>
      <c r="O366" s="179"/>
      <c r="P366" s="179"/>
      <c r="Q366" s="179"/>
      <c r="R366" s="415"/>
    </row>
    <row r="367" spans="1:18">
      <c r="A367" s="257"/>
      <c r="B367" s="258"/>
      <c r="C367" s="181"/>
      <c r="D367" s="181"/>
      <c r="E367" s="179"/>
      <c r="F367" s="258"/>
      <c r="G367" s="179"/>
      <c r="H367" s="179"/>
      <c r="I367" s="355"/>
      <c r="J367" s="179"/>
      <c r="K367" s="180"/>
      <c r="L367" s="387"/>
      <c r="M367" s="179"/>
      <c r="N367" s="181"/>
      <c r="O367" s="179"/>
      <c r="P367" s="179"/>
      <c r="Q367" s="179"/>
      <c r="R367" s="415"/>
    </row>
    <row r="368" spans="1:18">
      <c r="A368" s="257"/>
      <c r="B368" s="258"/>
      <c r="C368" s="181"/>
      <c r="D368" s="181"/>
      <c r="E368" s="179"/>
      <c r="F368" s="258"/>
      <c r="G368" s="179"/>
      <c r="H368" s="179"/>
      <c r="I368" s="355"/>
      <c r="J368" s="179"/>
      <c r="K368" s="180"/>
      <c r="L368" s="387"/>
      <c r="M368" s="179"/>
      <c r="N368" s="181"/>
      <c r="O368" s="179"/>
      <c r="P368" s="179"/>
      <c r="Q368" s="179"/>
      <c r="R368" s="415"/>
    </row>
    <row r="369" spans="1:18">
      <c r="A369" s="257"/>
      <c r="B369" s="258"/>
      <c r="C369" s="181"/>
      <c r="D369" s="181"/>
      <c r="E369" s="179"/>
      <c r="F369" s="258"/>
      <c r="G369" s="179"/>
      <c r="H369" s="179"/>
      <c r="I369" s="355"/>
      <c r="J369" s="179"/>
      <c r="K369" s="180"/>
      <c r="L369" s="387"/>
      <c r="M369" s="179"/>
      <c r="N369" s="181"/>
      <c r="O369" s="179"/>
      <c r="P369" s="179"/>
      <c r="Q369" s="179"/>
      <c r="R369" s="415"/>
    </row>
    <row r="370" spans="1:18">
      <c r="A370" s="257"/>
      <c r="B370" s="258"/>
      <c r="C370" s="181"/>
      <c r="D370" s="181"/>
      <c r="E370" s="179"/>
      <c r="F370" s="258"/>
      <c r="G370" s="179"/>
      <c r="H370" s="179"/>
      <c r="I370" s="355"/>
      <c r="J370" s="179"/>
      <c r="K370" s="180"/>
      <c r="L370" s="387"/>
      <c r="M370" s="179"/>
      <c r="N370" s="181"/>
      <c r="O370" s="179"/>
      <c r="P370" s="179"/>
      <c r="Q370" s="179"/>
      <c r="R370" s="415"/>
    </row>
    <row r="371" spans="1:18">
      <c r="A371" s="257"/>
      <c r="B371" s="258"/>
      <c r="C371" s="181"/>
      <c r="D371" s="181"/>
      <c r="E371" s="179"/>
      <c r="F371" s="258"/>
      <c r="G371" s="179"/>
      <c r="H371" s="179"/>
      <c r="I371" s="355"/>
      <c r="J371" s="179"/>
      <c r="K371" s="180"/>
      <c r="L371" s="387"/>
      <c r="M371" s="179"/>
      <c r="N371" s="181"/>
      <c r="O371" s="179"/>
      <c r="P371" s="179"/>
      <c r="Q371" s="179"/>
      <c r="R371" s="415"/>
    </row>
    <row r="372" spans="1:18">
      <c r="A372" s="257"/>
      <c r="B372" s="258"/>
      <c r="C372" s="181"/>
      <c r="D372" s="181"/>
      <c r="E372" s="179"/>
      <c r="F372" s="258"/>
      <c r="G372" s="179"/>
      <c r="H372" s="179"/>
      <c r="I372" s="355"/>
      <c r="J372" s="179"/>
      <c r="K372" s="180"/>
      <c r="L372" s="387"/>
      <c r="M372" s="179"/>
      <c r="N372" s="181"/>
      <c r="O372" s="179"/>
      <c r="P372" s="179"/>
      <c r="Q372" s="179"/>
      <c r="R372" s="415"/>
    </row>
    <row r="373" spans="1:18">
      <c r="A373" s="257"/>
      <c r="B373" s="258"/>
      <c r="C373" s="181"/>
      <c r="D373" s="181"/>
      <c r="E373" s="179"/>
      <c r="F373" s="258"/>
      <c r="G373" s="179"/>
      <c r="H373" s="179"/>
      <c r="I373" s="355"/>
      <c r="J373" s="179"/>
      <c r="K373" s="180"/>
      <c r="L373" s="387"/>
      <c r="M373" s="179"/>
      <c r="N373" s="181"/>
      <c r="O373" s="179"/>
      <c r="P373" s="179"/>
      <c r="Q373" s="179"/>
      <c r="R373" s="415"/>
    </row>
    <row r="374" spans="1:18">
      <c r="A374" s="257"/>
      <c r="B374" s="258"/>
      <c r="C374" s="181"/>
      <c r="D374" s="181"/>
      <c r="E374" s="179"/>
      <c r="F374" s="258"/>
      <c r="G374" s="179"/>
      <c r="H374" s="179"/>
      <c r="I374" s="355"/>
      <c r="J374" s="179"/>
      <c r="K374" s="180"/>
      <c r="L374" s="387"/>
      <c r="M374" s="179"/>
      <c r="N374" s="181"/>
      <c r="O374" s="179"/>
      <c r="P374" s="179"/>
      <c r="Q374" s="179"/>
      <c r="R374" s="415"/>
    </row>
    <row r="375" spans="1:18">
      <c r="A375" s="257"/>
      <c r="B375" s="258"/>
      <c r="C375" s="181"/>
      <c r="D375" s="181"/>
      <c r="E375" s="179"/>
      <c r="F375" s="258"/>
      <c r="G375" s="179"/>
      <c r="H375" s="179"/>
      <c r="I375" s="355"/>
      <c r="J375" s="179"/>
      <c r="K375" s="180"/>
      <c r="L375" s="387"/>
      <c r="M375" s="179"/>
      <c r="N375" s="181"/>
      <c r="O375" s="179"/>
      <c r="P375" s="179"/>
      <c r="Q375" s="179"/>
      <c r="R375" s="415"/>
    </row>
    <row r="376" spans="1:18">
      <c r="A376" s="257"/>
      <c r="B376" s="258"/>
      <c r="C376" s="181"/>
      <c r="D376" s="181"/>
      <c r="E376" s="179"/>
      <c r="F376" s="258"/>
      <c r="G376" s="179"/>
      <c r="H376" s="179"/>
      <c r="I376" s="355"/>
      <c r="J376" s="179"/>
      <c r="K376" s="180"/>
      <c r="L376" s="387"/>
      <c r="M376" s="179"/>
      <c r="N376" s="181"/>
      <c r="O376" s="179"/>
      <c r="P376" s="179"/>
      <c r="Q376" s="179"/>
      <c r="R376" s="415"/>
    </row>
    <row r="377" spans="1:18">
      <c r="A377" s="257"/>
      <c r="B377" s="258"/>
      <c r="C377" s="181"/>
      <c r="D377" s="181"/>
      <c r="E377" s="179"/>
      <c r="F377" s="258"/>
      <c r="G377" s="179"/>
      <c r="H377" s="179"/>
      <c r="I377" s="355"/>
      <c r="J377" s="179"/>
      <c r="K377" s="180"/>
      <c r="L377" s="387"/>
      <c r="M377" s="179"/>
      <c r="N377" s="181"/>
      <c r="O377" s="179"/>
      <c r="P377" s="179"/>
      <c r="Q377" s="179"/>
      <c r="R377" s="415"/>
    </row>
    <row r="378" spans="1:18">
      <c r="A378" s="257"/>
      <c r="B378" s="258"/>
      <c r="C378" s="181"/>
      <c r="D378" s="181"/>
      <c r="E378" s="179"/>
      <c r="F378" s="258"/>
      <c r="G378" s="179"/>
      <c r="H378" s="179"/>
      <c r="I378" s="355"/>
      <c r="J378" s="179"/>
      <c r="K378" s="180"/>
      <c r="L378" s="387"/>
      <c r="M378" s="179"/>
      <c r="N378" s="181"/>
      <c r="O378" s="179"/>
      <c r="P378" s="179"/>
      <c r="Q378" s="179"/>
      <c r="R378" s="415"/>
    </row>
    <row r="379" spans="1:18">
      <c r="A379" s="257"/>
      <c r="B379" s="258"/>
      <c r="C379" s="181"/>
      <c r="D379" s="181"/>
      <c r="E379" s="179"/>
      <c r="F379" s="258"/>
      <c r="G379" s="179"/>
      <c r="H379" s="179"/>
      <c r="I379" s="355"/>
      <c r="J379" s="179"/>
      <c r="K379" s="180"/>
      <c r="L379" s="387"/>
      <c r="M379" s="179"/>
      <c r="N379" s="181"/>
      <c r="O379" s="179"/>
      <c r="P379" s="179"/>
      <c r="Q379" s="179"/>
      <c r="R379" s="415"/>
    </row>
    <row r="380" spans="1:18">
      <c r="A380" s="257"/>
      <c r="B380" s="258"/>
      <c r="C380" s="181"/>
      <c r="D380" s="181"/>
      <c r="E380" s="179"/>
      <c r="F380" s="258"/>
      <c r="G380" s="179"/>
      <c r="H380" s="179"/>
      <c r="I380" s="355"/>
      <c r="J380" s="179"/>
      <c r="K380" s="180"/>
      <c r="L380" s="387"/>
      <c r="M380" s="179"/>
      <c r="N380" s="181"/>
      <c r="O380" s="179"/>
      <c r="P380" s="179"/>
      <c r="Q380" s="179"/>
      <c r="R380" s="415"/>
    </row>
    <row r="381" spans="1:18">
      <c r="A381" s="257"/>
      <c r="B381" s="258"/>
      <c r="C381" s="181"/>
      <c r="D381" s="181"/>
      <c r="E381" s="179"/>
      <c r="F381" s="258"/>
      <c r="G381" s="179"/>
      <c r="H381" s="179"/>
      <c r="I381" s="355"/>
      <c r="J381" s="179"/>
      <c r="K381" s="180"/>
      <c r="L381" s="387"/>
      <c r="M381" s="179"/>
      <c r="N381" s="181"/>
      <c r="O381" s="179"/>
      <c r="P381" s="179"/>
      <c r="Q381" s="179"/>
      <c r="R381" s="415"/>
    </row>
    <row r="382" spans="1:18">
      <c r="A382" s="257"/>
      <c r="B382" s="258"/>
      <c r="C382" s="181"/>
      <c r="D382" s="181"/>
      <c r="E382" s="179"/>
      <c r="F382" s="258"/>
      <c r="G382" s="179"/>
      <c r="H382" s="179"/>
      <c r="I382" s="355"/>
      <c r="J382" s="179"/>
      <c r="K382" s="180"/>
      <c r="L382" s="387"/>
      <c r="M382" s="179"/>
      <c r="N382" s="181"/>
      <c r="O382" s="179"/>
      <c r="P382" s="179"/>
      <c r="Q382" s="179"/>
      <c r="R382" s="415"/>
    </row>
    <row r="383" spans="1:18">
      <c r="A383" s="257"/>
      <c r="B383" s="258"/>
      <c r="C383" s="181"/>
      <c r="D383" s="181"/>
      <c r="E383" s="179"/>
      <c r="F383" s="258"/>
      <c r="G383" s="179"/>
      <c r="H383" s="179"/>
      <c r="I383" s="355"/>
      <c r="J383" s="179"/>
      <c r="K383" s="180"/>
      <c r="L383" s="387"/>
      <c r="M383" s="179"/>
      <c r="N383" s="181"/>
      <c r="O383" s="179"/>
      <c r="P383" s="179"/>
      <c r="Q383" s="179"/>
      <c r="R383" s="415"/>
    </row>
    <row r="384" spans="1:18">
      <c r="A384" s="257"/>
      <c r="B384" s="258"/>
      <c r="C384" s="181"/>
      <c r="D384" s="181"/>
      <c r="E384" s="179"/>
      <c r="F384" s="258"/>
      <c r="G384" s="179"/>
      <c r="H384" s="179"/>
      <c r="I384" s="355"/>
      <c r="J384" s="179"/>
      <c r="K384" s="180"/>
      <c r="L384" s="387"/>
      <c r="M384" s="179"/>
      <c r="N384" s="181"/>
      <c r="O384" s="179"/>
      <c r="P384" s="179"/>
      <c r="Q384" s="179"/>
      <c r="R384" s="415"/>
    </row>
    <row r="385" spans="1:18">
      <c r="A385" s="257"/>
      <c r="B385" s="258"/>
      <c r="C385" s="181"/>
      <c r="D385" s="181"/>
      <c r="E385" s="179"/>
      <c r="F385" s="258"/>
      <c r="G385" s="179"/>
      <c r="H385" s="179"/>
      <c r="I385" s="355"/>
      <c r="J385" s="179"/>
      <c r="K385" s="180"/>
      <c r="L385" s="387"/>
      <c r="M385" s="179"/>
      <c r="N385" s="181"/>
      <c r="O385" s="179"/>
      <c r="P385" s="179"/>
      <c r="Q385" s="179"/>
      <c r="R385" s="415"/>
    </row>
    <row r="386" spans="1:18">
      <c r="A386" s="257"/>
      <c r="B386" s="258"/>
      <c r="C386" s="181"/>
      <c r="D386" s="181"/>
      <c r="E386" s="179"/>
      <c r="F386" s="258"/>
      <c r="G386" s="179"/>
      <c r="H386" s="179"/>
      <c r="I386" s="355"/>
      <c r="J386" s="179"/>
      <c r="K386" s="180"/>
      <c r="L386" s="387"/>
      <c r="M386" s="179"/>
      <c r="N386" s="181"/>
      <c r="O386" s="179"/>
      <c r="P386" s="179"/>
      <c r="Q386" s="179"/>
      <c r="R386" s="415"/>
    </row>
    <row r="387" spans="1:18">
      <c r="A387" s="257"/>
      <c r="B387" s="258"/>
      <c r="C387" s="181"/>
      <c r="D387" s="181"/>
      <c r="E387" s="179"/>
      <c r="F387" s="258"/>
      <c r="G387" s="179"/>
      <c r="H387" s="179"/>
      <c r="I387" s="355"/>
      <c r="J387" s="179"/>
      <c r="K387" s="180"/>
      <c r="L387" s="387"/>
      <c r="M387" s="179"/>
      <c r="N387" s="181"/>
      <c r="O387" s="179"/>
      <c r="P387" s="179"/>
      <c r="Q387" s="179"/>
      <c r="R387" s="415"/>
    </row>
    <row r="388" spans="1:18">
      <c r="A388" s="257"/>
      <c r="B388" s="258"/>
      <c r="C388" s="181"/>
      <c r="D388" s="181"/>
      <c r="E388" s="179"/>
      <c r="F388" s="258"/>
      <c r="G388" s="179"/>
      <c r="H388" s="179"/>
      <c r="I388" s="355"/>
      <c r="J388" s="179"/>
      <c r="K388" s="180"/>
      <c r="L388" s="387"/>
      <c r="M388" s="179"/>
      <c r="N388" s="181"/>
      <c r="O388" s="179"/>
      <c r="P388" s="179"/>
      <c r="Q388" s="179"/>
      <c r="R388" s="415"/>
    </row>
    <row r="389" spans="1:18">
      <c r="A389" s="257"/>
      <c r="B389" s="258"/>
      <c r="C389" s="181"/>
      <c r="D389" s="181"/>
      <c r="E389" s="179"/>
      <c r="F389" s="258"/>
      <c r="G389" s="179"/>
      <c r="H389" s="179"/>
      <c r="I389" s="355"/>
      <c r="J389" s="179"/>
      <c r="K389" s="180"/>
      <c r="L389" s="387"/>
      <c r="M389" s="179"/>
      <c r="N389" s="181"/>
      <c r="O389" s="179"/>
      <c r="P389" s="179"/>
      <c r="Q389" s="179"/>
      <c r="R389" s="415"/>
    </row>
    <row r="390" spans="1:18">
      <c r="A390" s="257"/>
      <c r="B390" s="258"/>
      <c r="C390" s="181"/>
      <c r="D390" s="181"/>
      <c r="E390" s="179"/>
      <c r="F390" s="258"/>
      <c r="G390" s="179"/>
      <c r="H390" s="179"/>
      <c r="I390" s="355"/>
      <c r="J390" s="179"/>
      <c r="K390" s="180"/>
      <c r="L390" s="387"/>
      <c r="M390" s="179"/>
      <c r="N390" s="181"/>
      <c r="O390" s="179"/>
      <c r="P390" s="179"/>
      <c r="Q390" s="179"/>
      <c r="R390" s="415"/>
    </row>
    <row r="391" spans="1:18">
      <c r="A391" s="257"/>
      <c r="B391" s="258"/>
      <c r="C391" s="181"/>
      <c r="D391" s="181"/>
      <c r="E391" s="179"/>
      <c r="F391" s="258"/>
      <c r="G391" s="179"/>
      <c r="H391" s="179"/>
      <c r="I391" s="355"/>
      <c r="J391" s="179"/>
      <c r="K391" s="180"/>
      <c r="L391" s="387"/>
      <c r="M391" s="179"/>
      <c r="N391" s="181"/>
      <c r="O391" s="179"/>
      <c r="P391" s="179"/>
      <c r="Q391" s="179"/>
      <c r="R391" s="415"/>
    </row>
    <row r="392" spans="1:18">
      <c r="A392" s="257"/>
      <c r="B392" s="258"/>
      <c r="C392" s="181"/>
      <c r="D392" s="181"/>
      <c r="E392" s="179"/>
      <c r="F392" s="258"/>
      <c r="G392" s="179"/>
      <c r="H392" s="179"/>
      <c r="I392" s="355"/>
      <c r="J392" s="179"/>
      <c r="K392" s="180"/>
      <c r="L392" s="387"/>
      <c r="M392" s="179"/>
      <c r="N392" s="181"/>
      <c r="O392" s="179"/>
      <c r="P392" s="179"/>
      <c r="Q392" s="179"/>
      <c r="R392" s="415"/>
    </row>
    <row r="393" spans="1:18">
      <c r="A393" s="257"/>
      <c r="B393" s="258"/>
      <c r="C393" s="181"/>
      <c r="D393" s="181"/>
      <c r="E393" s="179"/>
      <c r="F393" s="258"/>
      <c r="G393" s="179"/>
      <c r="H393" s="179"/>
      <c r="I393" s="355"/>
      <c r="J393" s="179"/>
      <c r="K393" s="180"/>
      <c r="L393" s="387"/>
      <c r="M393" s="179"/>
      <c r="N393" s="181"/>
      <c r="O393" s="179"/>
      <c r="P393" s="179"/>
      <c r="Q393" s="179"/>
      <c r="R393" s="415"/>
    </row>
    <row r="394" spans="1:18">
      <c r="A394" s="257"/>
      <c r="B394" s="258"/>
      <c r="C394" s="181"/>
      <c r="D394" s="181"/>
      <c r="E394" s="179"/>
      <c r="F394" s="258"/>
      <c r="G394" s="179"/>
      <c r="H394" s="179"/>
      <c r="I394" s="355"/>
      <c r="J394" s="179"/>
      <c r="K394" s="180"/>
      <c r="L394" s="387"/>
      <c r="M394" s="179"/>
      <c r="N394" s="181"/>
      <c r="O394" s="179"/>
      <c r="P394" s="179"/>
      <c r="Q394" s="179"/>
      <c r="R394" s="415"/>
    </row>
    <row r="395" spans="1:18">
      <c r="A395" s="257"/>
      <c r="B395" s="258"/>
      <c r="C395" s="181"/>
      <c r="D395" s="181"/>
      <c r="E395" s="179"/>
      <c r="F395" s="258"/>
      <c r="G395" s="179"/>
      <c r="H395" s="179"/>
      <c r="I395" s="355"/>
      <c r="J395" s="179"/>
      <c r="K395" s="180"/>
      <c r="L395" s="387"/>
      <c r="M395" s="179"/>
      <c r="N395" s="181"/>
      <c r="O395" s="179"/>
      <c r="P395" s="179"/>
      <c r="Q395" s="179"/>
      <c r="R395" s="415"/>
    </row>
    <row r="396" spans="1:18">
      <c r="A396" s="257"/>
      <c r="B396" s="258"/>
      <c r="C396" s="181"/>
      <c r="D396" s="181"/>
      <c r="E396" s="179"/>
      <c r="F396" s="258"/>
      <c r="G396" s="179"/>
      <c r="H396" s="179"/>
      <c r="I396" s="355"/>
      <c r="J396" s="179"/>
      <c r="K396" s="180"/>
      <c r="L396" s="387"/>
      <c r="M396" s="179"/>
      <c r="N396" s="181"/>
      <c r="O396" s="179"/>
      <c r="P396" s="179"/>
      <c r="Q396" s="179"/>
      <c r="R396" s="415"/>
    </row>
    <row r="397" spans="1:18">
      <c r="A397" s="257"/>
      <c r="B397" s="258"/>
      <c r="C397" s="181"/>
      <c r="D397" s="181"/>
      <c r="E397" s="179"/>
      <c r="F397" s="258"/>
      <c r="G397" s="179"/>
      <c r="H397" s="179"/>
      <c r="I397" s="355"/>
      <c r="J397" s="179"/>
      <c r="K397" s="180"/>
      <c r="L397" s="387"/>
      <c r="M397" s="179"/>
      <c r="N397" s="181"/>
      <c r="O397" s="179"/>
      <c r="P397" s="179"/>
      <c r="Q397" s="179"/>
      <c r="R397" s="415"/>
    </row>
    <row r="398" spans="1:18">
      <c r="A398" s="257"/>
      <c r="B398" s="258"/>
      <c r="C398" s="181"/>
      <c r="D398" s="181"/>
      <c r="E398" s="179"/>
      <c r="F398" s="258"/>
      <c r="G398" s="179"/>
      <c r="H398" s="179"/>
      <c r="I398" s="355"/>
      <c r="J398" s="179"/>
      <c r="K398" s="180"/>
      <c r="L398" s="387"/>
      <c r="M398" s="179"/>
      <c r="N398" s="181"/>
      <c r="O398" s="179"/>
      <c r="P398" s="179"/>
      <c r="Q398" s="179"/>
      <c r="R398" s="415"/>
    </row>
    <row r="399" spans="1:18">
      <c r="A399" s="257"/>
      <c r="B399" s="258"/>
      <c r="C399" s="181"/>
      <c r="D399" s="181"/>
      <c r="E399" s="179"/>
      <c r="F399" s="258"/>
      <c r="G399" s="179"/>
      <c r="H399" s="179"/>
      <c r="I399" s="355"/>
      <c r="J399" s="179"/>
      <c r="K399" s="180"/>
      <c r="L399" s="387"/>
      <c r="M399" s="179"/>
      <c r="N399" s="181"/>
      <c r="O399" s="179"/>
      <c r="P399" s="179"/>
      <c r="Q399" s="179"/>
      <c r="R399" s="415"/>
    </row>
    <row r="400" spans="1:18">
      <c r="A400" s="257"/>
      <c r="B400" s="258"/>
      <c r="C400" s="181"/>
      <c r="D400" s="181"/>
      <c r="E400" s="179"/>
      <c r="F400" s="258"/>
      <c r="G400" s="179"/>
      <c r="H400" s="179"/>
      <c r="I400" s="355"/>
      <c r="J400" s="179"/>
      <c r="K400" s="180"/>
      <c r="L400" s="387"/>
      <c r="M400" s="179"/>
      <c r="N400" s="181"/>
      <c r="O400" s="179"/>
      <c r="P400" s="179"/>
      <c r="Q400" s="179"/>
      <c r="R400" s="415"/>
    </row>
    <row r="401" spans="1:18">
      <c r="A401" s="257"/>
      <c r="B401" s="258"/>
      <c r="C401" s="181"/>
      <c r="D401" s="181"/>
      <c r="E401" s="179"/>
      <c r="F401" s="258"/>
      <c r="G401" s="179"/>
      <c r="H401" s="179"/>
      <c r="I401" s="355"/>
      <c r="J401" s="179"/>
      <c r="K401" s="180"/>
      <c r="L401" s="387"/>
      <c r="M401" s="179"/>
      <c r="N401" s="181"/>
      <c r="O401" s="179"/>
      <c r="P401" s="179"/>
      <c r="Q401" s="179"/>
      <c r="R401" s="415"/>
    </row>
    <row r="402" spans="1:18">
      <c r="A402" s="257"/>
      <c r="B402" s="258"/>
      <c r="C402" s="181"/>
      <c r="D402" s="181"/>
      <c r="E402" s="179"/>
      <c r="F402" s="258"/>
      <c r="G402" s="179"/>
      <c r="H402" s="179"/>
      <c r="I402" s="355"/>
      <c r="J402" s="179"/>
      <c r="K402" s="180"/>
      <c r="L402" s="387"/>
      <c r="M402" s="179"/>
      <c r="N402" s="181"/>
      <c r="O402" s="179"/>
      <c r="P402" s="179"/>
      <c r="Q402" s="179"/>
      <c r="R402" s="415"/>
    </row>
    <row r="403" spans="1:18">
      <c r="A403" s="257"/>
      <c r="B403" s="258"/>
      <c r="C403" s="181"/>
      <c r="D403" s="181"/>
      <c r="E403" s="179"/>
      <c r="F403" s="258"/>
      <c r="G403" s="179"/>
      <c r="H403" s="179"/>
      <c r="I403" s="355"/>
      <c r="J403" s="179"/>
      <c r="K403" s="180"/>
      <c r="L403" s="387"/>
      <c r="M403" s="179"/>
      <c r="N403" s="181"/>
      <c r="O403" s="179"/>
      <c r="P403" s="179"/>
      <c r="Q403" s="179"/>
      <c r="R403" s="415"/>
    </row>
    <row r="404" spans="1:18">
      <c r="A404" s="257"/>
      <c r="B404" s="258"/>
      <c r="C404" s="181"/>
      <c r="D404" s="181"/>
      <c r="E404" s="179"/>
      <c r="F404" s="258"/>
      <c r="G404" s="179"/>
      <c r="H404" s="179"/>
      <c r="I404" s="355"/>
      <c r="J404" s="179"/>
      <c r="K404" s="180"/>
      <c r="L404" s="387"/>
      <c r="M404" s="179"/>
      <c r="N404" s="181"/>
      <c r="O404" s="179"/>
      <c r="P404" s="179"/>
      <c r="Q404" s="179"/>
      <c r="R404" s="415"/>
    </row>
    <row r="405" spans="1:18">
      <c r="A405" s="257"/>
      <c r="B405" s="258"/>
      <c r="C405" s="181"/>
      <c r="D405" s="181"/>
      <c r="E405" s="179"/>
      <c r="F405" s="258"/>
      <c r="G405" s="179"/>
      <c r="H405" s="179"/>
      <c r="I405" s="355"/>
      <c r="J405" s="179"/>
      <c r="K405" s="180"/>
      <c r="L405" s="387"/>
      <c r="M405" s="179"/>
      <c r="N405" s="181"/>
      <c r="O405" s="179"/>
      <c r="P405" s="179"/>
      <c r="Q405" s="179"/>
      <c r="R405" s="415"/>
    </row>
    <row r="406" spans="1:18">
      <c r="A406" s="257"/>
      <c r="B406" s="258"/>
      <c r="C406" s="181"/>
      <c r="D406" s="181"/>
      <c r="E406" s="179"/>
      <c r="F406" s="258"/>
      <c r="G406" s="179"/>
      <c r="H406" s="179"/>
      <c r="I406" s="355"/>
      <c r="J406" s="179"/>
      <c r="K406" s="180"/>
      <c r="L406" s="387"/>
      <c r="M406" s="179"/>
      <c r="N406" s="181"/>
      <c r="O406" s="179"/>
      <c r="P406" s="179"/>
      <c r="Q406" s="179"/>
      <c r="R406" s="415"/>
    </row>
    <row r="407" spans="1:18">
      <c r="A407" s="257"/>
      <c r="B407" s="258"/>
      <c r="C407" s="181"/>
      <c r="D407" s="181"/>
      <c r="E407" s="179"/>
      <c r="F407" s="258"/>
      <c r="G407" s="179"/>
      <c r="H407" s="179"/>
      <c r="I407" s="355"/>
      <c r="J407" s="179"/>
      <c r="K407" s="180"/>
      <c r="L407" s="387"/>
      <c r="M407" s="179"/>
      <c r="N407" s="181"/>
      <c r="O407" s="179"/>
      <c r="P407" s="179"/>
      <c r="Q407" s="179"/>
      <c r="R407" s="415"/>
    </row>
    <row r="408" spans="1:18">
      <c r="A408" s="257"/>
      <c r="B408" s="258"/>
      <c r="C408" s="181"/>
      <c r="D408" s="181"/>
      <c r="E408" s="179"/>
      <c r="F408" s="258"/>
      <c r="G408" s="179"/>
      <c r="H408" s="179"/>
      <c r="I408" s="355"/>
      <c r="J408" s="179"/>
      <c r="K408" s="180"/>
      <c r="L408" s="387"/>
      <c r="M408" s="179"/>
      <c r="N408" s="181"/>
      <c r="O408" s="179"/>
      <c r="P408" s="179"/>
      <c r="Q408" s="179"/>
      <c r="R408" s="415"/>
    </row>
    <row r="409" spans="1:18">
      <c r="A409" s="257"/>
      <c r="B409" s="258"/>
      <c r="C409" s="181"/>
      <c r="D409" s="181"/>
      <c r="E409" s="179"/>
      <c r="F409" s="258"/>
      <c r="G409" s="179"/>
      <c r="H409" s="179"/>
      <c r="I409" s="355"/>
      <c r="J409" s="179"/>
      <c r="K409" s="180"/>
      <c r="L409" s="387"/>
      <c r="M409" s="179"/>
      <c r="N409" s="181"/>
      <c r="O409" s="179"/>
      <c r="P409" s="179"/>
      <c r="Q409" s="179"/>
      <c r="R409" s="415"/>
    </row>
    <row r="410" spans="1:18">
      <c r="A410" s="257"/>
      <c r="B410" s="258"/>
      <c r="C410" s="181"/>
      <c r="D410" s="181"/>
      <c r="E410" s="179"/>
      <c r="F410" s="258"/>
      <c r="G410" s="179"/>
      <c r="H410" s="179"/>
      <c r="I410" s="355"/>
      <c r="J410" s="179"/>
      <c r="K410" s="180"/>
      <c r="L410" s="387"/>
      <c r="M410" s="179"/>
      <c r="N410" s="181"/>
      <c r="O410" s="179"/>
      <c r="P410" s="179"/>
      <c r="Q410" s="179"/>
      <c r="R410" s="415"/>
    </row>
    <row r="411" spans="1:18">
      <c r="A411" s="257"/>
      <c r="B411" s="258"/>
      <c r="C411" s="181"/>
      <c r="D411" s="181"/>
      <c r="E411" s="179"/>
      <c r="F411" s="258"/>
      <c r="G411" s="179"/>
      <c r="H411" s="179"/>
      <c r="I411" s="355"/>
      <c r="J411" s="179"/>
      <c r="K411" s="180"/>
      <c r="L411" s="387"/>
      <c r="M411" s="179"/>
      <c r="N411" s="181"/>
      <c r="O411" s="179"/>
      <c r="P411" s="179"/>
      <c r="Q411" s="179"/>
      <c r="R411" s="415"/>
    </row>
    <row r="412" spans="1:18">
      <c r="A412" s="257"/>
      <c r="B412" s="258"/>
      <c r="C412" s="181"/>
      <c r="D412" s="181"/>
      <c r="E412" s="179"/>
      <c r="F412" s="258"/>
      <c r="G412" s="179"/>
      <c r="H412" s="179"/>
      <c r="I412" s="355"/>
      <c r="J412" s="179"/>
      <c r="K412" s="180"/>
      <c r="L412" s="387"/>
      <c r="M412" s="179"/>
      <c r="N412" s="181"/>
      <c r="O412" s="179"/>
      <c r="P412" s="179"/>
      <c r="Q412" s="179"/>
      <c r="R412" s="415"/>
    </row>
    <row r="413" spans="1:18">
      <c r="A413" s="257"/>
      <c r="B413" s="258"/>
      <c r="C413" s="181"/>
      <c r="D413" s="181"/>
      <c r="E413" s="179"/>
      <c r="F413" s="258"/>
      <c r="G413" s="179"/>
      <c r="H413" s="179"/>
      <c r="I413" s="355"/>
      <c r="J413" s="179"/>
      <c r="K413" s="180"/>
      <c r="L413" s="387"/>
      <c r="M413" s="179"/>
      <c r="N413" s="181"/>
      <c r="O413" s="179"/>
      <c r="P413" s="179"/>
      <c r="Q413" s="179"/>
      <c r="R413" s="415"/>
    </row>
    <row r="414" spans="1:18">
      <c r="A414" s="257"/>
      <c r="B414" s="258"/>
      <c r="C414" s="181"/>
      <c r="D414" s="181"/>
      <c r="E414" s="179"/>
      <c r="F414" s="258"/>
      <c r="G414" s="179"/>
      <c r="H414" s="179"/>
      <c r="I414" s="355"/>
      <c r="J414" s="179"/>
      <c r="K414" s="180"/>
      <c r="L414" s="387"/>
      <c r="M414" s="179"/>
      <c r="N414" s="181"/>
      <c r="O414" s="179"/>
      <c r="P414" s="179"/>
      <c r="Q414" s="179"/>
      <c r="R414" s="415"/>
    </row>
    <row r="415" spans="1:18">
      <c r="A415" s="257"/>
      <c r="B415" s="258"/>
      <c r="C415" s="181"/>
      <c r="D415" s="181"/>
      <c r="E415" s="179"/>
      <c r="F415" s="258"/>
      <c r="G415" s="179"/>
      <c r="H415" s="179"/>
      <c r="I415" s="355"/>
      <c r="J415" s="179"/>
      <c r="K415" s="180"/>
      <c r="L415" s="387"/>
      <c r="M415" s="179"/>
      <c r="N415" s="181"/>
      <c r="O415" s="179"/>
      <c r="P415" s="179"/>
      <c r="Q415" s="179"/>
      <c r="R415" s="415"/>
    </row>
    <row r="416" spans="1:18">
      <c r="A416" s="257"/>
      <c r="B416" s="258"/>
      <c r="C416" s="181"/>
      <c r="D416" s="181"/>
      <c r="E416" s="179"/>
      <c r="F416" s="258"/>
      <c r="G416" s="179"/>
      <c r="H416" s="179"/>
      <c r="I416" s="355"/>
      <c r="J416" s="179"/>
      <c r="K416" s="180"/>
      <c r="L416" s="387"/>
      <c r="M416" s="179"/>
      <c r="N416" s="181"/>
      <c r="O416" s="179"/>
      <c r="P416" s="179"/>
      <c r="Q416" s="179"/>
      <c r="R416" s="415"/>
    </row>
    <row r="417" spans="1:18">
      <c r="A417" s="257"/>
      <c r="B417" s="258"/>
      <c r="C417" s="181"/>
      <c r="D417" s="181"/>
      <c r="E417" s="179"/>
      <c r="F417" s="258"/>
      <c r="G417" s="179"/>
      <c r="H417" s="179"/>
      <c r="I417" s="355"/>
      <c r="J417" s="179"/>
      <c r="K417" s="180"/>
      <c r="L417" s="387"/>
      <c r="M417" s="179"/>
      <c r="N417" s="181"/>
      <c r="O417" s="179"/>
      <c r="P417" s="179"/>
      <c r="Q417" s="179"/>
      <c r="R417" s="415"/>
    </row>
    <row r="418" spans="1:18">
      <c r="A418" s="257"/>
      <c r="B418" s="258"/>
      <c r="C418" s="181"/>
      <c r="D418" s="181"/>
      <c r="E418" s="179"/>
      <c r="F418" s="258"/>
      <c r="G418" s="179"/>
      <c r="H418" s="179"/>
      <c r="I418" s="355"/>
      <c r="J418" s="179"/>
      <c r="K418" s="180"/>
      <c r="L418" s="387"/>
      <c r="M418" s="179"/>
      <c r="N418" s="181"/>
      <c r="O418" s="179"/>
      <c r="P418" s="179"/>
      <c r="Q418" s="179"/>
      <c r="R418" s="415"/>
    </row>
    <row r="419" spans="1:18">
      <c r="A419" s="257"/>
      <c r="B419" s="258"/>
      <c r="C419" s="181"/>
      <c r="D419" s="181"/>
      <c r="E419" s="179"/>
      <c r="F419" s="258"/>
      <c r="G419" s="179"/>
      <c r="H419" s="179"/>
      <c r="I419" s="355"/>
      <c r="J419" s="179"/>
      <c r="K419" s="180"/>
      <c r="L419" s="387"/>
      <c r="M419" s="179"/>
      <c r="N419" s="181"/>
      <c r="O419" s="179"/>
      <c r="P419" s="179"/>
      <c r="Q419" s="179"/>
      <c r="R419" s="415"/>
    </row>
    <row r="420" spans="1:18">
      <c r="A420" s="257"/>
      <c r="B420" s="258"/>
      <c r="C420" s="181"/>
      <c r="D420" s="181"/>
      <c r="E420" s="179"/>
      <c r="F420" s="258"/>
      <c r="G420" s="179"/>
      <c r="H420" s="179"/>
      <c r="I420" s="355"/>
      <c r="J420" s="179"/>
      <c r="K420" s="180"/>
      <c r="L420" s="387"/>
      <c r="M420" s="179"/>
      <c r="N420" s="181"/>
      <c r="O420" s="179"/>
      <c r="P420" s="179"/>
      <c r="Q420" s="179"/>
      <c r="R420" s="415"/>
    </row>
    <row r="421" spans="1:18">
      <c r="A421" s="257"/>
      <c r="B421" s="258"/>
      <c r="C421" s="181"/>
      <c r="D421" s="181"/>
      <c r="E421" s="179"/>
      <c r="F421" s="258"/>
      <c r="G421" s="179"/>
      <c r="H421" s="179"/>
      <c r="I421" s="355"/>
      <c r="J421" s="179"/>
      <c r="K421" s="180"/>
      <c r="L421" s="387"/>
      <c r="M421" s="179"/>
      <c r="N421" s="181"/>
      <c r="O421" s="179"/>
      <c r="P421" s="179"/>
      <c r="Q421" s="179"/>
      <c r="R421" s="415"/>
    </row>
    <row r="422" spans="1:18">
      <c r="A422" s="257"/>
      <c r="B422" s="258"/>
      <c r="C422" s="181"/>
      <c r="D422" s="181"/>
      <c r="E422" s="179"/>
      <c r="F422" s="258"/>
      <c r="G422" s="179"/>
      <c r="H422" s="179"/>
      <c r="I422" s="355"/>
      <c r="J422" s="179"/>
      <c r="K422" s="180"/>
      <c r="L422" s="387"/>
      <c r="M422" s="179"/>
      <c r="N422" s="181"/>
      <c r="O422" s="179"/>
      <c r="P422" s="179"/>
      <c r="Q422" s="179"/>
      <c r="R422" s="415"/>
    </row>
    <row r="423" spans="1:18">
      <c r="A423" s="257"/>
      <c r="B423" s="258"/>
      <c r="C423" s="181"/>
      <c r="D423" s="181"/>
      <c r="E423" s="179"/>
      <c r="F423" s="258"/>
      <c r="G423" s="179"/>
      <c r="H423" s="179"/>
      <c r="I423" s="355"/>
      <c r="J423" s="179"/>
      <c r="K423" s="180"/>
      <c r="L423" s="387"/>
      <c r="M423" s="179"/>
      <c r="N423" s="181"/>
      <c r="O423" s="179"/>
      <c r="P423" s="179"/>
      <c r="Q423" s="179"/>
      <c r="R423" s="415"/>
    </row>
    <row r="424" spans="1:18">
      <c r="A424" s="257"/>
      <c r="B424" s="258"/>
      <c r="C424" s="181"/>
      <c r="D424" s="181"/>
      <c r="E424" s="179"/>
      <c r="F424" s="258"/>
      <c r="G424" s="179"/>
      <c r="H424" s="179"/>
      <c r="I424" s="355"/>
      <c r="J424" s="179"/>
      <c r="K424" s="180"/>
      <c r="L424" s="387"/>
      <c r="M424" s="179"/>
      <c r="N424" s="181"/>
      <c r="O424" s="179"/>
      <c r="P424" s="179"/>
      <c r="Q424" s="179"/>
      <c r="R424" s="415"/>
    </row>
    <row r="425" spans="1:18">
      <c r="A425" s="257"/>
      <c r="B425" s="258"/>
      <c r="C425" s="181"/>
      <c r="D425" s="181"/>
      <c r="E425" s="179"/>
      <c r="F425" s="258"/>
      <c r="G425" s="179"/>
      <c r="H425" s="179"/>
      <c r="I425" s="355"/>
      <c r="J425" s="179"/>
      <c r="K425" s="180"/>
      <c r="L425" s="387"/>
      <c r="M425" s="179"/>
      <c r="N425" s="181"/>
      <c r="O425" s="179"/>
      <c r="P425" s="179"/>
      <c r="Q425" s="179"/>
      <c r="R425" s="415"/>
    </row>
    <row r="426" spans="1:18">
      <c r="A426" s="257"/>
      <c r="B426" s="258"/>
      <c r="C426" s="181"/>
      <c r="D426" s="181"/>
      <c r="E426" s="179"/>
      <c r="F426" s="258"/>
      <c r="G426" s="179"/>
      <c r="H426" s="179"/>
      <c r="I426" s="355"/>
      <c r="J426" s="179"/>
      <c r="K426" s="180"/>
      <c r="L426" s="387"/>
      <c r="M426" s="179"/>
      <c r="N426" s="181"/>
      <c r="O426" s="179"/>
      <c r="P426" s="179"/>
      <c r="Q426" s="179"/>
      <c r="R426" s="415"/>
    </row>
    <row r="427" spans="1:18">
      <c r="A427" s="257"/>
      <c r="B427" s="258"/>
      <c r="C427" s="181"/>
      <c r="D427" s="181"/>
      <c r="E427" s="179"/>
      <c r="F427" s="258"/>
      <c r="G427" s="179"/>
      <c r="H427" s="179"/>
      <c r="I427" s="355"/>
      <c r="J427" s="179"/>
      <c r="K427" s="180"/>
      <c r="L427" s="387"/>
      <c r="M427" s="179"/>
      <c r="N427" s="181"/>
      <c r="O427" s="179"/>
      <c r="P427" s="179"/>
      <c r="Q427" s="179"/>
      <c r="R427" s="415"/>
    </row>
    <row r="428" spans="1:18">
      <c r="A428" s="257"/>
      <c r="B428" s="258"/>
      <c r="C428" s="181"/>
      <c r="D428" s="181"/>
      <c r="E428" s="179"/>
      <c r="F428" s="258"/>
      <c r="G428" s="179"/>
      <c r="H428" s="179"/>
      <c r="I428" s="355"/>
      <c r="J428" s="179"/>
      <c r="K428" s="180"/>
      <c r="L428" s="387"/>
      <c r="M428" s="179"/>
      <c r="N428" s="181"/>
      <c r="O428" s="179"/>
      <c r="P428" s="179"/>
      <c r="Q428" s="179"/>
      <c r="R428" s="415"/>
    </row>
    <row r="429" spans="1:18">
      <c r="A429" s="257"/>
      <c r="B429" s="258"/>
      <c r="C429" s="181"/>
      <c r="D429" s="181"/>
      <c r="E429" s="179"/>
      <c r="F429" s="258"/>
      <c r="G429" s="179"/>
      <c r="H429" s="179"/>
      <c r="I429" s="355"/>
      <c r="J429" s="179"/>
      <c r="K429" s="180"/>
      <c r="L429" s="387"/>
      <c r="M429" s="179"/>
      <c r="N429" s="181"/>
      <c r="O429" s="179"/>
      <c r="P429" s="179"/>
      <c r="Q429" s="179"/>
      <c r="R429" s="415"/>
    </row>
    <row r="430" spans="1:18">
      <c r="A430" s="257"/>
      <c r="B430" s="258"/>
      <c r="C430" s="181"/>
      <c r="D430" s="181"/>
      <c r="E430" s="179"/>
      <c r="F430" s="258"/>
      <c r="G430" s="179"/>
      <c r="H430" s="179"/>
      <c r="I430" s="355"/>
      <c r="J430" s="179"/>
      <c r="K430" s="180"/>
      <c r="L430" s="387"/>
      <c r="M430" s="179"/>
      <c r="N430" s="181"/>
      <c r="O430" s="179"/>
      <c r="P430" s="179"/>
      <c r="Q430" s="179"/>
      <c r="R430" s="415"/>
    </row>
    <row r="431" spans="1:18">
      <c r="A431" s="257"/>
      <c r="B431" s="258"/>
      <c r="C431" s="181"/>
      <c r="D431" s="181"/>
      <c r="E431" s="179"/>
      <c r="F431" s="258"/>
      <c r="G431" s="179"/>
      <c r="H431" s="179"/>
      <c r="I431" s="355"/>
      <c r="J431" s="179"/>
      <c r="K431" s="180"/>
      <c r="L431" s="387"/>
      <c r="M431" s="179"/>
      <c r="N431" s="181"/>
      <c r="O431" s="179"/>
      <c r="P431" s="179"/>
      <c r="Q431" s="179"/>
      <c r="R431" s="415"/>
    </row>
    <row r="432" spans="1:18">
      <c r="A432" s="257"/>
      <c r="B432" s="258"/>
      <c r="C432" s="181"/>
      <c r="D432" s="181"/>
      <c r="E432" s="179"/>
      <c r="F432" s="258"/>
      <c r="G432" s="179"/>
      <c r="H432" s="179"/>
      <c r="I432" s="355"/>
      <c r="J432" s="179"/>
      <c r="K432" s="180"/>
      <c r="L432" s="387"/>
      <c r="M432" s="179"/>
      <c r="N432" s="181"/>
      <c r="O432" s="179"/>
      <c r="P432" s="179"/>
      <c r="Q432" s="179"/>
      <c r="R432" s="415"/>
    </row>
    <row r="433" spans="1:18">
      <c r="A433" s="257"/>
      <c r="B433" s="258"/>
      <c r="C433" s="181"/>
      <c r="D433" s="181"/>
      <c r="E433" s="179"/>
      <c r="F433" s="258"/>
      <c r="G433" s="179"/>
      <c r="H433" s="179"/>
      <c r="I433" s="355"/>
      <c r="J433" s="179"/>
      <c r="K433" s="180"/>
      <c r="L433" s="387"/>
      <c r="M433" s="179"/>
      <c r="N433" s="181"/>
      <c r="O433" s="179"/>
      <c r="P433" s="179"/>
      <c r="Q433" s="179"/>
      <c r="R433" s="415"/>
    </row>
    <row r="434" spans="1:18">
      <c r="A434" s="257"/>
      <c r="B434" s="258"/>
      <c r="C434" s="181"/>
      <c r="D434" s="181"/>
      <c r="E434" s="179"/>
      <c r="F434" s="258"/>
      <c r="G434" s="179"/>
      <c r="H434" s="179"/>
      <c r="I434" s="355"/>
      <c r="J434" s="179"/>
      <c r="K434" s="180"/>
      <c r="L434" s="387"/>
      <c r="M434" s="179"/>
      <c r="N434" s="181"/>
      <c r="O434" s="179"/>
      <c r="P434" s="179"/>
      <c r="Q434" s="179"/>
      <c r="R434" s="415"/>
    </row>
    <row r="435" spans="1:18">
      <c r="A435" s="257"/>
      <c r="B435" s="258"/>
      <c r="C435" s="181"/>
      <c r="D435" s="181"/>
      <c r="E435" s="179"/>
      <c r="F435" s="258"/>
      <c r="G435" s="179"/>
      <c r="H435" s="179"/>
      <c r="I435" s="355"/>
      <c r="J435" s="179"/>
      <c r="K435" s="180"/>
      <c r="L435" s="387"/>
      <c r="M435" s="179"/>
      <c r="N435" s="181"/>
      <c r="O435" s="179"/>
      <c r="P435" s="179"/>
      <c r="Q435" s="179"/>
      <c r="R435" s="415"/>
    </row>
    <row r="436" spans="1:18">
      <c r="A436" s="257"/>
      <c r="B436" s="258"/>
      <c r="C436" s="181"/>
      <c r="D436" s="181"/>
      <c r="E436" s="179"/>
      <c r="F436" s="258"/>
      <c r="G436" s="179"/>
      <c r="H436" s="179"/>
      <c r="I436" s="355"/>
      <c r="J436" s="179"/>
      <c r="K436" s="180"/>
      <c r="L436" s="387"/>
      <c r="M436" s="179"/>
      <c r="N436" s="181"/>
      <c r="O436" s="179"/>
      <c r="P436" s="179"/>
      <c r="Q436" s="179"/>
      <c r="R436" s="415"/>
    </row>
    <row r="437" spans="1:18">
      <c r="A437" s="257"/>
      <c r="B437" s="258"/>
      <c r="C437" s="181"/>
      <c r="D437" s="181"/>
      <c r="E437" s="179"/>
      <c r="F437" s="258"/>
      <c r="G437" s="179"/>
      <c r="H437" s="179"/>
      <c r="I437" s="355"/>
      <c r="J437" s="179"/>
      <c r="K437" s="180"/>
      <c r="L437" s="387"/>
      <c r="M437" s="179"/>
      <c r="N437" s="181"/>
      <c r="O437" s="179"/>
      <c r="P437" s="179"/>
      <c r="Q437" s="179"/>
      <c r="R437" s="415"/>
    </row>
    <row r="438" spans="1:18">
      <c r="A438" s="257"/>
      <c r="B438" s="258"/>
      <c r="C438" s="181"/>
      <c r="D438" s="181"/>
      <c r="E438" s="179"/>
      <c r="F438" s="258"/>
      <c r="G438" s="179"/>
      <c r="H438" s="179"/>
      <c r="I438" s="355"/>
      <c r="J438" s="179"/>
      <c r="K438" s="180"/>
      <c r="L438" s="387"/>
      <c r="M438" s="179"/>
      <c r="N438" s="181"/>
      <c r="O438" s="179"/>
      <c r="P438" s="179"/>
      <c r="Q438" s="179"/>
      <c r="R438" s="415"/>
    </row>
    <row r="439" spans="1:18">
      <c r="A439" s="257"/>
      <c r="B439" s="258"/>
      <c r="C439" s="181"/>
      <c r="D439" s="181"/>
      <c r="E439" s="179"/>
      <c r="F439" s="258"/>
      <c r="G439" s="179"/>
      <c r="H439" s="179"/>
      <c r="I439" s="355"/>
      <c r="J439" s="179"/>
      <c r="K439" s="180"/>
      <c r="L439" s="387"/>
      <c r="M439" s="179"/>
      <c r="N439" s="181"/>
      <c r="O439" s="179"/>
      <c r="P439" s="179"/>
      <c r="Q439" s="179"/>
      <c r="R439" s="415"/>
    </row>
    <row r="440" spans="1:18">
      <c r="A440" s="257"/>
      <c r="B440" s="258"/>
      <c r="C440" s="181"/>
      <c r="D440" s="181"/>
      <c r="E440" s="179"/>
      <c r="F440" s="258"/>
      <c r="G440" s="179"/>
      <c r="H440" s="179"/>
      <c r="I440" s="355"/>
      <c r="J440" s="179"/>
      <c r="K440" s="180"/>
      <c r="L440" s="387"/>
      <c r="M440" s="179"/>
      <c r="N440" s="181"/>
      <c r="O440" s="179"/>
      <c r="P440" s="179"/>
      <c r="Q440" s="179"/>
      <c r="R440" s="415"/>
    </row>
    <row r="441" spans="1:18">
      <c r="A441" s="257"/>
      <c r="B441" s="258"/>
      <c r="C441" s="181"/>
      <c r="D441" s="181"/>
      <c r="E441" s="179"/>
      <c r="F441" s="258"/>
      <c r="G441" s="179"/>
      <c r="H441" s="179"/>
      <c r="I441" s="355"/>
      <c r="J441" s="179"/>
      <c r="K441" s="180"/>
      <c r="L441" s="387"/>
      <c r="M441" s="179"/>
      <c r="N441" s="181"/>
      <c r="O441" s="179"/>
      <c r="P441" s="179"/>
      <c r="Q441" s="179"/>
      <c r="R441" s="415"/>
    </row>
    <row r="442" spans="1:18">
      <c r="A442" s="257"/>
      <c r="B442" s="258"/>
      <c r="C442" s="181"/>
      <c r="D442" s="181"/>
      <c r="E442" s="179"/>
      <c r="F442" s="258"/>
      <c r="G442" s="179"/>
      <c r="H442" s="179"/>
      <c r="I442" s="355"/>
      <c r="J442" s="179"/>
      <c r="K442" s="180"/>
      <c r="L442" s="387"/>
      <c r="M442" s="179"/>
      <c r="N442" s="181"/>
      <c r="O442" s="179"/>
      <c r="P442" s="179"/>
      <c r="Q442" s="179"/>
      <c r="R442" s="415"/>
    </row>
    <row r="443" spans="1:18">
      <c r="A443" s="257"/>
      <c r="B443" s="258"/>
      <c r="C443" s="181"/>
      <c r="D443" s="181"/>
      <c r="E443" s="179"/>
      <c r="F443" s="258"/>
      <c r="G443" s="179"/>
      <c r="H443" s="179"/>
      <c r="I443" s="355"/>
      <c r="J443" s="179"/>
      <c r="K443" s="180"/>
      <c r="L443" s="387"/>
      <c r="M443" s="179"/>
      <c r="N443" s="181"/>
      <c r="O443" s="179"/>
      <c r="P443" s="179"/>
      <c r="Q443" s="179"/>
      <c r="R443" s="415"/>
    </row>
    <row r="444" spans="1:18">
      <c r="A444" s="257"/>
      <c r="B444" s="258"/>
      <c r="C444" s="181"/>
      <c r="D444" s="181"/>
      <c r="E444" s="179"/>
      <c r="F444" s="258"/>
      <c r="G444" s="179"/>
      <c r="H444" s="179"/>
      <c r="I444" s="355"/>
      <c r="J444" s="179"/>
      <c r="K444" s="180"/>
      <c r="L444" s="387"/>
      <c r="M444" s="179"/>
      <c r="N444" s="181"/>
      <c r="O444" s="179"/>
      <c r="P444" s="179"/>
      <c r="Q444" s="179"/>
      <c r="R444" s="415"/>
    </row>
    <row r="445" spans="1:18">
      <c r="A445" s="257"/>
      <c r="B445" s="258"/>
      <c r="C445" s="181"/>
      <c r="D445" s="181"/>
      <c r="E445" s="179"/>
      <c r="F445" s="258"/>
      <c r="G445" s="179"/>
      <c r="H445" s="179"/>
      <c r="I445" s="355"/>
      <c r="J445" s="179"/>
      <c r="K445" s="180"/>
      <c r="L445" s="387"/>
      <c r="M445" s="179"/>
      <c r="N445" s="181"/>
      <c r="O445" s="179"/>
      <c r="P445" s="179"/>
      <c r="Q445" s="179"/>
      <c r="R445" s="415"/>
    </row>
    <row r="446" spans="1:18">
      <c r="A446" s="257"/>
      <c r="B446" s="258"/>
      <c r="C446" s="181"/>
      <c r="D446" s="181"/>
      <c r="E446" s="179"/>
      <c r="F446" s="258"/>
      <c r="G446" s="179"/>
      <c r="H446" s="179"/>
      <c r="I446" s="355"/>
      <c r="J446" s="179"/>
      <c r="K446" s="180"/>
      <c r="L446" s="387"/>
      <c r="M446" s="179"/>
      <c r="N446" s="181"/>
      <c r="O446" s="179"/>
      <c r="P446" s="179"/>
      <c r="Q446" s="179"/>
      <c r="R446" s="415"/>
    </row>
    <row r="447" spans="1:18">
      <c r="A447" s="257"/>
      <c r="B447" s="258"/>
      <c r="C447" s="181"/>
      <c r="D447" s="181"/>
      <c r="E447" s="179"/>
      <c r="F447" s="258"/>
      <c r="G447" s="179"/>
      <c r="H447" s="179"/>
      <c r="I447" s="355"/>
      <c r="J447" s="179"/>
      <c r="K447" s="180"/>
      <c r="L447" s="387"/>
      <c r="M447" s="179"/>
      <c r="N447" s="181"/>
      <c r="O447" s="179"/>
      <c r="P447" s="179"/>
      <c r="Q447" s="179"/>
      <c r="R447" s="415"/>
    </row>
    <row r="448" spans="1:18">
      <c r="A448" s="257"/>
      <c r="B448" s="258"/>
      <c r="C448" s="181"/>
      <c r="D448" s="181"/>
      <c r="E448" s="179"/>
      <c r="F448" s="258"/>
      <c r="G448" s="179"/>
      <c r="H448" s="179"/>
      <c r="I448" s="355"/>
      <c r="J448" s="179"/>
      <c r="K448" s="180"/>
      <c r="L448" s="387"/>
      <c r="M448" s="179"/>
      <c r="N448" s="181"/>
      <c r="O448" s="179"/>
      <c r="P448" s="179"/>
      <c r="Q448" s="179"/>
      <c r="R448" s="415"/>
    </row>
    <row r="449" spans="1:18">
      <c r="A449" s="257"/>
      <c r="B449" s="258"/>
      <c r="C449" s="181"/>
      <c r="D449" s="181"/>
      <c r="E449" s="179"/>
      <c r="F449" s="258"/>
      <c r="G449" s="179"/>
      <c r="H449" s="179"/>
      <c r="I449" s="355"/>
      <c r="J449" s="179"/>
      <c r="K449" s="180"/>
      <c r="L449" s="387"/>
      <c r="M449" s="179"/>
      <c r="N449" s="181"/>
      <c r="O449" s="179"/>
      <c r="P449" s="179"/>
      <c r="Q449" s="179"/>
      <c r="R449" s="415"/>
    </row>
    <row r="450" spans="1:18">
      <c r="A450" s="257"/>
      <c r="B450" s="258"/>
      <c r="C450" s="181"/>
      <c r="D450" s="181"/>
      <c r="E450" s="179"/>
      <c r="F450" s="258"/>
      <c r="G450" s="179"/>
      <c r="H450" s="179"/>
      <c r="I450" s="355"/>
      <c r="J450" s="179"/>
      <c r="K450" s="180"/>
      <c r="L450" s="387"/>
      <c r="M450" s="179"/>
      <c r="N450" s="181"/>
      <c r="O450" s="179"/>
      <c r="P450" s="179"/>
      <c r="Q450" s="179"/>
      <c r="R450" s="415"/>
    </row>
    <row r="451" spans="1:18">
      <c r="A451" s="257"/>
      <c r="B451" s="258"/>
      <c r="C451" s="181"/>
      <c r="D451" s="181"/>
      <c r="E451" s="179"/>
      <c r="F451" s="258"/>
      <c r="G451" s="179"/>
      <c r="H451" s="179"/>
      <c r="I451" s="355"/>
      <c r="J451" s="179"/>
      <c r="K451" s="180"/>
      <c r="L451" s="387"/>
      <c r="M451" s="179"/>
      <c r="N451" s="181"/>
      <c r="O451" s="179"/>
      <c r="P451" s="179"/>
      <c r="Q451" s="179"/>
      <c r="R451" s="415"/>
    </row>
    <row r="452" spans="1:18">
      <c r="A452" s="257"/>
      <c r="B452" s="258"/>
      <c r="C452" s="181"/>
      <c r="D452" s="181"/>
      <c r="E452" s="179"/>
      <c r="F452" s="258"/>
      <c r="G452" s="179"/>
      <c r="H452" s="179"/>
      <c r="I452" s="355"/>
      <c r="J452" s="179"/>
      <c r="K452" s="180"/>
      <c r="L452" s="387"/>
      <c r="M452" s="179"/>
      <c r="N452" s="181"/>
      <c r="O452" s="179"/>
      <c r="P452" s="179"/>
      <c r="Q452" s="179"/>
      <c r="R452" s="415"/>
    </row>
    <row r="453" spans="1:18">
      <c r="A453" s="257"/>
      <c r="B453" s="258"/>
      <c r="C453" s="181"/>
      <c r="D453" s="181"/>
      <c r="E453" s="179"/>
      <c r="F453" s="258"/>
      <c r="G453" s="179"/>
      <c r="H453" s="179"/>
      <c r="I453" s="355"/>
      <c r="J453" s="179"/>
      <c r="K453" s="180"/>
      <c r="L453" s="387"/>
      <c r="M453" s="179"/>
      <c r="N453" s="181"/>
      <c r="O453" s="179"/>
      <c r="P453" s="179"/>
      <c r="Q453" s="179"/>
      <c r="R453" s="415"/>
    </row>
    <row r="454" spans="1:18">
      <c r="A454" s="257"/>
      <c r="B454" s="258"/>
      <c r="C454" s="181"/>
      <c r="D454" s="181"/>
      <c r="E454" s="179"/>
      <c r="F454" s="258"/>
      <c r="G454" s="179"/>
      <c r="H454" s="179"/>
      <c r="I454" s="355"/>
      <c r="J454" s="179"/>
      <c r="K454" s="180"/>
      <c r="L454" s="387"/>
      <c r="M454" s="179"/>
      <c r="N454" s="181"/>
      <c r="O454" s="179"/>
      <c r="P454" s="179"/>
      <c r="Q454" s="179"/>
      <c r="R454" s="415"/>
    </row>
    <row r="455" spans="1:18">
      <c r="A455" s="257"/>
      <c r="B455" s="258"/>
      <c r="C455" s="181"/>
      <c r="D455" s="181"/>
      <c r="E455" s="179"/>
      <c r="F455" s="258"/>
      <c r="G455" s="179"/>
      <c r="H455" s="179"/>
      <c r="I455" s="355"/>
      <c r="J455" s="179"/>
      <c r="K455" s="180"/>
      <c r="L455" s="387"/>
      <c r="M455" s="179"/>
      <c r="N455" s="181"/>
      <c r="O455" s="179"/>
      <c r="P455" s="179"/>
      <c r="Q455" s="179"/>
      <c r="R455" s="415"/>
    </row>
    <row r="456" spans="1:18">
      <c r="A456" s="257"/>
      <c r="B456" s="258"/>
      <c r="C456" s="181"/>
      <c r="D456" s="181"/>
      <c r="E456" s="179"/>
      <c r="F456" s="258"/>
      <c r="G456" s="179"/>
      <c r="H456" s="179"/>
      <c r="I456" s="355"/>
      <c r="J456" s="179"/>
      <c r="K456" s="180"/>
      <c r="L456" s="387"/>
      <c r="M456" s="179"/>
      <c r="N456" s="181"/>
      <c r="O456" s="179"/>
      <c r="P456" s="179"/>
      <c r="Q456" s="179"/>
      <c r="R456" s="415"/>
    </row>
    <row r="457" spans="1:18">
      <c r="A457" s="257"/>
      <c r="B457" s="258"/>
      <c r="C457" s="181"/>
      <c r="D457" s="181"/>
      <c r="E457" s="179"/>
      <c r="F457" s="258"/>
      <c r="G457" s="179"/>
      <c r="H457" s="179"/>
      <c r="I457" s="355"/>
      <c r="J457" s="179"/>
      <c r="K457" s="180"/>
      <c r="L457" s="387"/>
      <c r="M457" s="179"/>
      <c r="N457" s="181"/>
      <c r="O457" s="179"/>
      <c r="P457" s="179"/>
      <c r="Q457" s="179"/>
      <c r="R457" s="415"/>
    </row>
    <row r="458" spans="1:18">
      <c r="A458" s="257"/>
      <c r="B458" s="258"/>
      <c r="C458" s="181"/>
      <c r="D458" s="181"/>
      <c r="E458" s="179"/>
      <c r="F458" s="258"/>
      <c r="G458" s="179"/>
      <c r="H458" s="179"/>
      <c r="I458" s="355"/>
      <c r="J458" s="179"/>
      <c r="K458" s="180"/>
      <c r="L458" s="387"/>
      <c r="M458" s="179"/>
      <c r="N458" s="181"/>
      <c r="O458" s="179"/>
      <c r="P458" s="179"/>
      <c r="Q458" s="179"/>
      <c r="R458" s="415"/>
    </row>
    <row r="459" spans="1:18">
      <c r="A459" s="257"/>
      <c r="B459" s="258"/>
      <c r="C459" s="181"/>
      <c r="D459" s="181"/>
      <c r="E459" s="179"/>
      <c r="F459" s="258"/>
      <c r="G459" s="179"/>
      <c r="H459" s="179"/>
      <c r="I459" s="355"/>
      <c r="J459" s="179"/>
      <c r="K459" s="180"/>
      <c r="L459" s="387"/>
      <c r="M459" s="179"/>
      <c r="N459" s="181"/>
      <c r="O459" s="179"/>
      <c r="P459" s="179"/>
      <c r="Q459" s="179"/>
      <c r="R459" s="415"/>
    </row>
    <row r="460" spans="1:18">
      <c r="A460" s="257"/>
      <c r="B460" s="258"/>
      <c r="C460" s="181"/>
      <c r="D460" s="181"/>
      <c r="E460" s="179"/>
      <c r="F460" s="258"/>
      <c r="G460" s="179"/>
      <c r="H460" s="179"/>
      <c r="I460" s="355"/>
      <c r="J460" s="179"/>
      <c r="K460" s="180"/>
      <c r="L460" s="387"/>
      <c r="M460" s="179"/>
      <c r="N460" s="181"/>
      <c r="O460" s="179"/>
      <c r="P460" s="179"/>
      <c r="Q460" s="179"/>
      <c r="R460" s="415"/>
    </row>
    <row r="461" spans="1:18">
      <c r="A461" s="257"/>
      <c r="B461" s="258"/>
      <c r="C461" s="181"/>
      <c r="D461" s="181"/>
      <c r="E461" s="179"/>
      <c r="F461" s="258"/>
      <c r="G461" s="179"/>
      <c r="H461" s="179"/>
      <c r="I461" s="355"/>
      <c r="J461" s="179"/>
      <c r="K461" s="180"/>
      <c r="L461" s="387"/>
      <c r="M461" s="179"/>
      <c r="N461" s="181"/>
      <c r="O461" s="179"/>
      <c r="P461" s="179"/>
      <c r="Q461" s="179"/>
      <c r="R461" s="415"/>
    </row>
    <row r="462" spans="1:18">
      <c r="A462" s="257"/>
      <c r="B462" s="258"/>
      <c r="C462" s="181"/>
      <c r="D462" s="181"/>
      <c r="E462" s="179"/>
      <c r="F462" s="258"/>
      <c r="G462" s="179"/>
      <c r="H462" s="179"/>
      <c r="I462" s="355"/>
      <c r="J462" s="179"/>
      <c r="K462" s="180"/>
      <c r="L462" s="387"/>
      <c r="M462" s="179"/>
      <c r="N462" s="181"/>
      <c r="O462" s="179"/>
      <c r="P462" s="179"/>
      <c r="Q462" s="179"/>
      <c r="R462" s="415"/>
    </row>
    <row r="463" spans="1:18">
      <c r="A463" s="257"/>
      <c r="B463" s="258"/>
      <c r="C463" s="181"/>
      <c r="D463" s="181"/>
      <c r="E463" s="179"/>
      <c r="F463" s="258"/>
      <c r="G463" s="179"/>
      <c r="H463" s="179"/>
      <c r="I463" s="355"/>
      <c r="J463" s="179"/>
      <c r="K463" s="180"/>
      <c r="L463" s="387"/>
      <c r="M463" s="179"/>
      <c r="N463" s="181"/>
      <c r="O463" s="179"/>
      <c r="P463" s="179"/>
      <c r="Q463" s="179"/>
      <c r="R463" s="415"/>
    </row>
    <row r="464" spans="1:18">
      <c r="A464" s="257"/>
      <c r="B464" s="258"/>
      <c r="C464" s="181"/>
      <c r="D464" s="181"/>
      <c r="E464" s="179"/>
      <c r="F464" s="258"/>
      <c r="G464" s="179"/>
      <c r="H464" s="179"/>
      <c r="I464" s="355"/>
      <c r="J464" s="179"/>
      <c r="K464" s="180"/>
      <c r="L464" s="387"/>
      <c r="M464" s="179"/>
      <c r="N464" s="181"/>
      <c r="O464" s="179"/>
      <c r="P464" s="179"/>
      <c r="Q464" s="179"/>
      <c r="R464" s="415"/>
    </row>
    <row r="465" spans="1:18">
      <c r="A465" s="257"/>
      <c r="B465" s="258"/>
      <c r="C465" s="181"/>
      <c r="D465" s="181"/>
      <c r="E465" s="179"/>
      <c r="F465" s="258"/>
      <c r="G465" s="179"/>
      <c r="H465" s="179"/>
      <c r="I465" s="355"/>
      <c r="J465" s="179"/>
      <c r="K465" s="180"/>
      <c r="L465" s="387"/>
      <c r="M465" s="179"/>
      <c r="N465" s="181"/>
      <c r="O465" s="179"/>
      <c r="P465" s="179"/>
      <c r="Q465" s="179"/>
      <c r="R465" s="415"/>
    </row>
    <row r="466" spans="1:18">
      <c r="A466" s="257"/>
      <c r="B466" s="258"/>
      <c r="C466" s="181"/>
      <c r="D466" s="181"/>
      <c r="E466" s="179"/>
      <c r="F466" s="258"/>
      <c r="G466" s="179"/>
      <c r="H466" s="179"/>
      <c r="I466" s="355"/>
      <c r="J466" s="179"/>
      <c r="K466" s="180"/>
      <c r="L466" s="387"/>
      <c r="M466" s="179"/>
      <c r="N466" s="181"/>
      <c r="O466" s="179"/>
      <c r="P466" s="179"/>
      <c r="Q466" s="179"/>
      <c r="R466" s="415"/>
    </row>
    <row r="467" spans="1:18">
      <c r="A467" s="257"/>
      <c r="B467" s="258"/>
      <c r="C467" s="181"/>
      <c r="D467" s="181"/>
      <c r="E467" s="179"/>
      <c r="F467" s="258"/>
      <c r="G467" s="179"/>
      <c r="H467" s="179"/>
      <c r="I467" s="355"/>
      <c r="J467" s="179"/>
      <c r="K467" s="180"/>
      <c r="L467" s="387"/>
      <c r="M467" s="179"/>
      <c r="N467" s="181"/>
      <c r="O467" s="179"/>
      <c r="P467" s="179"/>
      <c r="Q467" s="179"/>
      <c r="R467" s="415"/>
    </row>
    <row r="468" spans="1:18">
      <c r="A468" s="257"/>
      <c r="B468" s="258"/>
      <c r="C468" s="181"/>
      <c r="D468" s="181"/>
      <c r="E468" s="179"/>
      <c r="F468" s="258"/>
      <c r="G468" s="179"/>
      <c r="H468" s="179"/>
      <c r="I468" s="355"/>
      <c r="J468" s="179"/>
      <c r="K468" s="180"/>
      <c r="L468" s="387"/>
      <c r="M468" s="179"/>
      <c r="N468" s="181"/>
      <c r="O468" s="179"/>
      <c r="P468" s="179"/>
      <c r="Q468" s="179"/>
      <c r="R468" s="415"/>
    </row>
    <row r="469" spans="1:18">
      <c r="A469" s="257"/>
      <c r="B469" s="258"/>
      <c r="C469" s="181"/>
      <c r="D469" s="181"/>
      <c r="E469" s="179"/>
      <c r="F469" s="258"/>
      <c r="G469" s="179"/>
      <c r="H469" s="179"/>
      <c r="I469" s="355"/>
      <c r="J469" s="179"/>
      <c r="K469" s="180"/>
      <c r="L469" s="387"/>
      <c r="M469" s="179"/>
      <c r="N469" s="181"/>
      <c r="O469" s="179"/>
      <c r="P469" s="179"/>
      <c r="Q469" s="179"/>
      <c r="R469" s="415"/>
    </row>
    <row r="470" spans="1:18">
      <c r="A470" s="257"/>
      <c r="B470" s="258"/>
      <c r="C470" s="181"/>
      <c r="D470" s="181"/>
      <c r="E470" s="179"/>
      <c r="F470" s="258"/>
      <c r="G470" s="179"/>
      <c r="H470" s="179"/>
      <c r="I470" s="355"/>
      <c r="J470" s="179"/>
      <c r="K470" s="180"/>
      <c r="L470" s="387"/>
      <c r="M470" s="179"/>
      <c r="N470" s="181"/>
      <c r="O470" s="179"/>
      <c r="P470" s="179"/>
      <c r="Q470" s="179"/>
      <c r="R470" s="415"/>
    </row>
    <row r="471" spans="1:18">
      <c r="A471" s="257"/>
      <c r="B471" s="258"/>
      <c r="C471" s="181"/>
      <c r="D471" s="181"/>
      <c r="E471" s="179"/>
      <c r="F471" s="258"/>
      <c r="G471" s="179"/>
      <c r="H471" s="179"/>
      <c r="I471" s="355"/>
      <c r="J471" s="179"/>
      <c r="K471" s="180"/>
      <c r="L471" s="387"/>
      <c r="M471" s="179"/>
      <c r="N471" s="181"/>
      <c r="O471" s="179"/>
      <c r="P471" s="179"/>
      <c r="Q471" s="179"/>
      <c r="R471" s="415"/>
    </row>
    <row r="472" spans="1:18">
      <c r="A472" s="257"/>
      <c r="B472" s="258"/>
      <c r="C472" s="181"/>
      <c r="D472" s="181"/>
      <c r="E472" s="179"/>
      <c r="F472" s="258"/>
      <c r="G472" s="179"/>
      <c r="H472" s="179"/>
      <c r="I472" s="355"/>
      <c r="J472" s="179"/>
      <c r="K472" s="180"/>
      <c r="L472" s="387"/>
      <c r="M472" s="179"/>
      <c r="N472" s="181"/>
      <c r="O472" s="179"/>
      <c r="P472" s="179"/>
      <c r="Q472" s="179"/>
      <c r="R472" s="415"/>
    </row>
    <row r="473" spans="1:18">
      <c r="A473" s="257"/>
      <c r="B473" s="258"/>
      <c r="C473" s="181"/>
      <c r="D473" s="181"/>
      <c r="E473" s="179"/>
      <c r="F473" s="258"/>
      <c r="G473" s="179"/>
      <c r="H473" s="179"/>
      <c r="I473" s="355"/>
      <c r="J473" s="179"/>
      <c r="K473" s="180"/>
      <c r="L473" s="387"/>
      <c r="M473" s="179"/>
      <c r="N473" s="181"/>
      <c r="O473" s="179"/>
      <c r="P473" s="179"/>
      <c r="Q473" s="179"/>
      <c r="R473" s="415"/>
    </row>
    <row r="474" spans="1:18">
      <c r="A474" s="257"/>
      <c r="B474" s="258"/>
      <c r="C474" s="181"/>
      <c r="D474" s="181"/>
      <c r="E474" s="179"/>
      <c r="F474" s="258"/>
      <c r="G474" s="179"/>
      <c r="H474" s="179"/>
      <c r="I474" s="355"/>
      <c r="J474" s="179"/>
      <c r="K474" s="180"/>
      <c r="L474" s="387"/>
      <c r="M474" s="179"/>
      <c r="N474" s="181"/>
      <c r="O474" s="179"/>
      <c r="P474" s="179"/>
      <c r="Q474" s="179"/>
      <c r="R474" s="415"/>
    </row>
    <row r="475" spans="1:18">
      <c r="A475" s="257"/>
      <c r="B475" s="258"/>
      <c r="C475" s="181"/>
      <c r="D475" s="181"/>
      <c r="E475" s="179"/>
      <c r="F475" s="258"/>
      <c r="G475" s="179"/>
      <c r="H475" s="179"/>
      <c r="I475" s="355"/>
      <c r="J475" s="179"/>
      <c r="K475" s="180"/>
      <c r="L475" s="387"/>
      <c r="M475" s="179"/>
      <c r="N475" s="181"/>
      <c r="O475" s="179"/>
      <c r="P475" s="179"/>
      <c r="Q475" s="179"/>
      <c r="R475" s="415"/>
    </row>
    <row r="476" spans="1:18">
      <c r="A476" s="257"/>
      <c r="B476" s="258"/>
      <c r="C476" s="181"/>
      <c r="D476" s="181"/>
      <c r="E476" s="179"/>
      <c r="F476" s="258"/>
      <c r="G476" s="179"/>
      <c r="H476" s="179"/>
      <c r="I476" s="355"/>
      <c r="J476" s="179"/>
      <c r="K476" s="180"/>
      <c r="L476" s="387"/>
      <c r="M476" s="179"/>
      <c r="N476" s="181"/>
      <c r="O476" s="179"/>
      <c r="P476" s="179"/>
      <c r="Q476" s="179"/>
      <c r="R476" s="415"/>
    </row>
    <row r="477" spans="1:18">
      <c r="A477" s="257"/>
      <c r="B477" s="258"/>
      <c r="C477" s="181"/>
      <c r="D477" s="181"/>
      <c r="E477" s="179"/>
      <c r="F477" s="258"/>
      <c r="G477" s="179"/>
      <c r="H477" s="179"/>
      <c r="I477" s="355"/>
      <c r="J477" s="179"/>
      <c r="K477" s="180"/>
      <c r="L477" s="387"/>
      <c r="M477" s="179"/>
      <c r="N477" s="181"/>
      <c r="O477" s="179"/>
      <c r="P477" s="179"/>
      <c r="Q477" s="179"/>
      <c r="R477" s="415"/>
    </row>
    <row r="478" spans="1:18">
      <c r="A478" s="257"/>
      <c r="B478" s="258"/>
      <c r="C478" s="181"/>
      <c r="D478" s="181"/>
      <c r="E478" s="179"/>
      <c r="F478" s="258"/>
      <c r="G478" s="179"/>
      <c r="H478" s="179"/>
      <c r="I478" s="355"/>
      <c r="J478" s="179"/>
      <c r="K478" s="180"/>
      <c r="L478" s="387"/>
      <c r="M478" s="179"/>
      <c r="N478" s="181"/>
      <c r="O478" s="179"/>
      <c r="P478" s="179"/>
      <c r="Q478" s="179"/>
      <c r="R478" s="415"/>
    </row>
    <row r="479" spans="1:18">
      <c r="A479" s="257"/>
      <c r="B479" s="258"/>
      <c r="C479" s="181"/>
      <c r="D479" s="181"/>
      <c r="E479" s="179"/>
      <c r="F479" s="258"/>
      <c r="G479" s="179"/>
      <c r="H479" s="179"/>
      <c r="I479" s="355"/>
      <c r="J479" s="179"/>
      <c r="K479" s="180"/>
      <c r="L479" s="387"/>
      <c r="M479" s="179"/>
      <c r="N479" s="181"/>
      <c r="O479" s="179"/>
      <c r="P479" s="179"/>
      <c r="Q479" s="179"/>
      <c r="R479" s="415"/>
    </row>
    <row r="480" spans="1:18">
      <c r="A480" s="257"/>
      <c r="B480" s="258"/>
      <c r="C480" s="181"/>
      <c r="D480" s="181"/>
      <c r="E480" s="179"/>
      <c r="F480" s="258"/>
      <c r="G480" s="179"/>
      <c r="H480" s="179"/>
      <c r="I480" s="355"/>
      <c r="J480" s="179"/>
      <c r="K480" s="180"/>
      <c r="L480" s="387"/>
      <c r="M480" s="179"/>
      <c r="N480" s="181"/>
      <c r="O480" s="179"/>
      <c r="P480" s="179"/>
      <c r="Q480" s="179"/>
      <c r="R480" s="415"/>
    </row>
    <row r="481" spans="1:18">
      <c r="A481" s="257"/>
      <c r="B481" s="258"/>
      <c r="C481" s="181"/>
      <c r="D481" s="181"/>
      <c r="E481" s="179"/>
      <c r="F481" s="258"/>
      <c r="G481" s="179"/>
      <c r="H481" s="179"/>
      <c r="I481" s="355"/>
      <c r="J481" s="179"/>
      <c r="K481" s="180"/>
      <c r="L481" s="387"/>
      <c r="M481" s="179"/>
      <c r="N481" s="181"/>
      <c r="O481" s="179"/>
      <c r="P481" s="179"/>
      <c r="Q481" s="179"/>
      <c r="R481" s="415"/>
    </row>
    <row r="482" spans="1:18">
      <c r="A482" s="257"/>
      <c r="B482" s="258"/>
      <c r="C482" s="181"/>
      <c r="D482" s="181"/>
      <c r="E482" s="179"/>
      <c r="F482" s="258"/>
      <c r="G482" s="179"/>
      <c r="H482" s="179"/>
      <c r="I482" s="355"/>
      <c r="J482" s="179"/>
      <c r="K482" s="180"/>
      <c r="L482" s="387"/>
      <c r="M482" s="179"/>
      <c r="N482" s="181"/>
      <c r="O482" s="179"/>
      <c r="P482" s="179"/>
      <c r="Q482" s="179"/>
      <c r="R482" s="415"/>
    </row>
    <row r="483" spans="1:18">
      <c r="A483" s="257"/>
      <c r="B483" s="258"/>
      <c r="C483" s="181"/>
      <c r="D483" s="181"/>
      <c r="E483" s="179"/>
      <c r="F483" s="258"/>
      <c r="G483" s="179"/>
      <c r="H483" s="179"/>
      <c r="I483" s="355"/>
      <c r="J483" s="179"/>
      <c r="K483" s="180"/>
      <c r="L483" s="387"/>
      <c r="M483" s="179"/>
      <c r="N483" s="181"/>
      <c r="O483" s="179"/>
      <c r="P483" s="179"/>
      <c r="Q483" s="179"/>
      <c r="R483" s="415"/>
    </row>
    <row r="484" spans="1:18">
      <c r="A484" s="257"/>
      <c r="B484" s="258"/>
      <c r="C484" s="181"/>
      <c r="D484" s="181"/>
      <c r="E484" s="179"/>
      <c r="F484" s="258"/>
      <c r="G484" s="179"/>
      <c r="H484" s="179"/>
      <c r="I484" s="355"/>
      <c r="J484" s="179"/>
      <c r="K484" s="180"/>
      <c r="L484" s="387"/>
      <c r="M484" s="179"/>
      <c r="N484" s="181"/>
      <c r="O484" s="179"/>
      <c r="P484" s="179"/>
      <c r="Q484" s="179"/>
      <c r="R484" s="415"/>
    </row>
    <row r="485" spans="1:18">
      <c r="A485" s="257"/>
      <c r="B485" s="258"/>
      <c r="C485" s="181"/>
      <c r="D485" s="181"/>
      <c r="E485" s="179"/>
      <c r="F485" s="258"/>
      <c r="G485" s="179"/>
      <c r="H485" s="179"/>
      <c r="I485" s="355"/>
      <c r="J485" s="179"/>
      <c r="K485" s="180"/>
      <c r="L485" s="387"/>
      <c r="M485" s="179"/>
      <c r="N485" s="181"/>
      <c r="O485" s="179"/>
      <c r="P485" s="179"/>
      <c r="Q485" s="179"/>
      <c r="R485" s="415"/>
    </row>
    <row r="486" spans="1:18">
      <c r="A486" s="257"/>
      <c r="B486" s="258"/>
      <c r="C486" s="181"/>
      <c r="D486" s="181"/>
      <c r="E486" s="179"/>
      <c r="F486" s="258"/>
      <c r="G486" s="179"/>
      <c r="H486" s="179"/>
      <c r="I486" s="355"/>
      <c r="J486" s="179"/>
      <c r="K486" s="180"/>
      <c r="L486" s="387"/>
      <c r="M486" s="179"/>
      <c r="N486" s="181"/>
      <c r="O486" s="179"/>
      <c r="P486" s="179"/>
      <c r="Q486" s="179"/>
      <c r="R486" s="415"/>
    </row>
    <row r="487" spans="1:18">
      <c r="A487" s="257"/>
      <c r="B487" s="258"/>
      <c r="C487" s="181"/>
      <c r="D487" s="181"/>
      <c r="E487" s="179"/>
      <c r="F487" s="258"/>
      <c r="G487" s="179"/>
      <c r="H487" s="179"/>
      <c r="I487" s="355"/>
      <c r="J487" s="179"/>
      <c r="K487" s="180"/>
      <c r="L487" s="387"/>
      <c r="M487" s="179"/>
      <c r="N487" s="181"/>
      <c r="O487" s="179"/>
      <c r="P487" s="179"/>
      <c r="Q487" s="179"/>
      <c r="R487" s="415"/>
    </row>
    <row r="488" spans="1:18">
      <c r="A488" s="257"/>
      <c r="B488" s="258"/>
      <c r="C488" s="181"/>
      <c r="D488" s="181"/>
      <c r="E488" s="179"/>
      <c r="F488" s="258"/>
      <c r="G488" s="179"/>
      <c r="H488" s="179"/>
      <c r="I488" s="355"/>
      <c r="J488" s="179"/>
      <c r="K488" s="180"/>
      <c r="L488" s="387"/>
      <c r="M488" s="179"/>
      <c r="N488" s="181"/>
      <c r="O488" s="179"/>
      <c r="P488" s="179"/>
      <c r="Q488" s="179"/>
      <c r="R488" s="415"/>
    </row>
    <row r="489" spans="1:18">
      <c r="A489" s="257"/>
      <c r="B489" s="258"/>
      <c r="C489" s="181"/>
      <c r="D489" s="181"/>
      <c r="E489" s="179"/>
      <c r="F489" s="258"/>
      <c r="G489" s="179"/>
      <c r="H489" s="179"/>
      <c r="I489" s="355"/>
      <c r="J489" s="179"/>
      <c r="K489" s="180"/>
      <c r="L489" s="387"/>
      <c r="M489" s="179"/>
      <c r="N489" s="181"/>
      <c r="O489" s="179"/>
      <c r="P489" s="179"/>
      <c r="Q489" s="179"/>
      <c r="R489" s="415"/>
    </row>
    <row r="490" spans="1:18">
      <c r="A490" s="257"/>
      <c r="B490" s="258"/>
      <c r="C490" s="181"/>
      <c r="D490" s="181"/>
      <c r="E490" s="179"/>
      <c r="F490" s="258"/>
      <c r="G490" s="179"/>
      <c r="H490" s="179"/>
      <c r="I490" s="355"/>
      <c r="J490" s="179"/>
      <c r="K490" s="180"/>
      <c r="L490" s="387"/>
      <c r="M490" s="179"/>
      <c r="N490" s="181"/>
      <c r="O490" s="179"/>
      <c r="P490" s="179"/>
      <c r="Q490" s="179"/>
      <c r="R490" s="415"/>
    </row>
    <row r="491" spans="1:18">
      <c r="A491" s="257"/>
      <c r="B491" s="258"/>
      <c r="C491" s="181"/>
      <c r="D491" s="181"/>
      <c r="E491" s="179"/>
      <c r="F491" s="258"/>
      <c r="G491" s="179"/>
      <c r="H491" s="179"/>
      <c r="I491" s="355"/>
      <c r="J491" s="179"/>
      <c r="K491" s="180"/>
      <c r="L491" s="387"/>
      <c r="M491" s="179"/>
      <c r="N491" s="181"/>
      <c r="O491" s="179"/>
      <c r="P491" s="179"/>
      <c r="Q491" s="179"/>
      <c r="R491" s="415"/>
    </row>
    <row r="492" spans="1:18">
      <c r="A492" s="257"/>
      <c r="B492" s="258"/>
      <c r="C492" s="181"/>
      <c r="D492" s="181"/>
      <c r="E492" s="179"/>
      <c r="F492" s="258"/>
      <c r="G492" s="179"/>
      <c r="H492" s="179"/>
      <c r="I492" s="355"/>
      <c r="J492" s="179"/>
      <c r="K492" s="180"/>
      <c r="L492" s="387"/>
      <c r="M492" s="179"/>
      <c r="N492" s="181"/>
      <c r="O492" s="179"/>
      <c r="P492" s="179"/>
      <c r="Q492" s="179"/>
      <c r="R492" s="415"/>
    </row>
    <row r="493" spans="1:18">
      <c r="A493" s="257"/>
      <c r="B493" s="258"/>
      <c r="C493" s="181"/>
      <c r="D493" s="181"/>
      <c r="E493" s="179"/>
      <c r="F493" s="258"/>
      <c r="G493" s="179"/>
      <c r="H493" s="179"/>
      <c r="I493" s="355"/>
      <c r="J493" s="179"/>
      <c r="K493" s="180"/>
      <c r="L493" s="387"/>
      <c r="M493" s="179"/>
      <c r="N493" s="181"/>
      <c r="O493" s="179"/>
      <c r="P493" s="179"/>
      <c r="Q493" s="179"/>
      <c r="R493" s="415"/>
    </row>
    <row r="494" spans="1:18">
      <c r="A494" s="257"/>
      <c r="B494" s="258"/>
      <c r="C494" s="181"/>
      <c r="D494" s="181"/>
      <c r="E494" s="179"/>
      <c r="F494" s="258"/>
      <c r="G494" s="179"/>
      <c r="H494" s="179"/>
      <c r="I494" s="355"/>
      <c r="J494" s="179"/>
      <c r="K494" s="180"/>
      <c r="L494" s="387"/>
      <c r="M494" s="179"/>
      <c r="N494" s="181"/>
      <c r="O494" s="179"/>
      <c r="P494" s="179"/>
      <c r="Q494" s="179"/>
      <c r="R494" s="415"/>
    </row>
    <row r="495" spans="1:18">
      <c r="A495" s="257"/>
      <c r="B495" s="258"/>
      <c r="C495" s="181"/>
      <c r="D495" s="181"/>
      <c r="E495" s="179"/>
      <c r="F495" s="258"/>
      <c r="G495" s="179"/>
      <c r="H495" s="179"/>
      <c r="I495" s="355"/>
      <c r="J495" s="179"/>
      <c r="K495" s="180"/>
      <c r="L495" s="387"/>
      <c r="M495" s="179"/>
      <c r="N495" s="181"/>
      <c r="O495" s="179"/>
      <c r="P495" s="179"/>
      <c r="Q495" s="179"/>
      <c r="R495" s="415"/>
    </row>
    <row r="496" spans="1:18">
      <c r="A496" s="257"/>
      <c r="B496" s="258"/>
      <c r="C496" s="181"/>
      <c r="D496" s="181"/>
      <c r="E496" s="179"/>
      <c r="F496" s="258"/>
      <c r="G496" s="179"/>
      <c r="H496" s="179"/>
      <c r="I496" s="355"/>
      <c r="J496" s="179"/>
      <c r="K496" s="180"/>
      <c r="L496" s="387"/>
      <c r="M496" s="179"/>
      <c r="N496" s="181"/>
      <c r="O496" s="179"/>
      <c r="P496" s="179"/>
      <c r="Q496" s="179"/>
      <c r="R496" s="415"/>
    </row>
    <row r="497" spans="1:18">
      <c r="A497" s="257"/>
      <c r="B497" s="258"/>
      <c r="C497" s="181"/>
      <c r="D497" s="181"/>
      <c r="E497" s="179"/>
      <c r="F497" s="258"/>
      <c r="G497" s="179"/>
      <c r="H497" s="179"/>
      <c r="I497" s="355"/>
      <c r="J497" s="179"/>
      <c r="K497" s="180"/>
      <c r="L497" s="387"/>
      <c r="M497" s="179"/>
      <c r="N497" s="181"/>
      <c r="O497" s="179"/>
      <c r="P497" s="179"/>
      <c r="Q497" s="179"/>
      <c r="R497" s="415"/>
    </row>
    <row r="498" spans="1:18">
      <c r="A498" s="257"/>
      <c r="B498" s="258"/>
      <c r="C498" s="181"/>
      <c r="D498" s="181"/>
      <c r="E498" s="179"/>
      <c r="F498" s="258"/>
      <c r="G498" s="179"/>
      <c r="H498" s="179"/>
      <c r="I498" s="355"/>
      <c r="J498" s="179"/>
      <c r="K498" s="180"/>
      <c r="L498" s="387"/>
      <c r="M498" s="179"/>
      <c r="N498" s="181"/>
      <c r="O498" s="179"/>
      <c r="P498" s="179"/>
      <c r="Q498" s="179"/>
      <c r="R498" s="415"/>
    </row>
    <row r="499" spans="1:18">
      <c r="A499" s="257"/>
      <c r="B499" s="258"/>
      <c r="C499" s="181"/>
      <c r="D499" s="181"/>
      <c r="E499" s="179"/>
      <c r="F499" s="258"/>
      <c r="G499" s="179"/>
      <c r="H499" s="179"/>
      <c r="I499" s="355"/>
      <c r="J499" s="179"/>
      <c r="K499" s="180"/>
      <c r="L499" s="387"/>
      <c r="M499" s="179"/>
      <c r="N499" s="181"/>
      <c r="O499" s="179"/>
      <c r="P499" s="179"/>
      <c r="Q499" s="179"/>
      <c r="R499" s="415"/>
    </row>
    <row r="500" spans="1:18">
      <c r="A500" s="257"/>
      <c r="B500" s="258"/>
      <c r="C500" s="181"/>
      <c r="D500" s="181"/>
      <c r="E500" s="179"/>
      <c r="F500" s="258"/>
      <c r="G500" s="179"/>
      <c r="H500" s="179"/>
      <c r="I500" s="355"/>
      <c r="J500" s="179"/>
      <c r="K500" s="180"/>
      <c r="L500" s="387"/>
      <c r="M500" s="179"/>
      <c r="N500" s="181"/>
      <c r="O500" s="179"/>
      <c r="P500" s="179"/>
      <c r="Q500" s="179"/>
      <c r="R500" s="415"/>
    </row>
    <row r="501" spans="1:18">
      <c r="A501" s="257"/>
      <c r="B501" s="258"/>
      <c r="C501" s="181"/>
      <c r="D501" s="181"/>
      <c r="E501" s="179"/>
      <c r="F501" s="258"/>
      <c r="G501" s="179"/>
      <c r="H501" s="179"/>
      <c r="I501" s="355"/>
      <c r="J501" s="179"/>
      <c r="K501" s="180"/>
      <c r="L501" s="387"/>
      <c r="M501" s="179"/>
      <c r="N501" s="181"/>
      <c r="O501" s="179"/>
      <c r="P501" s="179"/>
      <c r="Q501" s="179"/>
      <c r="R501" s="415"/>
    </row>
    <row r="502" spans="1:18">
      <c r="A502" s="257"/>
      <c r="B502" s="258"/>
      <c r="C502" s="181"/>
      <c r="D502" s="181"/>
      <c r="E502" s="179"/>
      <c r="F502" s="258"/>
      <c r="G502" s="179"/>
      <c r="H502" s="179"/>
      <c r="I502" s="355"/>
      <c r="J502" s="179"/>
      <c r="K502" s="180"/>
      <c r="L502" s="387"/>
      <c r="M502" s="179"/>
      <c r="N502" s="181"/>
      <c r="O502" s="179"/>
      <c r="P502" s="179"/>
      <c r="Q502" s="179"/>
      <c r="R502" s="415"/>
    </row>
    <row r="503" spans="1:18">
      <c r="A503" s="257"/>
      <c r="B503" s="258"/>
      <c r="C503" s="181"/>
      <c r="D503" s="181"/>
      <c r="E503" s="179"/>
      <c r="F503" s="258"/>
      <c r="G503" s="179"/>
      <c r="H503" s="179"/>
      <c r="I503" s="355"/>
      <c r="J503" s="179"/>
      <c r="K503" s="180"/>
      <c r="L503" s="387"/>
      <c r="M503" s="179"/>
      <c r="N503" s="181"/>
      <c r="O503" s="179"/>
      <c r="P503" s="179"/>
      <c r="Q503" s="179"/>
      <c r="R503" s="415"/>
    </row>
    <row r="504" spans="1:18">
      <c r="A504" s="257"/>
      <c r="B504" s="258"/>
      <c r="C504" s="181"/>
      <c r="D504" s="181"/>
      <c r="E504" s="179"/>
      <c r="F504" s="258"/>
      <c r="G504" s="179"/>
      <c r="H504" s="179"/>
      <c r="I504" s="355"/>
      <c r="J504" s="179"/>
      <c r="K504" s="180"/>
      <c r="L504" s="387"/>
      <c r="M504" s="179"/>
      <c r="N504" s="181"/>
      <c r="O504" s="179"/>
      <c r="P504" s="179"/>
      <c r="Q504" s="179"/>
      <c r="R504" s="415"/>
    </row>
    <row r="505" spans="1:18">
      <c r="A505" s="257"/>
      <c r="B505" s="258"/>
      <c r="C505" s="181"/>
      <c r="D505" s="181"/>
      <c r="E505" s="179"/>
      <c r="F505" s="258"/>
      <c r="G505" s="179"/>
      <c r="H505" s="179"/>
      <c r="I505" s="355"/>
      <c r="J505" s="179"/>
      <c r="K505" s="180"/>
      <c r="L505" s="387"/>
      <c r="M505" s="179"/>
      <c r="N505" s="181"/>
      <c r="O505" s="179"/>
      <c r="P505" s="179"/>
      <c r="Q505" s="179"/>
      <c r="R505" s="415"/>
    </row>
    <row r="506" spans="1:18">
      <c r="A506" s="257"/>
      <c r="B506" s="258"/>
      <c r="C506" s="181"/>
      <c r="D506" s="181"/>
      <c r="E506" s="179"/>
      <c r="F506" s="258"/>
      <c r="G506" s="179"/>
      <c r="H506" s="179"/>
      <c r="I506" s="355"/>
      <c r="J506" s="179"/>
      <c r="K506" s="180"/>
      <c r="L506" s="387"/>
      <c r="M506" s="179"/>
      <c r="N506" s="181"/>
      <c r="O506" s="179"/>
      <c r="P506" s="179"/>
      <c r="Q506" s="179"/>
      <c r="R506" s="415"/>
    </row>
    <row r="507" spans="1:18">
      <c r="A507" s="257"/>
      <c r="B507" s="258"/>
      <c r="C507" s="181"/>
      <c r="D507" s="181"/>
      <c r="E507" s="179"/>
      <c r="F507" s="258"/>
      <c r="G507" s="179"/>
      <c r="H507" s="179"/>
      <c r="I507" s="355"/>
      <c r="J507" s="179"/>
      <c r="K507" s="180"/>
      <c r="L507" s="387"/>
      <c r="M507" s="179"/>
      <c r="N507" s="181"/>
      <c r="O507" s="179"/>
      <c r="P507" s="179"/>
      <c r="Q507" s="179"/>
      <c r="R507" s="415"/>
    </row>
    <row r="508" spans="1:18">
      <c r="A508" s="257"/>
      <c r="B508" s="258"/>
      <c r="C508" s="181"/>
      <c r="D508" s="181"/>
      <c r="E508" s="179"/>
      <c r="F508" s="258"/>
      <c r="G508" s="179"/>
      <c r="H508" s="179"/>
      <c r="I508" s="355"/>
      <c r="J508" s="179"/>
      <c r="K508" s="180"/>
      <c r="L508" s="387"/>
      <c r="M508" s="179"/>
      <c r="N508" s="181"/>
      <c r="O508" s="179"/>
      <c r="P508" s="179"/>
      <c r="Q508" s="179"/>
      <c r="R508" s="415"/>
    </row>
    <row r="509" spans="1:18">
      <c r="A509" s="257"/>
      <c r="B509" s="258"/>
      <c r="C509" s="181"/>
      <c r="D509" s="181"/>
      <c r="E509" s="179"/>
      <c r="F509" s="258"/>
      <c r="G509" s="179"/>
      <c r="H509" s="179"/>
      <c r="I509" s="355"/>
      <c r="J509" s="179"/>
      <c r="K509" s="180"/>
      <c r="L509" s="387"/>
      <c r="M509" s="179"/>
      <c r="N509" s="181"/>
      <c r="O509" s="179"/>
      <c r="P509" s="179"/>
      <c r="Q509" s="179"/>
      <c r="R509" s="415"/>
    </row>
    <row r="510" spans="1:18">
      <c r="A510" s="257"/>
      <c r="B510" s="258"/>
      <c r="C510" s="181"/>
      <c r="D510" s="181"/>
      <c r="E510" s="179"/>
      <c r="F510" s="258"/>
      <c r="G510" s="179"/>
      <c r="H510" s="179"/>
      <c r="I510" s="355"/>
      <c r="J510" s="179"/>
      <c r="K510" s="180"/>
      <c r="L510" s="387"/>
      <c r="M510" s="179"/>
      <c r="N510" s="181"/>
      <c r="O510" s="179"/>
      <c r="P510" s="179"/>
      <c r="Q510" s="179"/>
      <c r="R510" s="415"/>
    </row>
    <row r="511" spans="1:18">
      <c r="A511" s="257"/>
      <c r="B511" s="258"/>
      <c r="C511" s="181"/>
      <c r="D511" s="181"/>
      <c r="E511" s="179"/>
      <c r="F511" s="258"/>
      <c r="G511" s="179"/>
      <c r="H511" s="179"/>
      <c r="I511" s="355"/>
      <c r="J511" s="179"/>
      <c r="K511" s="180"/>
      <c r="L511" s="387"/>
      <c r="M511" s="179"/>
      <c r="N511" s="181"/>
      <c r="O511" s="179"/>
      <c r="P511" s="179"/>
      <c r="Q511" s="179"/>
      <c r="R511" s="415"/>
    </row>
    <row r="512" spans="1:18">
      <c r="A512" s="257"/>
      <c r="B512" s="258"/>
      <c r="C512" s="181"/>
      <c r="D512" s="181"/>
      <c r="E512" s="179"/>
      <c r="F512" s="258"/>
      <c r="G512" s="179"/>
      <c r="H512" s="179"/>
      <c r="I512" s="355"/>
      <c r="J512" s="179"/>
      <c r="K512" s="180"/>
      <c r="L512" s="387"/>
      <c r="M512" s="179"/>
      <c r="N512" s="181"/>
      <c r="O512" s="179"/>
      <c r="P512" s="179"/>
      <c r="Q512" s="179"/>
      <c r="R512" s="415"/>
    </row>
    <row r="513" spans="1:18">
      <c r="A513" s="257"/>
      <c r="B513" s="258"/>
      <c r="C513" s="181"/>
      <c r="D513" s="181"/>
      <c r="E513" s="179"/>
      <c r="F513" s="258"/>
      <c r="G513" s="179"/>
      <c r="H513" s="179"/>
      <c r="I513" s="355"/>
      <c r="J513" s="179"/>
      <c r="K513" s="180"/>
      <c r="L513" s="387"/>
      <c r="M513" s="179"/>
      <c r="N513" s="181"/>
      <c r="O513" s="179"/>
      <c r="P513" s="179"/>
      <c r="Q513" s="179"/>
      <c r="R513" s="415"/>
    </row>
    <row r="514" spans="1:18">
      <c r="A514" s="257"/>
      <c r="B514" s="258"/>
      <c r="C514" s="181"/>
      <c r="D514" s="181"/>
      <c r="E514" s="179"/>
      <c r="F514" s="258"/>
      <c r="G514" s="179"/>
      <c r="H514" s="179"/>
      <c r="I514" s="355"/>
      <c r="J514" s="179"/>
      <c r="K514" s="180"/>
      <c r="L514" s="387"/>
      <c r="M514" s="179"/>
      <c r="N514" s="181"/>
      <c r="O514" s="179"/>
      <c r="P514" s="179"/>
      <c r="Q514" s="179"/>
      <c r="R514" s="415"/>
    </row>
    <row r="515" spans="1:18">
      <c r="A515" s="257"/>
      <c r="B515" s="258"/>
      <c r="C515" s="181"/>
      <c r="D515" s="181"/>
      <c r="E515" s="179"/>
      <c r="F515" s="258"/>
      <c r="G515" s="179"/>
      <c r="H515" s="179"/>
      <c r="I515" s="355"/>
      <c r="J515" s="179"/>
      <c r="K515" s="180"/>
      <c r="L515" s="387"/>
      <c r="M515" s="179"/>
      <c r="N515" s="181"/>
      <c r="O515" s="179"/>
      <c r="P515" s="179"/>
      <c r="Q515" s="179"/>
      <c r="R515" s="415"/>
    </row>
    <row r="516" spans="1:18">
      <c r="A516" s="257"/>
      <c r="B516" s="258"/>
      <c r="C516" s="181"/>
      <c r="D516" s="181"/>
      <c r="E516" s="179"/>
      <c r="F516" s="258"/>
      <c r="G516" s="179"/>
      <c r="H516" s="179"/>
      <c r="I516" s="355"/>
      <c r="J516" s="179"/>
      <c r="K516" s="180"/>
      <c r="L516" s="387"/>
      <c r="M516" s="179"/>
      <c r="N516" s="181"/>
      <c r="O516" s="179"/>
      <c r="P516" s="179"/>
      <c r="Q516" s="179"/>
      <c r="R516" s="415"/>
    </row>
    <row r="517" spans="1:18">
      <c r="A517" s="257"/>
      <c r="B517" s="258"/>
      <c r="C517" s="181"/>
      <c r="D517" s="181"/>
      <c r="E517" s="179"/>
      <c r="F517" s="258"/>
      <c r="G517" s="179"/>
      <c r="H517" s="179"/>
      <c r="I517" s="355"/>
      <c r="J517" s="179"/>
      <c r="K517" s="180"/>
      <c r="L517" s="387"/>
      <c r="M517" s="179"/>
      <c r="N517" s="181"/>
      <c r="O517" s="179"/>
      <c r="P517" s="179"/>
      <c r="Q517" s="179"/>
      <c r="R517" s="415"/>
    </row>
    <row r="518" spans="1:18">
      <c r="A518" s="257"/>
      <c r="B518" s="258"/>
      <c r="C518" s="181"/>
      <c r="D518" s="181"/>
      <c r="E518" s="179"/>
      <c r="F518" s="258"/>
      <c r="G518" s="179"/>
      <c r="H518" s="179"/>
      <c r="I518" s="355"/>
      <c r="J518" s="179"/>
      <c r="K518" s="180"/>
      <c r="L518" s="387"/>
      <c r="M518" s="179"/>
      <c r="N518" s="181"/>
      <c r="O518" s="179"/>
      <c r="P518" s="179"/>
      <c r="Q518" s="179"/>
      <c r="R518" s="415"/>
    </row>
    <row r="519" spans="1:18">
      <c r="A519" s="257"/>
      <c r="B519" s="258"/>
      <c r="C519" s="181"/>
      <c r="D519" s="181"/>
      <c r="E519" s="179"/>
      <c r="F519" s="258"/>
      <c r="G519" s="179"/>
      <c r="H519" s="179"/>
      <c r="I519" s="355"/>
      <c r="J519" s="179"/>
      <c r="K519" s="180"/>
      <c r="L519" s="387"/>
      <c r="M519" s="179"/>
      <c r="N519" s="181"/>
      <c r="O519" s="179"/>
      <c r="P519" s="179"/>
      <c r="Q519" s="179"/>
      <c r="R519" s="415"/>
    </row>
    <row r="520" spans="1:18">
      <c r="A520" s="257"/>
      <c r="B520" s="258"/>
      <c r="C520" s="181"/>
      <c r="D520" s="181"/>
      <c r="E520" s="179"/>
      <c r="F520" s="258"/>
      <c r="G520" s="179"/>
      <c r="H520" s="179"/>
      <c r="I520" s="355"/>
      <c r="J520" s="179"/>
      <c r="K520" s="180"/>
      <c r="L520" s="387"/>
      <c r="M520" s="179"/>
      <c r="N520" s="181"/>
      <c r="O520" s="179"/>
      <c r="P520" s="179"/>
      <c r="Q520" s="179"/>
      <c r="R520" s="415"/>
    </row>
    <row r="521" spans="1:18">
      <c r="A521" s="257"/>
      <c r="B521" s="258"/>
      <c r="C521" s="181"/>
      <c r="D521" s="181"/>
      <c r="E521" s="179"/>
      <c r="F521" s="258"/>
      <c r="G521" s="179"/>
      <c r="H521" s="179"/>
      <c r="I521" s="355"/>
      <c r="J521" s="179"/>
      <c r="K521" s="180"/>
      <c r="L521" s="387"/>
      <c r="M521" s="179"/>
      <c r="N521" s="181"/>
      <c r="O521" s="179"/>
      <c r="P521" s="179"/>
      <c r="Q521" s="179"/>
      <c r="R521" s="415"/>
    </row>
    <row r="522" spans="1:18">
      <c r="A522" s="257"/>
      <c r="B522" s="258"/>
      <c r="C522" s="181"/>
      <c r="D522" s="181"/>
      <c r="E522" s="179"/>
      <c r="F522" s="258"/>
      <c r="G522" s="179"/>
      <c r="H522" s="179"/>
      <c r="I522" s="355"/>
      <c r="J522" s="179"/>
      <c r="K522" s="180"/>
      <c r="L522" s="387"/>
      <c r="M522" s="179"/>
      <c r="N522" s="181"/>
      <c r="O522" s="179"/>
      <c r="P522" s="179"/>
      <c r="Q522" s="179"/>
      <c r="R522" s="415"/>
    </row>
    <row r="523" spans="1:18">
      <c r="A523" s="257"/>
      <c r="B523" s="258"/>
      <c r="C523" s="181"/>
      <c r="D523" s="181"/>
      <c r="E523" s="179"/>
      <c r="F523" s="258"/>
      <c r="G523" s="179"/>
      <c r="H523" s="179"/>
      <c r="I523" s="355"/>
      <c r="J523" s="179"/>
      <c r="K523" s="180"/>
      <c r="L523" s="387"/>
      <c r="M523" s="179"/>
      <c r="N523" s="181"/>
      <c r="O523" s="179"/>
      <c r="P523" s="179"/>
      <c r="Q523" s="179"/>
      <c r="R523" s="415"/>
    </row>
    <row r="524" spans="1:18">
      <c r="A524" s="257"/>
      <c r="B524" s="258"/>
      <c r="C524" s="181"/>
      <c r="D524" s="181"/>
      <c r="E524" s="179"/>
      <c r="F524" s="258"/>
      <c r="G524" s="179"/>
      <c r="H524" s="179"/>
      <c r="I524" s="355"/>
      <c r="J524" s="179"/>
      <c r="K524" s="180"/>
      <c r="L524" s="387"/>
      <c r="M524" s="179"/>
      <c r="N524" s="181"/>
      <c r="O524" s="179"/>
      <c r="P524" s="179"/>
      <c r="Q524" s="179"/>
      <c r="R524" s="415"/>
    </row>
    <row r="525" spans="1:18">
      <c r="A525" s="257"/>
      <c r="B525" s="258"/>
      <c r="C525" s="181"/>
      <c r="D525" s="181"/>
      <c r="E525" s="179"/>
      <c r="F525" s="258"/>
      <c r="G525" s="179"/>
      <c r="H525" s="179"/>
      <c r="I525" s="355"/>
      <c r="J525" s="179"/>
      <c r="K525" s="180"/>
      <c r="L525" s="387"/>
      <c r="M525" s="179"/>
      <c r="N525" s="181"/>
      <c r="O525" s="179"/>
      <c r="P525" s="179"/>
      <c r="Q525" s="179"/>
      <c r="R525" s="415"/>
    </row>
    <row r="526" spans="1:18">
      <c r="A526" s="257"/>
      <c r="B526" s="258"/>
      <c r="C526" s="181"/>
      <c r="D526" s="181"/>
      <c r="E526" s="179"/>
      <c r="F526" s="258"/>
      <c r="G526" s="179"/>
      <c r="H526" s="179"/>
      <c r="I526" s="355"/>
      <c r="J526" s="179"/>
      <c r="K526" s="180"/>
      <c r="L526" s="387"/>
      <c r="M526" s="179"/>
      <c r="N526" s="181"/>
      <c r="O526" s="179"/>
      <c r="P526" s="179"/>
      <c r="Q526" s="179"/>
      <c r="R526" s="415"/>
    </row>
    <row r="527" spans="1:18">
      <c r="A527" s="257"/>
      <c r="B527" s="258"/>
      <c r="C527" s="181"/>
      <c r="D527" s="181"/>
      <c r="E527" s="179"/>
      <c r="F527" s="258"/>
      <c r="G527" s="179"/>
      <c r="H527" s="179"/>
      <c r="I527" s="355"/>
      <c r="J527" s="179"/>
      <c r="K527" s="180"/>
      <c r="L527" s="387"/>
      <c r="M527" s="179"/>
      <c r="N527" s="181"/>
      <c r="O527" s="179"/>
      <c r="P527" s="179"/>
      <c r="Q527" s="179"/>
      <c r="R527" s="415"/>
    </row>
    <row r="528" spans="1:18">
      <c r="A528" s="257"/>
      <c r="B528" s="258"/>
      <c r="C528" s="181"/>
      <c r="D528" s="181"/>
      <c r="E528" s="179"/>
      <c r="F528" s="258"/>
      <c r="G528" s="179"/>
      <c r="H528" s="179"/>
      <c r="I528" s="355"/>
      <c r="J528" s="179"/>
      <c r="K528" s="180"/>
      <c r="L528" s="387"/>
      <c r="M528" s="179"/>
      <c r="N528" s="181"/>
      <c r="O528" s="179"/>
      <c r="P528" s="179"/>
      <c r="Q528" s="179"/>
      <c r="R528" s="415"/>
    </row>
    <row r="529" spans="1:18">
      <c r="A529" s="257"/>
      <c r="B529" s="258"/>
      <c r="C529" s="181"/>
      <c r="D529" s="181"/>
      <c r="E529" s="179"/>
      <c r="F529" s="258"/>
      <c r="G529" s="179"/>
      <c r="H529" s="179"/>
      <c r="I529" s="355"/>
      <c r="J529" s="179"/>
      <c r="K529" s="180"/>
      <c r="L529" s="387"/>
      <c r="M529" s="179"/>
      <c r="N529" s="181"/>
      <c r="O529" s="179"/>
      <c r="P529" s="179"/>
      <c r="Q529" s="179"/>
      <c r="R529" s="415"/>
    </row>
    <row r="530" spans="1:18">
      <c r="A530" s="257"/>
      <c r="B530" s="258"/>
      <c r="C530" s="181"/>
      <c r="D530" s="181"/>
      <c r="E530" s="179"/>
      <c r="F530" s="258"/>
      <c r="G530" s="179"/>
      <c r="H530" s="179"/>
      <c r="I530" s="355"/>
      <c r="J530" s="179"/>
      <c r="K530" s="180"/>
      <c r="L530" s="387"/>
      <c r="M530" s="179"/>
      <c r="N530" s="181"/>
      <c r="O530" s="179"/>
      <c r="P530" s="179"/>
      <c r="Q530" s="179"/>
      <c r="R530" s="415"/>
    </row>
    <row r="531" spans="1:18">
      <c r="A531" s="257"/>
      <c r="B531" s="258"/>
      <c r="C531" s="181"/>
      <c r="D531" s="181"/>
      <c r="E531" s="179"/>
      <c r="F531" s="258"/>
      <c r="G531" s="179"/>
      <c r="H531" s="179"/>
      <c r="I531" s="355"/>
      <c r="J531" s="179"/>
      <c r="K531" s="180"/>
      <c r="L531" s="387"/>
      <c r="M531" s="179"/>
      <c r="N531" s="181"/>
      <c r="O531" s="179"/>
      <c r="P531" s="179"/>
      <c r="Q531" s="179"/>
      <c r="R531" s="415"/>
    </row>
    <row r="532" spans="1:18">
      <c r="A532" s="257"/>
      <c r="B532" s="258"/>
      <c r="C532" s="181"/>
      <c r="D532" s="181"/>
      <c r="E532" s="179"/>
      <c r="F532" s="258"/>
      <c r="G532" s="179"/>
      <c r="H532" s="179"/>
      <c r="I532" s="355"/>
      <c r="J532" s="179"/>
      <c r="K532" s="180"/>
      <c r="L532" s="387"/>
      <c r="M532" s="179"/>
      <c r="N532" s="181"/>
      <c r="O532" s="179"/>
      <c r="P532" s="179"/>
      <c r="Q532" s="179"/>
      <c r="R532" s="415"/>
    </row>
    <row r="533" spans="1:18">
      <c r="A533" s="257"/>
      <c r="B533" s="258"/>
      <c r="C533" s="181"/>
      <c r="D533" s="181"/>
      <c r="E533" s="179"/>
      <c r="F533" s="258"/>
      <c r="G533" s="179"/>
      <c r="H533" s="179"/>
      <c r="I533" s="355"/>
      <c r="J533" s="179"/>
      <c r="K533" s="180"/>
      <c r="L533" s="387"/>
      <c r="M533" s="179"/>
      <c r="N533" s="181"/>
      <c r="O533" s="179"/>
      <c r="P533" s="179"/>
      <c r="Q533" s="179"/>
      <c r="R533" s="415"/>
    </row>
    <row r="534" spans="1:18">
      <c r="A534" s="257"/>
      <c r="B534" s="258"/>
      <c r="C534" s="181"/>
      <c r="D534" s="181"/>
      <c r="E534" s="179"/>
      <c r="F534" s="258"/>
      <c r="G534" s="179"/>
      <c r="H534" s="179"/>
      <c r="I534" s="355"/>
      <c r="J534" s="179"/>
      <c r="K534" s="180"/>
      <c r="L534" s="387"/>
      <c r="M534" s="179"/>
      <c r="N534" s="181"/>
      <c r="O534" s="179"/>
      <c r="P534" s="179"/>
      <c r="Q534" s="179"/>
      <c r="R534" s="415"/>
    </row>
    <row r="535" spans="1:18">
      <c r="A535" s="257"/>
      <c r="B535" s="258"/>
      <c r="C535" s="181"/>
      <c r="D535" s="181"/>
      <c r="E535" s="179"/>
      <c r="F535" s="258"/>
      <c r="G535" s="179"/>
      <c r="H535" s="179"/>
      <c r="I535" s="355"/>
      <c r="J535" s="179"/>
      <c r="K535" s="180"/>
      <c r="L535" s="387"/>
      <c r="M535" s="179"/>
      <c r="N535" s="181"/>
      <c r="O535" s="179"/>
      <c r="P535" s="179"/>
      <c r="Q535" s="179"/>
      <c r="R535" s="415"/>
    </row>
    <row r="536" spans="1:18">
      <c r="A536" s="257"/>
      <c r="B536" s="258"/>
      <c r="C536" s="181"/>
      <c r="D536" s="181"/>
      <c r="E536" s="179"/>
      <c r="F536" s="258"/>
      <c r="G536" s="179"/>
      <c r="H536" s="179"/>
      <c r="I536" s="355"/>
      <c r="J536" s="179"/>
      <c r="K536" s="180"/>
      <c r="L536" s="387"/>
      <c r="M536" s="179"/>
      <c r="N536" s="181"/>
      <c r="O536" s="179"/>
      <c r="P536" s="179"/>
      <c r="Q536" s="179"/>
      <c r="R536" s="415"/>
    </row>
    <row r="537" spans="1:18">
      <c r="A537" s="257"/>
      <c r="B537" s="258"/>
      <c r="C537" s="181"/>
      <c r="D537" s="181"/>
      <c r="E537" s="179"/>
      <c r="F537" s="258"/>
      <c r="G537" s="179"/>
      <c r="H537" s="179"/>
      <c r="I537" s="355"/>
      <c r="J537" s="179"/>
      <c r="K537" s="180"/>
      <c r="L537" s="387"/>
      <c r="M537" s="179"/>
      <c r="N537" s="181"/>
      <c r="O537" s="179"/>
      <c r="P537" s="179"/>
      <c r="Q537" s="179"/>
      <c r="R537" s="415"/>
    </row>
    <row r="538" spans="1:18">
      <c r="A538" s="257"/>
      <c r="B538" s="258"/>
      <c r="C538" s="181"/>
      <c r="D538" s="181"/>
      <c r="E538" s="179"/>
      <c r="F538" s="258"/>
      <c r="G538" s="179"/>
      <c r="H538" s="179"/>
      <c r="I538" s="355"/>
      <c r="J538" s="179"/>
      <c r="K538" s="180"/>
      <c r="L538" s="387"/>
      <c r="M538" s="179"/>
      <c r="N538" s="181"/>
      <c r="O538" s="179"/>
      <c r="P538" s="179"/>
      <c r="Q538" s="179"/>
      <c r="R538" s="415"/>
    </row>
    <row r="539" spans="1:18">
      <c r="A539" s="257"/>
      <c r="B539" s="258"/>
      <c r="C539" s="181"/>
      <c r="D539" s="181"/>
      <c r="E539" s="179"/>
      <c r="F539" s="258"/>
      <c r="G539" s="179"/>
      <c r="H539" s="179"/>
      <c r="I539" s="355"/>
      <c r="J539" s="179"/>
      <c r="K539" s="180"/>
      <c r="L539" s="387"/>
      <c r="M539" s="179"/>
      <c r="N539" s="181"/>
      <c r="O539" s="179"/>
      <c r="P539" s="179"/>
      <c r="Q539" s="179"/>
      <c r="R539" s="415"/>
    </row>
    <row r="540" spans="1:18">
      <c r="A540" s="257"/>
      <c r="B540" s="258"/>
      <c r="C540" s="181"/>
      <c r="D540" s="181"/>
      <c r="E540" s="179"/>
      <c r="F540" s="258"/>
      <c r="G540" s="179"/>
      <c r="H540" s="179"/>
      <c r="I540" s="355"/>
      <c r="J540" s="179"/>
      <c r="K540" s="180"/>
      <c r="L540" s="387"/>
      <c r="M540" s="179"/>
      <c r="N540" s="181"/>
      <c r="O540" s="179"/>
      <c r="P540" s="179"/>
      <c r="Q540" s="179"/>
      <c r="R540" s="415"/>
    </row>
    <row r="541" spans="1:18">
      <c r="A541" s="257"/>
      <c r="B541" s="258"/>
      <c r="C541" s="181"/>
      <c r="D541" s="181"/>
      <c r="E541" s="179"/>
      <c r="F541" s="258"/>
      <c r="G541" s="179"/>
      <c r="H541" s="179"/>
      <c r="I541" s="355"/>
      <c r="J541" s="179"/>
      <c r="K541" s="180"/>
      <c r="L541" s="387"/>
      <c r="M541" s="179"/>
      <c r="N541" s="181"/>
      <c r="O541" s="179"/>
      <c r="P541" s="179"/>
      <c r="Q541" s="179"/>
      <c r="R541" s="415"/>
    </row>
    <row r="542" spans="1:18">
      <c r="A542" s="257"/>
      <c r="B542" s="258"/>
      <c r="C542" s="181"/>
      <c r="D542" s="181"/>
      <c r="E542" s="179"/>
      <c r="F542" s="258"/>
      <c r="G542" s="179"/>
      <c r="H542" s="179"/>
      <c r="I542" s="355"/>
      <c r="J542" s="179"/>
      <c r="K542" s="180"/>
      <c r="L542" s="387"/>
      <c r="M542" s="179"/>
      <c r="N542" s="181"/>
      <c r="O542" s="179"/>
      <c r="P542" s="179"/>
      <c r="Q542" s="179"/>
      <c r="R542" s="415"/>
    </row>
    <row r="543" spans="1:18">
      <c r="A543" s="257"/>
      <c r="B543" s="258"/>
      <c r="C543" s="181"/>
      <c r="D543" s="181"/>
      <c r="E543" s="179"/>
      <c r="F543" s="258"/>
      <c r="G543" s="179"/>
      <c r="H543" s="179"/>
      <c r="I543" s="355"/>
      <c r="J543" s="179"/>
      <c r="K543" s="180"/>
      <c r="L543" s="387"/>
      <c r="M543" s="179"/>
      <c r="N543" s="181"/>
      <c r="O543" s="179"/>
      <c r="P543" s="179"/>
      <c r="Q543" s="179"/>
      <c r="R543" s="415"/>
    </row>
    <row r="544" spans="1:18">
      <c r="A544" s="257"/>
      <c r="B544" s="258"/>
      <c r="C544" s="181"/>
      <c r="D544" s="181"/>
      <c r="E544" s="179"/>
      <c r="F544" s="258"/>
      <c r="G544" s="179"/>
      <c r="H544" s="179"/>
      <c r="I544" s="355"/>
      <c r="J544" s="179"/>
      <c r="K544" s="180"/>
      <c r="L544" s="387"/>
      <c r="M544" s="179"/>
      <c r="N544" s="181"/>
      <c r="O544" s="179"/>
      <c r="P544" s="179"/>
      <c r="Q544" s="179"/>
      <c r="R544" s="415"/>
    </row>
    <row r="545" spans="1:18">
      <c r="A545" s="257"/>
      <c r="B545" s="258"/>
      <c r="C545" s="181"/>
      <c r="D545" s="181"/>
      <c r="E545" s="179"/>
      <c r="F545" s="258"/>
      <c r="G545" s="179"/>
      <c r="H545" s="179"/>
      <c r="I545" s="355"/>
      <c r="J545" s="179"/>
      <c r="K545" s="180"/>
      <c r="L545" s="387"/>
      <c r="M545" s="179"/>
      <c r="N545" s="181"/>
      <c r="O545" s="179"/>
      <c r="P545" s="179"/>
      <c r="Q545" s="179"/>
      <c r="R545" s="415"/>
    </row>
    <row r="546" spans="1:18">
      <c r="A546" s="257"/>
      <c r="B546" s="258"/>
      <c r="C546" s="181"/>
      <c r="D546" s="181"/>
      <c r="E546" s="179"/>
      <c r="F546" s="258"/>
      <c r="G546" s="179"/>
      <c r="H546" s="179"/>
      <c r="I546" s="355"/>
      <c r="J546" s="179"/>
      <c r="K546" s="180"/>
      <c r="L546" s="387"/>
      <c r="M546" s="179"/>
      <c r="N546" s="181"/>
      <c r="O546" s="179"/>
      <c r="P546" s="179"/>
      <c r="Q546" s="179"/>
      <c r="R546" s="415"/>
    </row>
    <row r="547" spans="1:18">
      <c r="A547" s="257"/>
      <c r="B547" s="258"/>
      <c r="C547" s="181"/>
      <c r="D547" s="181"/>
      <c r="E547" s="179"/>
      <c r="F547" s="258"/>
      <c r="G547" s="179"/>
      <c r="H547" s="179"/>
      <c r="I547" s="355"/>
      <c r="J547" s="179"/>
      <c r="K547" s="180"/>
      <c r="L547" s="387"/>
      <c r="M547" s="179"/>
      <c r="N547" s="181"/>
      <c r="O547" s="179"/>
      <c r="P547" s="179"/>
      <c r="Q547" s="179"/>
      <c r="R547" s="415"/>
    </row>
    <row r="548" spans="1:18">
      <c r="A548" s="257"/>
      <c r="B548" s="258"/>
      <c r="C548" s="181"/>
      <c r="D548" s="181"/>
      <c r="E548" s="179"/>
      <c r="F548" s="258"/>
      <c r="G548" s="179"/>
      <c r="H548" s="179"/>
      <c r="I548" s="355"/>
      <c r="J548" s="179"/>
      <c r="K548" s="180"/>
      <c r="L548" s="387"/>
      <c r="M548" s="179"/>
      <c r="N548" s="181"/>
      <c r="O548" s="179"/>
      <c r="P548" s="179"/>
      <c r="Q548" s="179"/>
      <c r="R548" s="415"/>
    </row>
    <row r="549" spans="1:18">
      <c r="A549" s="257"/>
      <c r="B549" s="258"/>
      <c r="C549" s="181"/>
      <c r="D549" s="181"/>
      <c r="E549" s="179"/>
      <c r="F549" s="258"/>
      <c r="G549" s="179"/>
      <c r="H549" s="179"/>
      <c r="I549" s="355"/>
      <c r="J549" s="179"/>
      <c r="K549" s="180"/>
      <c r="L549" s="387"/>
      <c r="M549" s="179"/>
      <c r="N549" s="181"/>
      <c r="O549" s="179"/>
      <c r="P549" s="179"/>
      <c r="Q549" s="179"/>
      <c r="R549" s="415"/>
    </row>
    <row r="550" spans="1:18">
      <c r="A550" s="257"/>
      <c r="B550" s="258"/>
      <c r="C550" s="181"/>
      <c r="D550" s="181"/>
      <c r="E550" s="179"/>
      <c r="F550" s="258"/>
      <c r="G550" s="179"/>
      <c r="H550" s="179"/>
      <c r="I550" s="355"/>
      <c r="J550" s="179"/>
      <c r="K550" s="180"/>
      <c r="L550" s="387"/>
      <c r="M550" s="179"/>
      <c r="N550" s="181"/>
      <c r="O550" s="179"/>
      <c r="P550" s="179"/>
      <c r="Q550" s="179"/>
      <c r="R550" s="415"/>
    </row>
    <row r="551" spans="1:18">
      <c r="A551" s="257"/>
      <c r="B551" s="258"/>
      <c r="C551" s="181"/>
      <c r="D551" s="181"/>
      <c r="E551" s="179"/>
      <c r="F551" s="258"/>
      <c r="G551" s="179"/>
      <c r="H551" s="179"/>
      <c r="I551" s="355"/>
      <c r="J551" s="179"/>
      <c r="K551" s="180"/>
      <c r="L551" s="387"/>
      <c r="M551" s="179"/>
      <c r="N551" s="181"/>
      <c r="O551" s="179"/>
      <c r="P551" s="179"/>
      <c r="Q551" s="179"/>
      <c r="R551" s="415"/>
    </row>
    <row r="552" spans="1:18">
      <c r="A552" s="257"/>
      <c r="B552" s="258"/>
      <c r="C552" s="181"/>
      <c r="D552" s="181"/>
      <c r="E552" s="179"/>
      <c r="F552" s="258"/>
      <c r="G552" s="179"/>
      <c r="H552" s="179"/>
      <c r="I552" s="355"/>
      <c r="J552" s="179"/>
      <c r="K552" s="180"/>
      <c r="L552" s="387"/>
      <c r="M552" s="179"/>
      <c r="N552" s="181"/>
      <c r="O552" s="179"/>
      <c r="P552" s="179"/>
      <c r="Q552" s="179"/>
      <c r="R552" s="415"/>
    </row>
    <row r="553" spans="1:18">
      <c r="A553" s="257"/>
      <c r="B553" s="258"/>
      <c r="C553" s="181"/>
      <c r="D553" s="181"/>
      <c r="E553" s="179"/>
      <c r="F553" s="258"/>
      <c r="G553" s="179"/>
      <c r="H553" s="179"/>
      <c r="I553" s="355"/>
      <c r="J553" s="179"/>
      <c r="K553" s="180"/>
      <c r="L553" s="387"/>
      <c r="M553" s="179"/>
      <c r="N553" s="181"/>
      <c r="O553" s="179"/>
      <c r="P553" s="179"/>
      <c r="Q553" s="179"/>
      <c r="R553" s="415"/>
    </row>
    <row r="554" spans="1:18">
      <c r="A554" s="257"/>
      <c r="B554" s="258"/>
      <c r="C554" s="181"/>
      <c r="D554" s="181"/>
      <c r="E554" s="179"/>
      <c r="F554" s="258"/>
      <c r="G554" s="179"/>
      <c r="H554" s="179"/>
      <c r="I554" s="355"/>
      <c r="J554" s="179"/>
      <c r="K554" s="180"/>
      <c r="L554" s="387"/>
      <c r="M554" s="179"/>
      <c r="N554" s="181"/>
      <c r="O554" s="179"/>
      <c r="P554" s="179"/>
      <c r="Q554" s="179"/>
      <c r="R554" s="415"/>
    </row>
    <row r="555" spans="1:18">
      <c r="A555" s="257"/>
      <c r="B555" s="258"/>
      <c r="C555" s="181"/>
      <c r="D555" s="181"/>
      <c r="E555" s="179"/>
      <c r="F555" s="258"/>
      <c r="G555" s="179"/>
      <c r="H555" s="179"/>
      <c r="I555" s="355"/>
      <c r="J555" s="179"/>
      <c r="K555" s="180"/>
      <c r="L555" s="387"/>
      <c r="M555" s="179"/>
      <c r="N555" s="181"/>
      <c r="O555" s="179"/>
      <c r="P555" s="179"/>
      <c r="Q555" s="179"/>
      <c r="R555" s="415"/>
    </row>
    <row r="556" spans="1:18">
      <c r="A556" s="257"/>
      <c r="B556" s="258"/>
      <c r="C556" s="181"/>
      <c r="D556" s="181"/>
      <c r="E556" s="179"/>
      <c r="F556" s="258"/>
      <c r="G556" s="179"/>
      <c r="H556" s="179"/>
      <c r="I556" s="355"/>
      <c r="J556" s="179"/>
      <c r="K556" s="180"/>
      <c r="L556" s="387"/>
      <c r="M556" s="179"/>
      <c r="N556" s="181"/>
      <c r="O556" s="179"/>
      <c r="P556" s="179"/>
      <c r="Q556" s="179"/>
      <c r="R556" s="415"/>
    </row>
    <row r="557" spans="1:18">
      <c r="A557" s="257"/>
      <c r="B557" s="258"/>
      <c r="C557" s="181"/>
      <c r="D557" s="181"/>
      <c r="E557" s="179"/>
      <c r="F557" s="258"/>
      <c r="G557" s="179"/>
      <c r="H557" s="179"/>
      <c r="I557" s="355"/>
      <c r="J557" s="179"/>
      <c r="K557" s="180"/>
      <c r="L557" s="387"/>
      <c r="M557" s="179"/>
      <c r="N557" s="181"/>
      <c r="O557" s="179"/>
      <c r="P557" s="179"/>
      <c r="Q557" s="179"/>
      <c r="R557" s="415"/>
    </row>
    <row r="558" spans="1:18">
      <c r="A558" s="257"/>
      <c r="B558" s="258"/>
      <c r="C558" s="181"/>
      <c r="D558" s="181"/>
      <c r="E558" s="179"/>
      <c r="F558" s="258"/>
      <c r="G558" s="179"/>
      <c r="H558" s="179"/>
      <c r="I558" s="355"/>
      <c r="J558" s="179"/>
      <c r="K558" s="180"/>
      <c r="L558" s="387"/>
      <c r="M558" s="179"/>
      <c r="N558" s="181"/>
      <c r="O558" s="179"/>
      <c r="P558" s="179"/>
      <c r="Q558" s="179"/>
      <c r="R558" s="415"/>
    </row>
    <row r="559" spans="1:18">
      <c r="A559" s="257"/>
      <c r="B559" s="258"/>
      <c r="C559" s="181"/>
      <c r="D559" s="181"/>
      <c r="E559" s="179"/>
      <c r="F559" s="258"/>
      <c r="G559" s="179"/>
      <c r="H559" s="179"/>
      <c r="I559" s="355"/>
      <c r="J559" s="179"/>
      <c r="K559" s="180"/>
      <c r="L559" s="387"/>
      <c r="M559" s="179"/>
      <c r="N559" s="181"/>
      <c r="O559" s="179"/>
      <c r="P559" s="179"/>
      <c r="Q559" s="179"/>
      <c r="R559" s="415"/>
    </row>
    <row r="560" spans="1:18">
      <c r="A560" s="257"/>
      <c r="B560" s="258"/>
      <c r="C560" s="181"/>
      <c r="D560" s="181"/>
      <c r="E560" s="179"/>
      <c r="F560" s="258"/>
      <c r="G560" s="179"/>
      <c r="H560" s="179"/>
      <c r="I560" s="355"/>
      <c r="J560" s="179"/>
      <c r="K560" s="180"/>
      <c r="L560" s="387"/>
      <c r="M560" s="179"/>
      <c r="N560" s="181"/>
      <c r="O560" s="179"/>
      <c r="P560" s="179"/>
      <c r="Q560" s="179"/>
      <c r="R560" s="415"/>
    </row>
    <row r="561" spans="1:18">
      <c r="A561" s="257"/>
      <c r="B561" s="258"/>
      <c r="C561" s="181"/>
      <c r="D561" s="181"/>
      <c r="E561" s="179"/>
      <c r="F561" s="258"/>
      <c r="G561" s="179"/>
      <c r="H561" s="179"/>
      <c r="I561" s="355"/>
      <c r="J561" s="179"/>
      <c r="K561" s="180"/>
      <c r="L561" s="387"/>
      <c r="M561" s="179"/>
      <c r="N561" s="181"/>
      <c r="O561" s="179"/>
      <c r="P561" s="179"/>
      <c r="Q561" s="179"/>
      <c r="R561" s="415"/>
    </row>
    <row r="562" spans="1:18">
      <c r="A562" s="257"/>
      <c r="B562" s="258"/>
      <c r="C562" s="181"/>
      <c r="D562" s="181"/>
      <c r="E562" s="179"/>
      <c r="F562" s="258"/>
      <c r="G562" s="179"/>
      <c r="H562" s="179"/>
      <c r="I562" s="355"/>
      <c r="J562" s="179"/>
      <c r="K562" s="180"/>
      <c r="L562" s="387"/>
      <c r="M562" s="179"/>
      <c r="N562" s="181"/>
      <c r="O562" s="179"/>
      <c r="P562" s="179"/>
      <c r="Q562" s="179"/>
      <c r="R562" s="415"/>
    </row>
    <row r="563" spans="1:18">
      <c r="A563" s="257"/>
      <c r="B563" s="258"/>
      <c r="C563" s="181"/>
      <c r="D563" s="181"/>
      <c r="E563" s="179"/>
      <c r="F563" s="258"/>
      <c r="G563" s="179"/>
      <c r="H563" s="179"/>
      <c r="I563" s="355"/>
      <c r="J563" s="179"/>
      <c r="K563" s="180"/>
      <c r="L563" s="387"/>
      <c r="M563" s="179"/>
      <c r="N563" s="181"/>
      <c r="O563" s="179"/>
      <c r="P563" s="179"/>
      <c r="Q563" s="179"/>
      <c r="R563" s="415"/>
    </row>
    <row r="564" spans="1:18">
      <c r="A564" s="257"/>
      <c r="B564" s="258"/>
      <c r="C564" s="181"/>
      <c r="D564" s="181"/>
      <c r="E564" s="179"/>
      <c r="F564" s="258"/>
      <c r="G564" s="179"/>
      <c r="H564" s="179"/>
      <c r="I564" s="355"/>
      <c r="J564" s="179"/>
      <c r="K564" s="180"/>
      <c r="L564" s="387"/>
      <c r="M564" s="179"/>
      <c r="N564" s="181"/>
      <c r="O564" s="179"/>
      <c r="P564" s="179"/>
      <c r="Q564" s="179"/>
      <c r="R564" s="415"/>
    </row>
    <row r="565" spans="1:18">
      <c r="A565" s="257"/>
      <c r="B565" s="258"/>
      <c r="C565" s="181"/>
      <c r="D565" s="181"/>
      <c r="E565" s="179"/>
      <c r="F565" s="258"/>
      <c r="G565" s="179"/>
      <c r="H565" s="179"/>
      <c r="I565" s="355"/>
      <c r="J565" s="179"/>
      <c r="K565" s="180"/>
      <c r="L565" s="387"/>
      <c r="M565" s="179"/>
      <c r="N565" s="181"/>
      <c r="O565" s="179"/>
      <c r="P565" s="179"/>
      <c r="Q565" s="179"/>
      <c r="R565" s="415"/>
    </row>
    <row r="566" spans="1:18">
      <c r="A566" s="257"/>
      <c r="B566" s="258"/>
      <c r="C566" s="181"/>
      <c r="D566" s="181"/>
      <c r="E566" s="179"/>
      <c r="F566" s="258"/>
      <c r="G566" s="179"/>
      <c r="H566" s="179"/>
      <c r="I566" s="355"/>
      <c r="J566" s="179"/>
      <c r="K566" s="180"/>
      <c r="L566" s="387"/>
      <c r="M566" s="179"/>
      <c r="N566" s="181"/>
      <c r="O566" s="179"/>
      <c r="P566" s="179"/>
      <c r="Q566" s="179"/>
      <c r="R566" s="415"/>
    </row>
    <row r="567" spans="1:18">
      <c r="A567" s="257"/>
      <c r="B567" s="258"/>
      <c r="C567" s="181"/>
      <c r="D567" s="181"/>
      <c r="E567" s="179"/>
      <c r="F567" s="258"/>
      <c r="G567" s="179"/>
      <c r="H567" s="179"/>
      <c r="I567" s="355"/>
      <c r="J567" s="179"/>
      <c r="K567" s="180"/>
      <c r="L567" s="387"/>
      <c r="M567" s="179"/>
      <c r="N567" s="181"/>
      <c r="O567" s="179"/>
      <c r="P567" s="179"/>
      <c r="Q567" s="179"/>
      <c r="R567" s="415"/>
    </row>
    <row r="568" spans="1:18">
      <c r="A568" s="257"/>
      <c r="B568" s="258"/>
      <c r="C568" s="181"/>
      <c r="D568" s="181"/>
      <c r="E568" s="179"/>
      <c r="F568" s="258"/>
      <c r="G568" s="179"/>
      <c r="H568" s="179"/>
      <c r="I568" s="355"/>
      <c r="J568" s="179"/>
      <c r="K568" s="180"/>
      <c r="L568" s="387"/>
      <c r="M568" s="179"/>
      <c r="N568" s="181"/>
      <c r="O568" s="179"/>
      <c r="P568" s="179"/>
      <c r="Q568" s="179"/>
      <c r="R568" s="415"/>
    </row>
    <row r="569" spans="1:18">
      <c r="A569" s="257"/>
      <c r="B569" s="258"/>
      <c r="C569" s="181"/>
      <c r="D569" s="181"/>
      <c r="E569" s="179"/>
      <c r="F569" s="258"/>
      <c r="G569" s="179"/>
      <c r="H569" s="179"/>
      <c r="I569" s="355"/>
      <c r="J569" s="179"/>
      <c r="K569" s="180"/>
      <c r="L569" s="387"/>
      <c r="M569" s="179"/>
      <c r="N569" s="181"/>
      <c r="O569" s="179"/>
      <c r="P569" s="179"/>
      <c r="Q569" s="179"/>
      <c r="R569" s="415"/>
    </row>
    <row r="570" spans="1:18">
      <c r="A570" s="257"/>
      <c r="B570" s="258"/>
      <c r="C570" s="181"/>
      <c r="D570" s="181"/>
      <c r="E570" s="179"/>
      <c r="F570" s="258"/>
      <c r="G570" s="179"/>
      <c r="H570" s="179"/>
      <c r="I570" s="355"/>
      <c r="J570" s="179"/>
      <c r="K570" s="180"/>
      <c r="L570" s="387"/>
      <c r="M570" s="179"/>
      <c r="N570" s="181"/>
      <c r="O570" s="179"/>
      <c r="P570" s="179"/>
      <c r="Q570" s="179"/>
      <c r="R570" s="415"/>
    </row>
    <row r="571" spans="1:18">
      <c r="A571" s="257"/>
      <c r="B571" s="258"/>
      <c r="C571" s="181"/>
      <c r="D571" s="181"/>
      <c r="E571" s="179"/>
      <c r="F571" s="258"/>
      <c r="G571" s="179"/>
      <c r="H571" s="179"/>
      <c r="I571" s="355"/>
      <c r="J571" s="179"/>
      <c r="K571" s="180"/>
      <c r="L571" s="387"/>
      <c r="M571" s="179"/>
      <c r="N571" s="181"/>
      <c r="O571" s="179"/>
      <c r="P571" s="179"/>
      <c r="Q571" s="179"/>
      <c r="R571" s="415"/>
    </row>
    <row r="572" spans="1:18">
      <c r="A572" s="257"/>
      <c r="B572" s="258"/>
      <c r="C572" s="181"/>
      <c r="D572" s="181"/>
      <c r="E572" s="179"/>
      <c r="F572" s="258"/>
      <c r="G572" s="179"/>
      <c r="H572" s="179"/>
      <c r="I572" s="355"/>
      <c r="J572" s="179"/>
      <c r="K572" s="180"/>
      <c r="L572" s="387"/>
      <c r="M572" s="179"/>
      <c r="N572" s="181"/>
      <c r="O572" s="179"/>
      <c r="P572" s="179"/>
      <c r="Q572" s="179"/>
      <c r="R572" s="415"/>
    </row>
    <row r="573" spans="1:18">
      <c r="A573" s="257"/>
      <c r="B573" s="258"/>
      <c r="C573" s="181"/>
      <c r="D573" s="181"/>
      <c r="E573" s="179"/>
      <c r="F573" s="258"/>
      <c r="G573" s="179"/>
      <c r="H573" s="179"/>
      <c r="I573" s="355"/>
      <c r="J573" s="179"/>
      <c r="K573" s="180"/>
      <c r="L573" s="387"/>
      <c r="M573" s="179"/>
      <c r="N573" s="181"/>
      <c r="O573" s="179"/>
      <c r="P573" s="179"/>
      <c r="Q573" s="179"/>
      <c r="R573" s="415"/>
    </row>
    <row r="574" spans="1:18">
      <c r="A574" s="257"/>
      <c r="B574" s="258"/>
      <c r="C574" s="181"/>
      <c r="D574" s="181"/>
      <c r="E574" s="179"/>
      <c r="F574" s="258"/>
      <c r="G574" s="179"/>
      <c r="H574" s="179"/>
      <c r="I574" s="355"/>
      <c r="J574" s="179"/>
      <c r="K574" s="180"/>
      <c r="L574" s="387"/>
      <c r="M574" s="179"/>
      <c r="N574" s="181"/>
      <c r="O574" s="179"/>
      <c r="P574" s="179"/>
      <c r="Q574" s="179"/>
      <c r="R574" s="415"/>
    </row>
    <row r="575" spans="1:18">
      <c r="A575" s="257"/>
      <c r="B575" s="258"/>
      <c r="C575" s="181"/>
      <c r="D575" s="181"/>
      <c r="E575" s="179"/>
      <c r="F575" s="258"/>
      <c r="G575" s="179"/>
      <c r="H575" s="179"/>
      <c r="I575" s="355"/>
      <c r="J575" s="179"/>
      <c r="K575" s="180"/>
      <c r="L575" s="387"/>
      <c r="M575" s="179"/>
      <c r="N575" s="181"/>
      <c r="O575" s="179"/>
      <c r="P575" s="179"/>
      <c r="Q575" s="179"/>
      <c r="R575" s="415"/>
    </row>
    <row r="576" spans="1:18">
      <c r="A576" s="257"/>
      <c r="B576" s="258"/>
      <c r="C576" s="181"/>
      <c r="D576" s="181"/>
      <c r="E576" s="179"/>
      <c r="F576" s="258"/>
      <c r="G576" s="179"/>
      <c r="H576" s="179"/>
      <c r="I576" s="355"/>
      <c r="J576" s="179"/>
      <c r="K576" s="180"/>
      <c r="L576" s="387"/>
      <c r="M576" s="179"/>
      <c r="N576" s="181"/>
      <c r="O576" s="179"/>
      <c r="P576" s="179"/>
      <c r="Q576" s="179"/>
      <c r="R576" s="415"/>
    </row>
    <row r="577" spans="1:18">
      <c r="A577" s="257"/>
      <c r="B577" s="258"/>
      <c r="C577" s="181"/>
      <c r="D577" s="181"/>
      <c r="E577" s="179"/>
      <c r="F577" s="258"/>
      <c r="G577" s="179"/>
      <c r="H577" s="179"/>
      <c r="I577" s="355"/>
      <c r="J577" s="179"/>
      <c r="K577" s="180"/>
      <c r="L577" s="387"/>
      <c r="M577" s="179"/>
      <c r="N577" s="181"/>
      <c r="O577" s="179"/>
      <c r="P577" s="179"/>
      <c r="Q577" s="179"/>
      <c r="R577" s="415"/>
    </row>
    <row r="578" spans="1:18">
      <c r="A578" s="257"/>
      <c r="B578" s="258"/>
      <c r="C578" s="181"/>
      <c r="D578" s="181"/>
      <c r="E578" s="179"/>
      <c r="F578" s="258"/>
      <c r="G578" s="179"/>
      <c r="H578" s="179"/>
      <c r="I578" s="355"/>
      <c r="J578" s="179"/>
      <c r="K578" s="180"/>
      <c r="L578" s="387"/>
      <c r="M578" s="179"/>
      <c r="N578" s="181"/>
      <c r="O578" s="179"/>
      <c r="P578" s="179"/>
      <c r="Q578" s="179"/>
      <c r="R578" s="415"/>
    </row>
    <row r="579" spans="1:18">
      <c r="A579" s="257"/>
      <c r="B579" s="258"/>
      <c r="C579" s="181"/>
      <c r="D579" s="181"/>
      <c r="E579" s="179"/>
      <c r="F579" s="258"/>
      <c r="G579" s="179"/>
      <c r="H579" s="179"/>
      <c r="I579" s="355"/>
      <c r="J579" s="179"/>
      <c r="K579" s="180"/>
      <c r="L579" s="387"/>
      <c r="M579" s="179"/>
      <c r="N579" s="181"/>
      <c r="O579" s="179"/>
      <c r="P579" s="179"/>
      <c r="Q579" s="179"/>
      <c r="R579" s="415"/>
    </row>
    <row r="580" spans="1:18">
      <c r="A580" s="257"/>
      <c r="B580" s="258"/>
      <c r="C580" s="181"/>
      <c r="D580" s="181"/>
      <c r="E580" s="179"/>
      <c r="F580" s="258"/>
      <c r="G580" s="179"/>
      <c r="H580" s="179"/>
      <c r="I580" s="355"/>
      <c r="J580" s="179"/>
      <c r="K580" s="180"/>
      <c r="L580" s="387"/>
      <c r="M580" s="179"/>
      <c r="N580" s="181"/>
      <c r="O580" s="179"/>
      <c r="P580" s="179"/>
      <c r="Q580" s="179"/>
      <c r="R580" s="415"/>
    </row>
    <row r="581" spans="1:18">
      <c r="A581" s="257"/>
      <c r="B581" s="258"/>
      <c r="C581" s="181"/>
      <c r="D581" s="181"/>
      <c r="E581" s="179"/>
      <c r="F581" s="258"/>
      <c r="G581" s="179"/>
      <c r="H581" s="179"/>
      <c r="I581" s="355"/>
      <c r="J581" s="179"/>
      <c r="K581" s="180"/>
      <c r="L581" s="387"/>
      <c r="M581" s="179"/>
      <c r="N581" s="181"/>
      <c r="O581" s="179"/>
      <c r="P581" s="179"/>
      <c r="Q581" s="179"/>
      <c r="R581" s="415"/>
    </row>
    <row r="582" spans="1:18">
      <c r="A582" s="257"/>
      <c r="B582" s="258"/>
      <c r="C582" s="181"/>
      <c r="D582" s="181"/>
      <c r="E582" s="179"/>
      <c r="F582" s="258"/>
      <c r="G582" s="179"/>
      <c r="H582" s="179"/>
      <c r="I582" s="355"/>
      <c r="J582" s="179"/>
      <c r="K582" s="180"/>
      <c r="L582" s="387"/>
      <c r="M582" s="179"/>
      <c r="N582" s="181"/>
      <c r="O582" s="179"/>
      <c r="P582" s="179"/>
      <c r="Q582" s="179"/>
      <c r="R582" s="415"/>
    </row>
    <row r="583" spans="1:18">
      <c r="A583" s="257"/>
      <c r="B583" s="258"/>
      <c r="C583" s="181"/>
      <c r="D583" s="181"/>
      <c r="E583" s="179"/>
      <c r="F583" s="258"/>
      <c r="G583" s="179"/>
      <c r="H583" s="179"/>
      <c r="I583" s="355"/>
      <c r="J583" s="179"/>
      <c r="K583" s="180"/>
      <c r="L583" s="387"/>
      <c r="M583" s="179"/>
      <c r="N583" s="181"/>
      <c r="O583" s="179"/>
      <c r="P583" s="179"/>
      <c r="Q583" s="179"/>
      <c r="R583" s="415"/>
    </row>
    <row r="584" spans="1:18">
      <c r="A584" s="257"/>
      <c r="B584" s="258"/>
      <c r="C584" s="181"/>
      <c r="D584" s="181"/>
      <c r="E584" s="179"/>
      <c r="F584" s="258"/>
      <c r="G584" s="179"/>
      <c r="H584" s="179"/>
      <c r="I584" s="355"/>
      <c r="J584" s="179"/>
      <c r="K584" s="180"/>
      <c r="L584" s="387"/>
      <c r="M584" s="179"/>
      <c r="N584" s="181"/>
      <c r="O584" s="179"/>
      <c r="P584" s="179"/>
      <c r="Q584" s="179"/>
      <c r="R584" s="415"/>
    </row>
    <row r="585" spans="1:18">
      <c r="A585" s="257"/>
      <c r="B585" s="258"/>
      <c r="C585" s="181"/>
      <c r="D585" s="181"/>
      <c r="E585" s="179"/>
      <c r="F585" s="258"/>
      <c r="G585" s="179"/>
      <c r="H585" s="179"/>
      <c r="I585" s="355"/>
      <c r="J585" s="179"/>
      <c r="K585" s="180"/>
      <c r="L585" s="387"/>
      <c r="M585" s="179"/>
      <c r="N585" s="181"/>
      <c r="O585" s="179"/>
      <c r="P585" s="179"/>
      <c r="Q585" s="179"/>
      <c r="R585" s="415"/>
    </row>
    <row r="586" spans="1:18">
      <c r="A586" s="257"/>
      <c r="B586" s="258"/>
      <c r="C586" s="181"/>
      <c r="D586" s="181"/>
      <c r="E586" s="179"/>
      <c r="F586" s="258"/>
      <c r="G586" s="179"/>
      <c r="H586" s="179"/>
      <c r="I586" s="355"/>
      <c r="J586" s="179"/>
      <c r="K586" s="180"/>
      <c r="L586" s="387"/>
      <c r="M586" s="179"/>
      <c r="N586" s="181"/>
      <c r="O586" s="179"/>
      <c r="P586" s="179"/>
      <c r="Q586" s="179"/>
      <c r="R586" s="415"/>
    </row>
    <row r="587" spans="1:18">
      <c r="A587" s="257"/>
      <c r="B587" s="258"/>
      <c r="C587" s="181"/>
      <c r="D587" s="181"/>
      <c r="E587" s="179"/>
      <c r="F587" s="258"/>
      <c r="G587" s="179"/>
      <c r="H587" s="179"/>
      <c r="I587" s="355"/>
      <c r="J587" s="179"/>
      <c r="K587" s="180"/>
      <c r="L587" s="387"/>
      <c r="M587" s="179"/>
      <c r="N587" s="181"/>
      <c r="O587" s="179"/>
      <c r="P587" s="179"/>
      <c r="Q587" s="179"/>
      <c r="R587" s="415"/>
    </row>
    <row r="588" spans="1:18">
      <c r="A588" s="257"/>
      <c r="B588" s="258"/>
      <c r="C588" s="181"/>
      <c r="D588" s="181"/>
      <c r="E588" s="179"/>
      <c r="F588" s="258"/>
      <c r="G588" s="179"/>
      <c r="H588" s="179"/>
      <c r="I588" s="355"/>
      <c r="J588" s="179"/>
      <c r="K588" s="180"/>
      <c r="L588" s="387"/>
      <c r="M588" s="179"/>
      <c r="N588" s="181"/>
      <c r="O588" s="179"/>
      <c r="P588" s="179"/>
      <c r="Q588" s="179"/>
      <c r="R588" s="415"/>
    </row>
    <row r="589" spans="1:18">
      <c r="A589" s="257"/>
      <c r="B589" s="258"/>
      <c r="C589" s="181"/>
      <c r="D589" s="181"/>
      <c r="E589" s="179"/>
      <c r="F589" s="258"/>
      <c r="G589" s="179"/>
      <c r="H589" s="179"/>
      <c r="I589" s="355"/>
      <c r="J589" s="179"/>
      <c r="K589" s="180"/>
      <c r="L589" s="387"/>
      <c r="M589" s="179"/>
      <c r="N589" s="181"/>
      <c r="O589" s="179"/>
      <c r="P589" s="179"/>
      <c r="Q589" s="179"/>
      <c r="R589" s="415"/>
    </row>
    <row r="590" spans="1:18">
      <c r="A590" s="257"/>
      <c r="B590" s="258"/>
      <c r="C590" s="181"/>
      <c r="D590" s="181"/>
      <c r="E590" s="179"/>
      <c r="F590" s="258"/>
      <c r="G590" s="179"/>
      <c r="H590" s="179"/>
      <c r="I590" s="355"/>
      <c r="J590" s="179"/>
      <c r="K590" s="180"/>
      <c r="L590" s="387"/>
      <c r="M590" s="179"/>
      <c r="N590" s="181"/>
      <c r="O590" s="179"/>
      <c r="P590" s="179"/>
      <c r="Q590" s="179"/>
      <c r="R590" s="415"/>
    </row>
    <row r="591" spans="1:18">
      <c r="A591" s="257"/>
      <c r="B591" s="258"/>
      <c r="C591" s="181"/>
      <c r="D591" s="181"/>
      <c r="E591" s="179"/>
      <c r="F591" s="258"/>
      <c r="G591" s="179"/>
      <c r="H591" s="179"/>
      <c r="I591" s="355"/>
      <c r="J591" s="179"/>
      <c r="K591" s="180"/>
      <c r="L591" s="387"/>
      <c r="M591" s="179"/>
      <c r="N591" s="181"/>
      <c r="O591" s="179"/>
      <c r="P591" s="179"/>
      <c r="Q591" s="179"/>
      <c r="R591" s="415"/>
    </row>
    <row r="592" spans="1:18">
      <c r="A592" s="257"/>
      <c r="B592" s="258"/>
      <c r="C592" s="181"/>
      <c r="D592" s="181"/>
      <c r="E592" s="179"/>
      <c r="F592" s="258"/>
      <c r="G592" s="179"/>
      <c r="H592" s="179"/>
      <c r="I592" s="355"/>
      <c r="J592" s="179"/>
      <c r="K592" s="180"/>
      <c r="L592" s="387"/>
      <c r="M592" s="179"/>
      <c r="N592" s="181"/>
      <c r="O592" s="179"/>
      <c r="P592" s="179"/>
      <c r="Q592" s="179"/>
      <c r="R592" s="415"/>
    </row>
    <row r="593" spans="1:18">
      <c r="A593" s="257"/>
      <c r="B593" s="258"/>
      <c r="C593" s="181"/>
      <c r="D593" s="181"/>
      <c r="E593" s="179"/>
      <c r="F593" s="258"/>
      <c r="G593" s="179"/>
      <c r="H593" s="179"/>
      <c r="I593" s="355"/>
      <c r="J593" s="179"/>
      <c r="K593" s="180"/>
      <c r="L593" s="387"/>
      <c r="M593" s="179"/>
      <c r="N593" s="181"/>
      <c r="O593" s="179"/>
      <c r="P593" s="179"/>
      <c r="Q593" s="179"/>
      <c r="R593" s="415"/>
    </row>
    <row r="594" spans="1:18">
      <c r="A594" s="257"/>
      <c r="B594" s="258"/>
      <c r="C594" s="181"/>
      <c r="D594" s="181"/>
      <c r="E594" s="179"/>
      <c r="F594" s="258"/>
      <c r="G594" s="179"/>
      <c r="H594" s="179"/>
      <c r="I594" s="355"/>
      <c r="J594" s="179"/>
      <c r="K594" s="180"/>
      <c r="L594" s="387"/>
      <c r="M594" s="179"/>
      <c r="N594" s="181"/>
      <c r="O594" s="179"/>
      <c r="P594" s="179"/>
      <c r="Q594" s="179"/>
      <c r="R594" s="415"/>
    </row>
    <row r="595" spans="1:18">
      <c r="A595" s="257"/>
      <c r="B595" s="258"/>
      <c r="C595" s="181"/>
      <c r="D595" s="181"/>
      <c r="E595" s="179"/>
      <c r="F595" s="258"/>
      <c r="G595" s="179"/>
      <c r="H595" s="179"/>
      <c r="I595" s="355"/>
      <c r="J595" s="179"/>
      <c r="K595" s="180"/>
      <c r="L595" s="387"/>
      <c r="M595" s="179"/>
      <c r="N595" s="181"/>
      <c r="O595" s="179"/>
      <c r="P595" s="179"/>
      <c r="Q595" s="179"/>
      <c r="R595" s="415"/>
    </row>
    <row r="596" spans="1:18">
      <c r="A596" s="257"/>
      <c r="B596" s="258"/>
      <c r="C596" s="181"/>
      <c r="D596" s="181"/>
      <c r="E596" s="179"/>
      <c r="F596" s="258"/>
      <c r="G596" s="179"/>
      <c r="H596" s="179"/>
      <c r="I596" s="355"/>
      <c r="J596" s="179"/>
      <c r="K596" s="180"/>
      <c r="L596" s="387"/>
      <c r="M596" s="179"/>
      <c r="N596" s="181"/>
      <c r="O596" s="179"/>
      <c r="P596" s="179"/>
      <c r="Q596" s="179"/>
      <c r="R596" s="415"/>
    </row>
    <row r="597" spans="1:18">
      <c r="A597" s="257"/>
      <c r="B597" s="258"/>
      <c r="C597" s="181"/>
      <c r="D597" s="181"/>
      <c r="E597" s="179"/>
      <c r="F597" s="258"/>
      <c r="G597" s="179"/>
      <c r="H597" s="179"/>
      <c r="I597" s="355"/>
      <c r="J597" s="179"/>
      <c r="K597" s="180"/>
      <c r="L597" s="387"/>
      <c r="M597" s="179"/>
      <c r="N597" s="181"/>
      <c r="O597" s="179"/>
      <c r="P597" s="179"/>
      <c r="Q597" s="179"/>
      <c r="R597" s="415"/>
    </row>
    <row r="598" spans="1:18">
      <c r="A598" s="257"/>
      <c r="B598" s="258"/>
      <c r="C598" s="181"/>
      <c r="D598" s="181"/>
      <c r="E598" s="179"/>
      <c r="F598" s="258"/>
      <c r="G598" s="179"/>
      <c r="H598" s="179"/>
      <c r="I598" s="355"/>
      <c r="J598" s="179"/>
      <c r="K598" s="180"/>
      <c r="L598" s="387"/>
      <c r="M598" s="179"/>
      <c r="N598" s="181"/>
      <c r="O598" s="179"/>
      <c r="P598" s="179"/>
      <c r="Q598" s="179"/>
      <c r="R598" s="415"/>
    </row>
    <row r="599" spans="1:18">
      <c r="A599" s="257"/>
      <c r="B599" s="258"/>
      <c r="C599" s="181"/>
      <c r="D599" s="181"/>
      <c r="E599" s="179"/>
      <c r="F599" s="258"/>
      <c r="G599" s="179"/>
      <c r="H599" s="179"/>
      <c r="I599" s="355"/>
      <c r="J599" s="179"/>
      <c r="K599" s="180"/>
      <c r="L599" s="387"/>
      <c r="M599" s="179"/>
      <c r="N599" s="181"/>
      <c r="O599" s="179"/>
      <c r="P599" s="179"/>
      <c r="Q599" s="179"/>
      <c r="R599" s="415"/>
    </row>
    <row r="600" spans="1:18">
      <c r="A600" s="257"/>
      <c r="B600" s="258"/>
      <c r="C600" s="181"/>
      <c r="D600" s="181"/>
      <c r="E600" s="179"/>
      <c r="F600" s="258"/>
      <c r="G600" s="179"/>
      <c r="H600" s="179"/>
      <c r="I600" s="355"/>
      <c r="J600" s="179"/>
      <c r="K600" s="180"/>
      <c r="L600" s="387"/>
      <c r="M600" s="179"/>
      <c r="N600" s="181"/>
      <c r="O600" s="179"/>
      <c r="P600" s="179"/>
      <c r="Q600" s="179"/>
      <c r="R600" s="415"/>
    </row>
    <row r="601" spans="1:18">
      <c r="A601" s="257"/>
      <c r="B601" s="258"/>
      <c r="C601" s="181"/>
      <c r="D601" s="181"/>
      <c r="E601" s="179"/>
      <c r="F601" s="258"/>
      <c r="G601" s="179"/>
      <c r="H601" s="179"/>
      <c r="I601" s="355"/>
      <c r="J601" s="179"/>
      <c r="K601" s="180"/>
      <c r="L601" s="387"/>
      <c r="M601" s="179"/>
      <c r="N601" s="181"/>
      <c r="O601" s="179"/>
      <c r="P601" s="179"/>
      <c r="Q601" s="179"/>
      <c r="R601" s="415"/>
    </row>
    <row r="602" spans="1:18">
      <c r="A602" s="257"/>
      <c r="B602" s="258"/>
      <c r="C602" s="181"/>
      <c r="D602" s="181"/>
      <c r="E602" s="179"/>
      <c r="F602" s="258"/>
      <c r="G602" s="179"/>
      <c r="H602" s="179"/>
      <c r="I602" s="355"/>
      <c r="J602" s="179"/>
      <c r="K602" s="180"/>
      <c r="L602" s="387"/>
      <c r="M602" s="179"/>
      <c r="N602" s="181"/>
      <c r="O602" s="179"/>
      <c r="P602" s="179"/>
      <c r="Q602" s="179"/>
      <c r="R602" s="415"/>
    </row>
    <row r="603" spans="1:18">
      <c r="A603" s="257"/>
      <c r="B603" s="258"/>
      <c r="C603" s="181"/>
      <c r="D603" s="181"/>
      <c r="E603" s="179"/>
      <c r="F603" s="258"/>
      <c r="G603" s="179"/>
      <c r="H603" s="179"/>
      <c r="I603" s="355"/>
      <c r="J603" s="179"/>
      <c r="K603" s="180"/>
      <c r="L603" s="387"/>
      <c r="M603" s="179"/>
      <c r="N603" s="181"/>
      <c r="O603" s="179"/>
      <c r="P603" s="179"/>
      <c r="Q603" s="179"/>
      <c r="R603" s="415"/>
    </row>
    <row r="604" spans="1:18">
      <c r="A604" s="257"/>
      <c r="B604" s="258"/>
      <c r="C604" s="181"/>
      <c r="D604" s="181"/>
      <c r="E604" s="179"/>
      <c r="F604" s="258"/>
      <c r="G604" s="179"/>
      <c r="H604" s="179"/>
      <c r="I604" s="355"/>
      <c r="J604" s="179"/>
      <c r="K604" s="180"/>
      <c r="L604" s="387"/>
      <c r="M604" s="179"/>
      <c r="N604" s="181"/>
      <c r="O604" s="179"/>
      <c r="P604" s="179"/>
      <c r="Q604" s="179"/>
      <c r="R604" s="415"/>
    </row>
    <row r="605" spans="1:18">
      <c r="A605" s="257"/>
      <c r="B605" s="258"/>
      <c r="C605" s="181"/>
      <c r="D605" s="181"/>
      <c r="E605" s="179"/>
      <c r="F605" s="258"/>
      <c r="G605" s="179"/>
      <c r="H605" s="179"/>
      <c r="I605" s="355"/>
      <c r="J605" s="179"/>
      <c r="K605" s="180"/>
      <c r="L605" s="387"/>
      <c r="M605" s="179"/>
      <c r="N605" s="181"/>
      <c r="O605" s="179"/>
      <c r="P605" s="179"/>
      <c r="Q605" s="179"/>
      <c r="R605" s="415"/>
    </row>
    <row r="606" spans="1:18">
      <c r="A606" s="257"/>
      <c r="B606" s="258"/>
      <c r="C606" s="181"/>
      <c r="D606" s="181"/>
      <c r="E606" s="179"/>
      <c r="F606" s="258"/>
      <c r="G606" s="179"/>
      <c r="H606" s="179"/>
      <c r="I606" s="355"/>
      <c r="J606" s="179"/>
      <c r="K606" s="180"/>
      <c r="L606" s="387"/>
      <c r="M606" s="179"/>
      <c r="N606" s="181"/>
      <c r="O606" s="179"/>
      <c r="P606" s="179"/>
      <c r="Q606" s="179"/>
      <c r="R606" s="415"/>
    </row>
    <row r="607" spans="1:18">
      <c r="A607" s="257"/>
      <c r="B607" s="258"/>
      <c r="C607" s="181"/>
      <c r="D607" s="181"/>
      <c r="E607" s="179"/>
      <c r="F607" s="258"/>
      <c r="G607" s="179"/>
      <c r="H607" s="179"/>
      <c r="I607" s="355"/>
      <c r="J607" s="179"/>
      <c r="K607" s="180"/>
      <c r="L607" s="387"/>
      <c r="M607" s="179"/>
      <c r="N607" s="181"/>
      <c r="O607" s="179"/>
      <c r="P607" s="179"/>
      <c r="Q607" s="179"/>
      <c r="R607" s="415"/>
    </row>
    <row r="608" spans="1:18">
      <c r="A608" s="257"/>
      <c r="B608" s="258"/>
      <c r="C608" s="181"/>
      <c r="D608" s="181"/>
      <c r="E608" s="179"/>
      <c r="F608" s="258"/>
      <c r="G608" s="179"/>
      <c r="H608" s="179"/>
      <c r="I608" s="355"/>
      <c r="J608" s="179"/>
      <c r="K608" s="180"/>
      <c r="L608" s="387"/>
      <c r="M608" s="179"/>
      <c r="N608" s="181"/>
      <c r="O608" s="179"/>
      <c r="P608" s="179"/>
      <c r="Q608" s="179"/>
      <c r="R608" s="415"/>
    </row>
    <row r="609" spans="1:18">
      <c r="A609" s="257"/>
      <c r="B609" s="258"/>
      <c r="C609" s="181"/>
      <c r="D609" s="181"/>
      <c r="E609" s="179"/>
      <c r="F609" s="258"/>
      <c r="G609" s="179"/>
      <c r="H609" s="179"/>
      <c r="I609" s="355"/>
      <c r="J609" s="179"/>
      <c r="K609" s="180"/>
      <c r="L609" s="387"/>
      <c r="M609" s="179"/>
      <c r="N609" s="181"/>
      <c r="O609" s="179"/>
      <c r="P609" s="179"/>
      <c r="Q609" s="179"/>
      <c r="R609" s="415"/>
    </row>
    <row r="610" spans="1:18">
      <c r="A610" s="257"/>
      <c r="B610" s="258"/>
      <c r="C610" s="181"/>
      <c r="D610" s="181"/>
      <c r="E610" s="179"/>
      <c r="F610" s="258"/>
      <c r="G610" s="179"/>
      <c r="H610" s="179"/>
      <c r="I610" s="355"/>
      <c r="J610" s="179"/>
      <c r="K610" s="180"/>
      <c r="L610" s="387"/>
      <c r="M610" s="179"/>
      <c r="N610" s="181"/>
      <c r="O610" s="179"/>
      <c r="P610" s="179"/>
      <c r="Q610" s="179"/>
      <c r="R610" s="415"/>
    </row>
    <row r="611" spans="1:18">
      <c r="A611" s="257"/>
      <c r="B611" s="258"/>
      <c r="C611" s="181"/>
      <c r="D611" s="181"/>
      <c r="E611" s="179"/>
      <c r="F611" s="258"/>
      <c r="G611" s="179"/>
      <c r="H611" s="179"/>
      <c r="I611" s="355"/>
      <c r="J611" s="179"/>
      <c r="K611" s="180"/>
      <c r="L611" s="387"/>
      <c r="M611" s="179"/>
      <c r="N611" s="181"/>
      <c r="O611" s="179"/>
      <c r="P611" s="179"/>
      <c r="Q611" s="179"/>
      <c r="R611" s="415"/>
    </row>
    <row r="612" spans="1:18">
      <c r="A612" s="257"/>
      <c r="B612" s="258"/>
      <c r="C612" s="181"/>
      <c r="D612" s="181"/>
      <c r="E612" s="179"/>
      <c r="F612" s="258"/>
      <c r="G612" s="179"/>
      <c r="H612" s="179"/>
      <c r="I612" s="355"/>
      <c r="J612" s="179"/>
      <c r="K612" s="180"/>
      <c r="L612" s="387"/>
      <c r="M612" s="179"/>
      <c r="N612" s="181"/>
      <c r="O612" s="179"/>
      <c r="P612" s="179"/>
      <c r="Q612" s="179"/>
      <c r="R612" s="415"/>
    </row>
    <row r="613" spans="1:18">
      <c r="A613" s="257"/>
      <c r="B613" s="258"/>
      <c r="C613" s="181"/>
      <c r="D613" s="181"/>
      <c r="E613" s="179"/>
      <c r="F613" s="258"/>
      <c r="G613" s="179"/>
      <c r="H613" s="179"/>
      <c r="I613" s="355"/>
      <c r="J613" s="179"/>
      <c r="K613" s="180"/>
      <c r="L613" s="387"/>
      <c r="M613" s="179"/>
      <c r="N613" s="181"/>
      <c r="O613" s="179"/>
      <c r="P613" s="179"/>
      <c r="Q613" s="179"/>
      <c r="R613" s="415"/>
    </row>
    <row r="614" spans="1:18">
      <c r="A614" s="257"/>
      <c r="B614" s="258"/>
      <c r="C614" s="181"/>
      <c r="D614" s="181"/>
      <c r="E614" s="179"/>
      <c r="F614" s="258"/>
      <c r="G614" s="179"/>
      <c r="H614" s="179"/>
      <c r="I614" s="355"/>
      <c r="J614" s="179"/>
      <c r="K614" s="180"/>
      <c r="L614" s="387"/>
      <c r="M614" s="179"/>
      <c r="N614" s="181"/>
      <c r="O614" s="179"/>
      <c r="P614" s="179"/>
      <c r="Q614" s="179"/>
      <c r="R614" s="415"/>
    </row>
    <row r="615" spans="1:18">
      <c r="A615" s="257"/>
      <c r="B615" s="258"/>
      <c r="C615" s="181"/>
      <c r="D615" s="181"/>
      <c r="E615" s="179"/>
      <c r="F615" s="258"/>
      <c r="G615" s="179"/>
      <c r="H615" s="179"/>
      <c r="I615" s="355"/>
      <c r="J615" s="179"/>
      <c r="K615" s="180"/>
      <c r="L615" s="387"/>
      <c r="M615" s="179"/>
      <c r="N615" s="181"/>
      <c r="O615" s="179"/>
      <c r="P615" s="179"/>
      <c r="Q615" s="179"/>
      <c r="R615" s="415"/>
    </row>
    <row r="616" spans="1:18">
      <c r="A616" s="257"/>
      <c r="B616" s="258"/>
      <c r="C616" s="181"/>
      <c r="D616" s="181"/>
      <c r="E616" s="179"/>
      <c r="F616" s="258"/>
      <c r="G616" s="179"/>
      <c r="H616" s="179"/>
      <c r="I616" s="355"/>
      <c r="J616" s="179"/>
      <c r="K616" s="180"/>
      <c r="L616" s="387"/>
      <c r="M616" s="179"/>
      <c r="N616" s="181"/>
      <c r="O616" s="179"/>
      <c r="P616" s="179"/>
      <c r="Q616" s="179"/>
      <c r="R616" s="415"/>
    </row>
    <row r="617" spans="1:18">
      <c r="A617" s="257"/>
      <c r="B617" s="258"/>
      <c r="C617" s="181"/>
      <c r="D617" s="181"/>
      <c r="E617" s="179"/>
      <c r="F617" s="258"/>
      <c r="G617" s="179"/>
      <c r="H617" s="179"/>
      <c r="I617" s="355"/>
      <c r="J617" s="179"/>
      <c r="K617" s="180"/>
      <c r="L617" s="387"/>
      <c r="M617" s="179"/>
      <c r="N617" s="181"/>
      <c r="O617" s="179"/>
      <c r="P617" s="179"/>
      <c r="Q617" s="179"/>
      <c r="R617" s="415"/>
    </row>
    <row r="618" spans="1:18">
      <c r="A618" s="257"/>
      <c r="B618" s="258"/>
      <c r="C618" s="181"/>
      <c r="D618" s="181"/>
      <c r="E618" s="179"/>
      <c r="F618" s="258"/>
      <c r="G618" s="179"/>
      <c r="H618" s="179"/>
      <c r="I618" s="355"/>
      <c r="J618" s="179"/>
      <c r="K618" s="180"/>
      <c r="L618" s="387"/>
      <c r="M618" s="179"/>
      <c r="N618" s="181"/>
      <c r="O618" s="179"/>
      <c r="P618" s="179"/>
      <c r="Q618" s="179"/>
      <c r="R618" s="415"/>
    </row>
    <row r="619" spans="1:18">
      <c r="A619" s="257"/>
      <c r="B619" s="258"/>
      <c r="C619" s="181"/>
      <c r="D619" s="181"/>
      <c r="E619" s="179"/>
      <c r="F619" s="258"/>
      <c r="G619" s="179"/>
      <c r="H619" s="179"/>
      <c r="I619" s="355"/>
      <c r="J619" s="179"/>
      <c r="K619" s="180"/>
      <c r="L619" s="387"/>
      <c r="M619" s="179"/>
      <c r="N619" s="181"/>
      <c r="O619" s="179"/>
      <c r="P619" s="179"/>
      <c r="Q619" s="179"/>
      <c r="R619" s="415"/>
    </row>
    <row r="620" spans="1:18">
      <c r="A620" s="257"/>
      <c r="B620" s="258"/>
      <c r="C620" s="181"/>
      <c r="D620" s="181"/>
      <c r="E620" s="179"/>
      <c r="F620" s="258"/>
      <c r="G620" s="179"/>
      <c r="H620" s="179"/>
      <c r="I620" s="355"/>
      <c r="J620" s="179"/>
      <c r="K620" s="180"/>
      <c r="L620" s="387"/>
      <c r="M620" s="179"/>
      <c r="N620" s="181"/>
      <c r="O620" s="179"/>
      <c r="P620" s="179"/>
      <c r="Q620" s="179"/>
      <c r="R620" s="415"/>
    </row>
    <row r="621" spans="1:18">
      <c r="A621" s="257"/>
      <c r="B621" s="258"/>
      <c r="C621" s="181"/>
      <c r="D621" s="181"/>
      <c r="E621" s="179"/>
      <c r="F621" s="258"/>
      <c r="G621" s="179"/>
      <c r="H621" s="179"/>
      <c r="I621" s="355"/>
      <c r="J621" s="179"/>
      <c r="K621" s="180"/>
      <c r="L621" s="387"/>
      <c r="M621" s="179"/>
      <c r="N621" s="181"/>
      <c r="O621" s="179"/>
      <c r="P621" s="179"/>
      <c r="Q621" s="179"/>
      <c r="R621" s="415"/>
    </row>
    <row r="622" spans="1:18">
      <c r="A622" s="257"/>
      <c r="B622" s="258"/>
      <c r="C622" s="181"/>
      <c r="D622" s="181"/>
      <c r="E622" s="179"/>
      <c r="F622" s="258"/>
      <c r="G622" s="179"/>
      <c r="H622" s="179"/>
      <c r="I622" s="355"/>
      <c r="J622" s="179"/>
      <c r="K622" s="180"/>
      <c r="L622" s="387"/>
      <c r="M622" s="179"/>
      <c r="N622" s="181"/>
      <c r="O622" s="179"/>
      <c r="P622" s="179"/>
      <c r="Q622" s="179"/>
      <c r="R622" s="415"/>
    </row>
    <row r="623" spans="1:18">
      <c r="A623" s="257"/>
      <c r="B623" s="258"/>
      <c r="C623" s="181"/>
      <c r="D623" s="181"/>
      <c r="E623" s="179"/>
      <c r="F623" s="258"/>
      <c r="G623" s="179"/>
      <c r="H623" s="179"/>
      <c r="I623" s="355"/>
      <c r="J623" s="179"/>
      <c r="K623" s="180"/>
      <c r="L623" s="387"/>
      <c r="M623" s="179"/>
      <c r="N623" s="181"/>
      <c r="O623" s="179"/>
      <c r="P623" s="179"/>
      <c r="Q623" s="179"/>
      <c r="R623" s="415"/>
    </row>
    <row r="624" spans="1:18">
      <c r="A624" s="257"/>
      <c r="B624" s="258"/>
      <c r="C624" s="181"/>
      <c r="D624" s="181"/>
      <c r="E624" s="179"/>
      <c r="F624" s="258"/>
      <c r="G624" s="179"/>
      <c r="H624" s="179"/>
      <c r="I624" s="355"/>
      <c r="J624" s="179"/>
      <c r="K624" s="180"/>
      <c r="L624" s="387"/>
      <c r="M624" s="179"/>
      <c r="N624" s="181"/>
      <c r="O624" s="179"/>
      <c r="P624" s="179"/>
      <c r="Q624" s="179"/>
      <c r="R624" s="415"/>
    </row>
    <row r="625" spans="1:18">
      <c r="A625" s="257"/>
      <c r="B625" s="258"/>
      <c r="C625" s="181"/>
      <c r="D625" s="181"/>
      <c r="E625" s="179"/>
      <c r="F625" s="258"/>
      <c r="G625" s="179"/>
      <c r="H625" s="179"/>
      <c r="I625" s="355"/>
      <c r="J625" s="179"/>
      <c r="K625" s="180"/>
      <c r="L625" s="387"/>
      <c r="M625" s="179"/>
      <c r="N625" s="181"/>
      <c r="O625" s="179"/>
      <c r="P625" s="179"/>
      <c r="Q625" s="179"/>
      <c r="R625" s="415"/>
    </row>
    <row r="626" spans="1:18">
      <c r="A626" s="257"/>
      <c r="B626" s="258"/>
      <c r="C626" s="181"/>
      <c r="D626" s="181"/>
      <c r="E626" s="179"/>
      <c r="F626" s="258"/>
      <c r="G626" s="179"/>
      <c r="H626" s="179"/>
      <c r="I626" s="355"/>
      <c r="J626" s="179"/>
      <c r="K626" s="180"/>
      <c r="L626" s="387"/>
      <c r="M626" s="179"/>
      <c r="N626" s="181"/>
      <c r="O626" s="179"/>
      <c r="P626" s="179"/>
      <c r="Q626" s="179"/>
      <c r="R626" s="415"/>
    </row>
    <row r="627" spans="1:18">
      <c r="A627" s="257"/>
      <c r="B627" s="258"/>
      <c r="C627" s="181"/>
      <c r="D627" s="181"/>
      <c r="E627" s="179"/>
      <c r="F627" s="258"/>
      <c r="G627" s="179"/>
      <c r="H627" s="179"/>
      <c r="I627" s="355"/>
      <c r="J627" s="179"/>
      <c r="K627" s="180"/>
      <c r="L627" s="387"/>
      <c r="M627" s="179"/>
      <c r="N627" s="181"/>
      <c r="O627" s="179"/>
      <c r="P627" s="179"/>
      <c r="Q627" s="179"/>
      <c r="R627" s="415"/>
    </row>
    <row r="628" spans="1:18">
      <c r="A628" s="257"/>
      <c r="B628" s="258"/>
      <c r="C628" s="181"/>
      <c r="D628" s="181"/>
      <c r="E628" s="179"/>
      <c r="F628" s="258"/>
      <c r="G628" s="179"/>
      <c r="H628" s="179"/>
      <c r="I628" s="355"/>
      <c r="J628" s="179"/>
      <c r="K628" s="180"/>
      <c r="L628" s="387"/>
      <c r="M628" s="179"/>
      <c r="N628" s="181"/>
      <c r="O628" s="179"/>
      <c r="P628" s="179"/>
      <c r="Q628" s="179"/>
      <c r="R628" s="415"/>
    </row>
    <row r="629" spans="1:18">
      <c r="A629" s="257"/>
      <c r="B629" s="258"/>
      <c r="C629" s="181"/>
      <c r="D629" s="181"/>
      <c r="E629" s="179"/>
      <c r="F629" s="258"/>
      <c r="G629" s="179"/>
      <c r="H629" s="179"/>
      <c r="I629" s="355"/>
      <c r="J629" s="179"/>
      <c r="K629" s="180"/>
      <c r="L629" s="387"/>
      <c r="M629" s="179"/>
      <c r="N629" s="181"/>
      <c r="O629" s="179"/>
      <c r="P629" s="179"/>
      <c r="Q629" s="179"/>
      <c r="R629" s="415"/>
    </row>
    <row r="630" spans="1:18">
      <c r="A630" s="257"/>
      <c r="B630" s="258"/>
      <c r="C630" s="181"/>
      <c r="D630" s="181"/>
      <c r="E630" s="179"/>
      <c r="F630" s="258"/>
      <c r="G630" s="179"/>
      <c r="H630" s="179"/>
      <c r="I630" s="355"/>
      <c r="J630" s="179"/>
      <c r="K630" s="180"/>
      <c r="L630" s="387"/>
      <c r="M630" s="179"/>
      <c r="N630" s="181"/>
      <c r="O630" s="179"/>
      <c r="P630" s="179"/>
      <c r="Q630" s="179"/>
      <c r="R630" s="415"/>
    </row>
    <row r="631" spans="1:18">
      <c r="A631" s="257"/>
      <c r="B631" s="258"/>
      <c r="C631" s="181"/>
      <c r="D631" s="181"/>
      <c r="E631" s="179"/>
      <c r="F631" s="258"/>
      <c r="G631" s="179"/>
      <c r="H631" s="179"/>
      <c r="I631" s="355"/>
      <c r="J631" s="179"/>
      <c r="K631" s="180"/>
      <c r="L631" s="387"/>
      <c r="M631" s="179"/>
      <c r="N631" s="181"/>
      <c r="O631" s="179"/>
      <c r="P631" s="179"/>
      <c r="Q631" s="179"/>
      <c r="R631" s="415"/>
    </row>
    <row r="632" spans="1:18">
      <c r="A632" s="257"/>
      <c r="B632" s="258"/>
      <c r="C632" s="181"/>
      <c r="D632" s="181"/>
      <c r="E632" s="179"/>
      <c r="F632" s="258"/>
      <c r="G632" s="179"/>
      <c r="H632" s="179"/>
      <c r="I632" s="355"/>
      <c r="J632" s="179"/>
      <c r="K632" s="180"/>
      <c r="L632" s="387"/>
      <c r="M632" s="179"/>
      <c r="N632" s="181"/>
      <c r="O632" s="179"/>
      <c r="P632" s="179"/>
      <c r="Q632" s="179"/>
      <c r="R632" s="415"/>
    </row>
    <row r="633" spans="1:18">
      <c r="A633" s="257"/>
      <c r="B633" s="258"/>
      <c r="C633" s="181"/>
      <c r="D633" s="181"/>
      <c r="E633" s="179"/>
      <c r="F633" s="258"/>
      <c r="G633" s="179"/>
      <c r="H633" s="179"/>
      <c r="I633" s="355"/>
      <c r="J633" s="179"/>
      <c r="K633" s="180"/>
      <c r="L633" s="387"/>
      <c r="M633" s="179"/>
      <c r="N633" s="181"/>
      <c r="O633" s="179"/>
      <c r="P633" s="179"/>
      <c r="Q633" s="179"/>
      <c r="R633" s="415"/>
    </row>
    <row r="634" spans="1:18">
      <c r="A634" s="257"/>
      <c r="B634" s="258"/>
      <c r="C634" s="181"/>
      <c r="D634" s="181"/>
      <c r="E634" s="179"/>
      <c r="F634" s="258"/>
      <c r="G634" s="179"/>
      <c r="H634" s="179"/>
      <c r="I634" s="355"/>
      <c r="J634" s="179"/>
      <c r="K634" s="180"/>
      <c r="L634" s="387"/>
      <c r="M634" s="179"/>
      <c r="N634" s="181"/>
      <c r="O634" s="179"/>
      <c r="P634" s="179"/>
      <c r="Q634" s="179"/>
      <c r="R634" s="415"/>
    </row>
    <row r="635" spans="1:18">
      <c r="A635" s="257"/>
      <c r="B635" s="258"/>
      <c r="C635" s="181"/>
      <c r="D635" s="181"/>
      <c r="E635" s="179"/>
      <c r="F635" s="258"/>
      <c r="G635" s="179"/>
      <c r="H635" s="179"/>
      <c r="I635" s="355"/>
      <c r="J635" s="179"/>
      <c r="K635" s="180"/>
      <c r="L635" s="387"/>
      <c r="M635" s="179"/>
      <c r="N635" s="181"/>
      <c r="O635" s="179"/>
      <c r="P635" s="179"/>
      <c r="Q635" s="179"/>
      <c r="R635" s="415"/>
    </row>
    <row r="636" spans="1:18">
      <c r="A636" s="257"/>
      <c r="B636" s="258"/>
      <c r="C636" s="181"/>
      <c r="D636" s="181"/>
      <c r="E636" s="179"/>
      <c r="F636" s="258"/>
      <c r="G636" s="179"/>
      <c r="H636" s="179"/>
      <c r="I636" s="355"/>
      <c r="J636" s="179"/>
      <c r="K636" s="180"/>
      <c r="L636" s="387"/>
      <c r="M636" s="179"/>
      <c r="N636" s="181"/>
      <c r="O636" s="179"/>
      <c r="P636" s="179"/>
      <c r="Q636" s="179"/>
      <c r="R636" s="415"/>
    </row>
    <row r="637" spans="1:18">
      <c r="A637" s="257"/>
      <c r="B637" s="258"/>
      <c r="C637" s="181"/>
      <c r="D637" s="181"/>
      <c r="E637" s="179"/>
      <c r="F637" s="258"/>
      <c r="G637" s="179"/>
      <c r="H637" s="179"/>
      <c r="I637" s="355"/>
      <c r="J637" s="179"/>
      <c r="K637" s="180"/>
      <c r="L637" s="387"/>
      <c r="M637" s="179"/>
      <c r="N637" s="181"/>
      <c r="O637" s="179"/>
      <c r="P637" s="179"/>
      <c r="Q637" s="179"/>
      <c r="R637" s="415"/>
    </row>
    <row r="638" spans="1:18">
      <c r="A638" s="257"/>
      <c r="B638" s="258"/>
      <c r="C638" s="181"/>
      <c r="D638" s="181"/>
      <c r="E638" s="179"/>
      <c r="F638" s="258"/>
      <c r="G638" s="179"/>
      <c r="H638" s="179"/>
      <c r="I638" s="355"/>
      <c r="J638" s="179"/>
      <c r="K638" s="180"/>
      <c r="L638" s="387"/>
      <c r="M638" s="179"/>
      <c r="N638" s="181"/>
      <c r="O638" s="179"/>
      <c r="P638" s="179"/>
      <c r="Q638" s="179"/>
      <c r="R638" s="415"/>
    </row>
    <row r="639" spans="1:18">
      <c r="A639" s="257"/>
      <c r="B639" s="258"/>
      <c r="C639" s="181"/>
      <c r="D639" s="181"/>
      <c r="E639" s="179"/>
      <c r="F639" s="258"/>
      <c r="G639" s="179"/>
      <c r="H639" s="179"/>
      <c r="I639" s="355"/>
      <c r="J639" s="179"/>
      <c r="K639" s="180"/>
      <c r="L639" s="387"/>
      <c r="M639" s="179"/>
      <c r="N639" s="181"/>
      <c r="O639" s="179"/>
      <c r="P639" s="179"/>
      <c r="Q639" s="179"/>
      <c r="R639" s="415"/>
    </row>
    <row r="640" spans="1:18">
      <c r="A640" s="257"/>
      <c r="B640" s="258"/>
      <c r="C640" s="181"/>
      <c r="D640" s="181"/>
      <c r="E640" s="179"/>
      <c r="F640" s="258"/>
      <c r="G640" s="179"/>
      <c r="H640" s="179"/>
      <c r="I640" s="355"/>
      <c r="J640" s="179"/>
      <c r="K640" s="180"/>
      <c r="L640" s="387"/>
      <c r="M640" s="179"/>
      <c r="N640" s="181"/>
      <c r="O640" s="179"/>
      <c r="P640" s="179"/>
      <c r="Q640" s="179"/>
      <c r="R640" s="415"/>
    </row>
    <row r="641" spans="1:18">
      <c r="A641" s="257"/>
      <c r="B641" s="258"/>
      <c r="C641" s="181"/>
      <c r="D641" s="181"/>
      <c r="E641" s="179"/>
      <c r="F641" s="258"/>
      <c r="G641" s="179"/>
      <c r="H641" s="179"/>
      <c r="I641" s="355"/>
      <c r="J641" s="179"/>
      <c r="K641" s="180"/>
      <c r="L641" s="387"/>
      <c r="M641" s="179"/>
      <c r="N641" s="181"/>
      <c r="O641" s="179"/>
      <c r="P641" s="179"/>
      <c r="Q641" s="179"/>
      <c r="R641" s="415"/>
    </row>
    <row r="642" spans="1:18">
      <c r="A642" s="257"/>
      <c r="B642" s="258"/>
      <c r="C642" s="181"/>
      <c r="D642" s="181"/>
      <c r="E642" s="179"/>
      <c r="F642" s="258"/>
      <c r="G642" s="179"/>
      <c r="H642" s="179"/>
      <c r="I642" s="355"/>
      <c r="J642" s="179"/>
      <c r="K642" s="180"/>
      <c r="L642" s="387"/>
      <c r="M642" s="179"/>
      <c r="N642" s="181"/>
      <c r="O642" s="179"/>
      <c r="P642" s="179"/>
      <c r="Q642" s="179"/>
      <c r="R642" s="415"/>
    </row>
    <row r="643" spans="1:18">
      <c r="A643" s="257"/>
      <c r="B643" s="258"/>
      <c r="C643" s="181"/>
      <c r="D643" s="181"/>
      <c r="E643" s="179"/>
      <c r="F643" s="258"/>
      <c r="G643" s="179"/>
      <c r="H643" s="179"/>
      <c r="I643" s="355"/>
      <c r="J643" s="179"/>
      <c r="K643" s="180"/>
      <c r="L643" s="387"/>
      <c r="M643" s="179"/>
      <c r="N643" s="181"/>
      <c r="O643" s="179"/>
      <c r="P643" s="179"/>
      <c r="Q643" s="179"/>
      <c r="R643" s="415"/>
    </row>
    <row r="644" spans="1:18">
      <c r="A644" s="257"/>
      <c r="B644" s="258"/>
      <c r="C644" s="181"/>
      <c r="D644" s="181"/>
      <c r="E644" s="179"/>
      <c r="F644" s="258"/>
      <c r="G644" s="179"/>
      <c r="H644" s="179"/>
      <c r="I644" s="355"/>
      <c r="J644" s="179"/>
      <c r="K644" s="180"/>
      <c r="L644" s="387"/>
      <c r="M644" s="179"/>
      <c r="N644" s="181"/>
      <c r="O644" s="179"/>
      <c r="P644" s="179"/>
      <c r="Q644" s="179"/>
      <c r="R644" s="415"/>
    </row>
    <row r="645" spans="1:18">
      <c r="A645" s="257"/>
      <c r="B645" s="258"/>
      <c r="C645" s="181"/>
      <c r="D645" s="181"/>
      <c r="E645" s="179"/>
      <c r="F645" s="258"/>
      <c r="G645" s="179"/>
      <c r="H645" s="179"/>
      <c r="I645" s="355"/>
      <c r="J645" s="179"/>
      <c r="K645" s="180"/>
      <c r="L645" s="387"/>
      <c r="M645" s="179"/>
      <c r="N645" s="181"/>
      <c r="O645" s="179"/>
      <c r="P645" s="179"/>
      <c r="Q645" s="179"/>
      <c r="R645" s="415"/>
    </row>
    <row r="646" spans="1:18">
      <c r="A646" s="257"/>
      <c r="B646" s="258"/>
      <c r="C646" s="181"/>
      <c r="D646" s="181"/>
      <c r="E646" s="179"/>
      <c r="F646" s="258"/>
      <c r="G646" s="179"/>
      <c r="H646" s="179"/>
      <c r="I646" s="355"/>
      <c r="J646" s="179"/>
      <c r="K646" s="180"/>
      <c r="L646" s="387"/>
      <c r="M646" s="179"/>
      <c r="N646" s="181"/>
      <c r="O646" s="179"/>
      <c r="P646" s="179"/>
      <c r="Q646" s="179"/>
      <c r="R646" s="415"/>
    </row>
    <row r="647" spans="1:18">
      <c r="A647" s="257"/>
      <c r="B647" s="258"/>
      <c r="C647" s="181"/>
      <c r="D647" s="181"/>
      <c r="E647" s="179"/>
      <c r="F647" s="258"/>
      <c r="G647" s="179"/>
      <c r="H647" s="179"/>
      <c r="I647" s="355"/>
      <c r="J647" s="179"/>
      <c r="K647" s="180"/>
      <c r="L647" s="387"/>
      <c r="M647" s="179"/>
      <c r="N647" s="181"/>
      <c r="O647" s="179"/>
      <c r="P647" s="179"/>
      <c r="Q647" s="179"/>
      <c r="R647" s="415"/>
    </row>
    <row r="648" spans="1:18">
      <c r="A648" s="257"/>
      <c r="B648" s="258"/>
      <c r="C648" s="181"/>
      <c r="D648" s="181"/>
      <c r="E648" s="179"/>
      <c r="F648" s="258"/>
      <c r="G648" s="179"/>
      <c r="H648" s="179"/>
      <c r="I648" s="355"/>
      <c r="J648" s="179"/>
      <c r="K648" s="180"/>
      <c r="L648" s="387"/>
      <c r="M648" s="179"/>
      <c r="N648" s="181"/>
      <c r="O648" s="179"/>
      <c r="P648" s="179"/>
      <c r="Q648" s="179"/>
      <c r="R648" s="415"/>
    </row>
    <row r="649" spans="1:18">
      <c r="A649" s="257"/>
      <c r="B649" s="258"/>
      <c r="C649" s="181"/>
      <c r="D649" s="181"/>
      <c r="E649" s="179"/>
      <c r="F649" s="258"/>
      <c r="G649" s="179"/>
      <c r="H649" s="179"/>
      <c r="I649" s="355"/>
      <c r="J649" s="179"/>
      <c r="K649" s="180"/>
      <c r="L649" s="387"/>
      <c r="M649" s="179"/>
      <c r="N649" s="181"/>
      <c r="O649" s="179"/>
      <c r="P649" s="179"/>
      <c r="Q649" s="179"/>
      <c r="R649" s="415"/>
    </row>
    <row r="650" spans="1:18">
      <c r="A650" s="257"/>
      <c r="B650" s="258"/>
      <c r="C650" s="181"/>
      <c r="D650" s="181"/>
      <c r="E650" s="179"/>
      <c r="F650" s="258"/>
      <c r="G650" s="179"/>
      <c r="H650" s="179"/>
      <c r="I650" s="355"/>
      <c r="J650" s="179"/>
      <c r="K650" s="180"/>
      <c r="L650" s="387"/>
      <c r="M650" s="179"/>
      <c r="N650" s="181"/>
      <c r="O650" s="179"/>
      <c r="P650" s="179"/>
      <c r="Q650" s="179"/>
      <c r="R650" s="415"/>
    </row>
    <row r="651" spans="1:18">
      <c r="A651" s="257"/>
      <c r="B651" s="258"/>
      <c r="C651" s="181"/>
      <c r="D651" s="181"/>
      <c r="E651" s="179"/>
      <c r="F651" s="258"/>
      <c r="G651" s="179"/>
      <c r="H651" s="179"/>
      <c r="I651" s="355"/>
      <c r="J651" s="179"/>
      <c r="K651" s="180"/>
      <c r="L651" s="387"/>
      <c r="M651" s="179"/>
      <c r="N651" s="181"/>
      <c r="O651" s="179"/>
      <c r="P651" s="179"/>
      <c r="Q651" s="179"/>
      <c r="R651" s="415"/>
    </row>
    <row r="652" spans="1:18">
      <c r="A652" s="257"/>
      <c r="B652" s="258"/>
      <c r="C652" s="181"/>
      <c r="D652" s="181"/>
      <c r="E652" s="179"/>
      <c r="F652" s="258"/>
      <c r="G652" s="179"/>
      <c r="H652" s="179"/>
      <c r="I652" s="355"/>
      <c r="J652" s="179"/>
      <c r="K652" s="180"/>
      <c r="L652" s="387"/>
      <c r="M652" s="179"/>
      <c r="N652" s="181"/>
      <c r="O652" s="179"/>
      <c r="P652" s="179"/>
      <c r="Q652" s="179"/>
      <c r="R652" s="415"/>
    </row>
    <row r="653" spans="1:18">
      <c r="A653" s="257"/>
      <c r="B653" s="258"/>
      <c r="C653" s="181"/>
      <c r="D653" s="181"/>
      <c r="E653" s="179"/>
      <c r="F653" s="258"/>
      <c r="G653" s="179"/>
      <c r="H653" s="179"/>
      <c r="I653" s="355"/>
      <c r="J653" s="179"/>
      <c r="K653" s="180"/>
      <c r="L653" s="387"/>
      <c r="M653" s="179"/>
      <c r="N653" s="181"/>
      <c r="O653" s="179"/>
      <c r="P653" s="179"/>
      <c r="Q653" s="179"/>
      <c r="R653" s="415"/>
    </row>
    <row r="654" spans="1:18">
      <c r="A654" s="257"/>
      <c r="B654" s="258"/>
      <c r="C654" s="181"/>
      <c r="D654" s="181"/>
      <c r="E654" s="179"/>
      <c r="F654" s="258"/>
      <c r="G654" s="179"/>
      <c r="H654" s="179"/>
      <c r="I654" s="355"/>
      <c r="J654" s="179"/>
      <c r="K654" s="180"/>
      <c r="L654" s="387"/>
      <c r="M654" s="179"/>
      <c r="N654" s="181"/>
      <c r="O654" s="179"/>
      <c r="P654" s="179"/>
      <c r="Q654" s="179"/>
      <c r="R654" s="415"/>
    </row>
    <row r="655" spans="1:18">
      <c r="A655" s="257"/>
      <c r="B655" s="258"/>
      <c r="C655" s="181"/>
      <c r="D655" s="181"/>
      <c r="E655" s="179"/>
      <c r="F655" s="258"/>
      <c r="G655" s="179"/>
      <c r="H655" s="179"/>
      <c r="I655" s="355"/>
      <c r="J655" s="179"/>
      <c r="K655" s="180"/>
      <c r="L655" s="387"/>
      <c r="M655" s="179"/>
      <c r="N655" s="181"/>
      <c r="O655" s="179"/>
      <c r="P655" s="179"/>
      <c r="Q655" s="179"/>
      <c r="R655" s="415"/>
    </row>
    <row r="656" spans="1:18">
      <c r="A656" s="257"/>
      <c r="B656" s="258"/>
      <c r="C656" s="181"/>
      <c r="D656" s="181"/>
      <c r="E656" s="179"/>
      <c r="F656" s="258"/>
      <c r="G656" s="179"/>
      <c r="H656" s="179"/>
      <c r="I656" s="355"/>
      <c r="J656" s="179"/>
      <c r="K656" s="180"/>
      <c r="L656" s="387"/>
      <c r="M656" s="179"/>
      <c r="N656" s="181"/>
      <c r="O656" s="179"/>
      <c r="P656" s="179"/>
      <c r="Q656" s="179"/>
      <c r="R656" s="415"/>
    </row>
    <row r="657" spans="1:18">
      <c r="A657" s="257"/>
      <c r="B657" s="258"/>
      <c r="C657" s="181"/>
      <c r="D657" s="181"/>
      <c r="E657" s="179"/>
      <c r="F657" s="258"/>
      <c r="G657" s="179"/>
      <c r="H657" s="179"/>
      <c r="I657" s="355"/>
      <c r="J657" s="179"/>
      <c r="K657" s="180"/>
      <c r="L657" s="387"/>
      <c r="M657" s="179"/>
      <c r="N657" s="181"/>
      <c r="O657" s="179"/>
      <c r="P657" s="179"/>
      <c r="Q657" s="179"/>
      <c r="R657" s="415"/>
    </row>
    <row r="658" spans="1:18">
      <c r="A658" s="257"/>
      <c r="B658" s="258"/>
      <c r="C658" s="181"/>
      <c r="D658" s="181"/>
      <c r="E658" s="179"/>
      <c r="F658" s="258"/>
      <c r="G658" s="179"/>
      <c r="H658" s="179"/>
      <c r="I658" s="355"/>
      <c r="J658" s="179"/>
      <c r="K658" s="180"/>
      <c r="L658" s="387"/>
      <c r="M658" s="179"/>
      <c r="N658" s="181"/>
      <c r="O658" s="179"/>
      <c r="P658" s="179"/>
      <c r="Q658" s="179"/>
      <c r="R658" s="415"/>
    </row>
    <row r="659" spans="1:18">
      <c r="A659" s="257"/>
      <c r="B659" s="258"/>
      <c r="C659" s="181"/>
      <c r="D659" s="181"/>
      <c r="E659" s="179"/>
      <c r="F659" s="258"/>
      <c r="G659" s="179"/>
      <c r="H659" s="179"/>
      <c r="I659" s="355"/>
      <c r="J659" s="179"/>
      <c r="K659" s="180"/>
      <c r="L659" s="387"/>
      <c r="M659" s="179"/>
      <c r="N659" s="181"/>
      <c r="O659" s="179"/>
      <c r="P659" s="179"/>
      <c r="Q659" s="179"/>
      <c r="R659" s="415"/>
    </row>
    <row r="660" spans="1:18">
      <c r="A660" s="257"/>
      <c r="B660" s="258"/>
      <c r="C660" s="181"/>
      <c r="D660" s="181"/>
      <c r="E660" s="179"/>
      <c r="F660" s="258"/>
      <c r="G660" s="179"/>
      <c r="H660" s="179"/>
      <c r="I660" s="355"/>
      <c r="J660" s="179"/>
      <c r="K660" s="180"/>
      <c r="L660" s="387"/>
      <c r="M660" s="179"/>
      <c r="N660" s="181"/>
      <c r="O660" s="179"/>
      <c r="P660" s="179"/>
      <c r="Q660" s="179"/>
      <c r="R660" s="415"/>
    </row>
    <row r="661" spans="1:18">
      <c r="A661" s="257"/>
      <c r="B661" s="258"/>
      <c r="C661" s="181"/>
      <c r="D661" s="181"/>
      <c r="E661" s="179"/>
      <c r="F661" s="258"/>
      <c r="G661" s="179"/>
      <c r="H661" s="179"/>
      <c r="I661" s="355"/>
      <c r="J661" s="179"/>
      <c r="K661" s="180"/>
      <c r="L661" s="387"/>
      <c r="M661" s="179"/>
      <c r="N661" s="181"/>
      <c r="O661" s="179"/>
      <c r="P661" s="179"/>
      <c r="Q661" s="179"/>
      <c r="R661" s="415"/>
    </row>
    <row r="662" spans="1:18">
      <c r="A662" s="257"/>
      <c r="B662" s="258"/>
      <c r="C662" s="181"/>
      <c r="D662" s="181"/>
      <c r="E662" s="179"/>
      <c r="F662" s="258"/>
      <c r="G662" s="179"/>
      <c r="H662" s="179"/>
      <c r="I662" s="355"/>
      <c r="J662" s="179"/>
      <c r="K662" s="180"/>
      <c r="L662" s="387"/>
      <c r="M662" s="179"/>
      <c r="N662" s="181"/>
      <c r="O662" s="179"/>
      <c r="P662" s="179"/>
      <c r="Q662" s="179"/>
      <c r="R662" s="415"/>
    </row>
    <row r="663" spans="1:18">
      <c r="A663" s="257"/>
      <c r="B663" s="258"/>
      <c r="C663" s="181"/>
      <c r="D663" s="181"/>
      <c r="E663" s="179"/>
      <c r="F663" s="258"/>
      <c r="G663" s="179"/>
      <c r="H663" s="179"/>
      <c r="I663" s="355"/>
      <c r="J663" s="179"/>
      <c r="K663" s="180"/>
      <c r="L663" s="387"/>
      <c r="M663" s="179"/>
      <c r="N663" s="181"/>
      <c r="O663" s="179"/>
      <c r="P663" s="179"/>
      <c r="Q663" s="179"/>
      <c r="R663" s="415"/>
    </row>
    <row r="664" spans="1:18">
      <c r="A664" s="257"/>
      <c r="B664" s="258"/>
      <c r="C664" s="181"/>
      <c r="D664" s="181"/>
      <c r="E664" s="179"/>
      <c r="F664" s="258"/>
      <c r="G664" s="179"/>
      <c r="H664" s="179"/>
      <c r="I664" s="355"/>
      <c r="J664" s="179"/>
      <c r="K664" s="180"/>
      <c r="L664" s="387"/>
      <c r="M664" s="179"/>
      <c r="N664" s="181"/>
      <c r="O664" s="179"/>
      <c r="P664" s="179"/>
      <c r="Q664" s="179"/>
      <c r="R664" s="415"/>
    </row>
    <row r="665" spans="1:18">
      <c r="A665" s="257"/>
      <c r="B665" s="258"/>
      <c r="C665" s="181"/>
      <c r="D665" s="181"/>
      <c r="E665" s="179"/>
      <c r="F665" s="258"/>
      <c r="G665" s="179"/>
      <c r="H665" s="179"/>
      <c r="I665" s="355"/>
      <c r="J665" s="179"/>
      <c r="K665" s="180"/>
      <c r="L665" s="387"/>
      <c r="M665" s="179"/>
      <c r="N665" s="181"/>
      <c r="O665" s="179"/>
      <c r="P665" s="179"/>
      <c r="Q665" s="179"/>
      <c r="R665" s="415"/>
    </row>
    <row r="666" spans="1:18">
      <c r="A666" s="257"/>
      <c r="B666" s="258"/>
      <c r="C666" s="181"/>
      <c r="D666" s="181"/>
      <c r="E666" s="179"/>
      <c r="F666" s="258"/>
      <c r="G666" s="179"/>
      <c r="H666" s="179"/>
      <c r="I666" s="355"/>
      <c r="J666" s="179"/>
      <c r="K666" s="180"/>
      <c r="L666" s="387"/>
      <c r="M666" s="179"/>
      <c r="N666" s="181"/>
      <c r="O666" s="179"/>
      <c r="P666" s="179"/>
      <c r="Q666" s="179"/>
      <c r="R666" s="415"/>
    </row>
    <row r="667" spans="1:18">
      <c r="A667" s="257"/>
      <c r="B667" s="258"/>
      <c r="C667" s="181"/>
      <c r="D667" s="181"/>
      <c r="E667" s="179"/>
      <c r="F667" s="258"/>
      <c r="G667" s="179"/>
      <c r="H667" s="179"/>
      <c r="I667" s="355"/>
      <c r="J667" s="179"/>
      <c r="K667" s="180"/>
      <c r="L667" s="387"/>
      <c r="M667" s="179"/>
      <c r="N667" s="181"/>
      <c r="O667" s="179"/>
      <c r="P667" s="179"/>
      <c r="Q667" s="179"/>
      <c r="R667" s="415"/>
    </row>
    <row r="668" spans="1:18">
      <c r="A668" s="257"/>
      <c r="B668" s="258"/>
      <c r="C668" s="181"/>
      <c r="D668" s="181"/>
      <c r="E668" s="179"/>
      <c r="F668" s="258"/>
      <c r="G668" s="179"/>
      <c r="H668" s="179"/>
      <c r="I668" s="355"/>
      <c r="J668" s="179"/>
      <c r="K668" s="180"/>
      <c r="L668" s="387"/>
      <c r="M668" s="179"/>
      <c r="N668" s="181"/>
      <c r="O668" s="179"/>
      <c r="P668" s="179"/>
      <c r="Q668" s="179"/>
      <c r="R668" s="415"/>
    </row>
    <row r="669" spans="1:18">
      <c r="A669" s="257"/>
      <c r="B669" s="258"/>
      <c r="C669" s="181"/>
      <c r="D669" s="181"/>
      <c r="E669" s="179"/>
      <c r="F669" s="258"/>
      <c r="G669" s="179"/>
      <c r="H669" s="179"/>
      <c r="I669" s="355"/>
      <c r="J669" s="179"/>
      <c r="K669" s="180"/>
      <c r="L669" s="387"/>
      <c r="M669" s="179"/>
      <c r="N669" s="181"/>
      <c r="O669" s="179"/>
      <c r="P669" s="179"/>
      <c r="Q669" s="179"/>
      <c r="R669" s="415"/>
    </row>
    <row r="670" spans="1:18">
      <c r="A670" s="257"/>
      <c r="B670" s="258"/>
      <c r="C670" s="181"/>
      <c r="D670" s="181"/>
      <c r="E670" s="179"/>
      <c r="F670" s="258"/>
      <c r="G670" s="179"/>
      <c r="H670" s="179"/>
      <c r="I670" s="355"/>
      <c r="J670" s="179"/>
      <c r="K670" s="180"/>
      <c r="L670" s="387"/>
      <c r="M670" s="179"/>
      <c r="N670" s="181"/>
      <c r="O670" s="179"/>
      <c r="P670" s="179"/>
      <c r="Q670" s="179"/>
      <c r="R670" s="415"/>
    </row>
    <row r="671" spans="1:18">
      <c r="A671" s="257"/>
      <c r="B671" s="258"/>
      <c r="C671" s="181"/>
      <c r="D671" s="181"/>
      <c r="E671" s="179"/>
      <c r="F671" s="258"/>
      <c r="G671" s="179"/>
      <c r="H671" s="179"/>
      <c r="I671" s="355"/>
      <c r="J671" s="179"/>
      <c r="K671" s="180"/>
      <c r="L671" s="387"/>
      <c r="M671" s="179"/>
      <c r="N671" s="181"/>
      <c r="O671" s="179"/>
      <c r="P671" s="179"/>
      <c r="Q671" s="179"/>
      <c r="R671" s="415"/>
    </row>
    <row r="672" spans="1:18">
      <c r="A672" s="257"/>
      <c r="B672" s="258"/>
      <c r="C672" s="181"/>
      <c r="D672" s="181"/>
      <c r="E672" s="179"/>
      <c r="F672" s="258"/>
      <c r="G672" s="179"/>
      <c r="H672" s="179"/>
      <c r="I672" s="355"/>
      <c r="J672" s="179"/>
      <c r="K672" s="180"/>
      <c r="L672" s="387"/>
      <c r="M672" s="179"/>
      <c r="N672" s="181"/>
      <c r="O672" s="179"/>
      <c r="P672" s="179"/>
      <c r="Q672" s="179"/>
      <c r="R672" s="415"/>
    </row>
    <row r="673" spans="1:18">
      <c r="A673" s="257"/>
      <c r="B673" s="258"/>
      <c r="C673" s="181"/>
      <c r="D673" s="181"/>
      <c r="E673" s="179"/>
      <c r="F673" s="258"/>
      <c r="G673" s="179"/>
      <c r="H673" s="179"/>
      <c r="I673" s="355"/>
      <c r="J673" s="179"/>
      <c r="K673" s="180"/>
      <c r="L673" s="387"/>
      <c r="M673" s="179"/>
      <c r="N673" s="181"/>
      <c r="O673" s="179"/>
      <c r="P673" s="179"/>
      <c r="Q673" s="179"/>
      <c r="R673" s="415"/>
    </row>
    <row r="674" spans="1:18">
      <c r="A674" s="257"/>
      <c r="B674" s="258"/>
      <c r="C674" s="181"/>
      <c r="D674" s="181"/>
      <c r="E674" s="179"/>
      <c r="F674" s="258"/>
      <c r="G674" s="179"/>
      <c r="H674" s="179"/>
      <c r="I674" s="355"/>
      <c r="J674" s="179"/>
      <c r="K674" s="180"/>
      <c r="L674" s="387"/>
      <c r="M674" s="179"/>
      <c r="N674" s="181"/>
      <c r="O674" s="179"/>
      <c r="P674" s="179"/>
      <c r="Q674" s="179"/>
      <c r="R674" s="415"/>
    </row>
    <row r="675" spans="1:18">
      <c r="A675" s="257"/>
      <c r="B675" s="258"/>
      <c r="C675" s="181"/>
      <c r="D675" s="181"/>
      <c r="E675" s="179"/>
      <c r="F675" s="258"/>
      <c r="G675" s="179"/>
      <c r="H675" s="179"/>
      <c r="I675" s="355"/>
      <c r="J675" s="179"/>
      <c r="K675" s="180"/>
      <c r="L675" s="387"/>
      <c r="M675" s="179"/>
      <c r="N675" s="181"/>
      <c r="O675" s="179"/>
      <c r="P675" s="179"/>
      <c r="Q675" s="179"/>
      <c r="R675" s="415"/>
    </row>
    <row r="676" spans="1:18">
      <c r="A676" s="257"/>
      <c r="B676" s="258"/>
      <c r="C676" s="181"/>
      <c r="D676" s="181"/>
      <c r="E676" s="179"/>
      <c r="F676" s="258"/>
      <c r="G676" s="179"/>
      <c r="H676" s="179"/>
      <c r="I676" s="355"/>
      <c r="J676" s="179"/>
      <c r="K676" s="180"/>
      <c r="L676" s="387"/>
      <c r="M676" s="179"/>
      <c r="N676" s="181"/>
      <c r="O676" s="179"/>
      <c r="P676" s="179"/>
      <c r="Q676" s="179"/>
      <c r="R676" s="415"/>
    </row>
    <row r="677" spans="1:18">
      <c r="A677" s="257"/>
      <c r="B677" s="258"/>
      <c r="C677" s="181"/>
      <c r="D677" s="181"/>
      <c r="E677" s="179"/>
      <c r="F677" s="258"/>
      <c r="G677" s="179"/>
      <c r="H677" s="179"/>
      <c r="I677" s="355"/>
      <c r="J677" s="179"/>
      <c r="K677" s="180"/>
      <c r="L677" s="387"/>
      <c r="M677" s="179"/>
      <c r="N677" s="181"/>
      <c r="O677" s="179"/>
      <c r="P677" s="179"/>
      <c r="Q677" s="179"/>
      <c r="R677" s="415"/>
    </row>
    <row r="678" spans="1:18">
      <c r="A678" s="257"/>
      <c r="B678" s="258"/>
      <c r="C678" s="181"/>
      <c r="D678" s="181"/>
      <c r="E678" s="179"/>
      <c r="F678" s="258"/>
      <c r="G678" s="179"/>
      <c r="H678" s="179"/>
      <c r="I678" s="355"/>
      <c r="J678" s="179"/>
      <c r="K678" s="180"/>
      <c r="L678" s="387"/>
      <c r="M678" s="179"/>
      <c r="N678" s="181"/>
      <c r="O678" s="179"/>
      <c r="P678" s="179"/>
      <c r="Q678" s="179"/>
      <c r="R678" s="415"/>
    </row>
    <row r="679" spans="1:18">
      <c r="A679" s="257"/>
      <c r="B679" s="258"/>
      <c r="C679" s="181"/>
      <c r="D679" s="181"/>
      <c r="E679" s="179"/>
      <c r="F679" s="258"/>
      <c r="G679" s="179"/>
      <c r="H679" s="179"/>
      <c r="I679" s="355"/>
      <c r="J679" s="179"/>
      <c r="K679" s="180"/>
      <c r="L679" s="387"/>
      <c r="M679" s="179"/>
      <c r="N679" s="181"/>
      <c r="O679" s="179"/>
      <c r="P679" s="179"/>
      <c r="Q679" s="179"/>
      <c r="R679" s="415"/>
    </row>
    <row r="680" spans="1:18">
      <c r="A680" s="257"/>
      <c r="B680" s="258"/>
      <c r="C680" s="181"/>
      <c r="D680" s="181"/>
      <c r="E680" s="179"/>
      <c r="F680" s="258"/>
      <c r="G680" s="179"/>
      <c r="H680" s="179"/>
      <c r="I680" s="355"/>
      <c r="J680" s="179"/>
      <c r="K680" s="180"/>
      <c r="L680" s="387"/>
      <c r="M680" s="179"/>
      <c r="N680" s="181"/>
      <c r="O680" s="179"/>
      <c r="P680" s="179"/>
      <c r="Q680" s="179"/>
      <c r="R680" s="415"/>
    </row>
    <row r="681" spans="1:18">
      <c r="A681" s="257"/>
      <c r="B681" s="258"/>
      <c r="C681" s="181"/>
      <c r="D681" s="181"/>
      <c r="E681" s="179"/>
      <c r="F681" s="258"/>
      <c r="G681" s="179"/>
      <c r="H681" s="179"/>
      <c r="I681" s="355"/>
      <c r="J681" s="179"/>
      <c r="K681" s="180"/>
      <c r="L681" s="387"/>
      <c r="M681" s="179"/>
      <c r="N681" s="181"/>
      <c r="O681" s="179"/>
      <c r="P681" s="179"/>
      <c r="Q681" s="179"/>
      <c r="R681" s="415"/>
    </row>
    <row r="682" spans="1:18">
      <c r="A682" s="257"/>
      <c r="B682" s="258"/>
      <c r="C682" s="181"/>
      <c r="D682" s="181"/>
      <c r="E682" s="179"/>
      <c r="F682" s="258"/>
      <c r="G682" s="179"/>
      <c r="H682" s="179"/>
      <c r="I682" s="355"/>
      <c r="J682" s="179"/>
      <c r="K682" s="180"/>
      <c r="L682" s="387"/>
      <c r="M682" s="179"/>
      <c r="N682" s="181"/>
      <c r="O682" s="179"/>
      <c r="P682" s="179"/>
      <c r="Q682" s="179"/>
      <c r="R682" s="415"/>
    </row>
    <row r="683" spans="1:18">
      <c r="A683" s="257"/>
      <c r="B683" s="258"/>
      <c r="C683" s="181"/>
      <c r="D683" s="181"/>
      <c r="E683" s="179"/>
      <c r="F683" s="258"/>
      <c r="G683" s="179"/>
      <c r="H683" s="179"/>
      <c r="I683" s="355"/>
      <c r="J683" s="179"/>
      <c r="K683" s="180"/>
      <c r="L683" s="387"/>
      <c r="M683" s="179"/>
      <c r="N683" s="181"/>
      <c r="O683" s="179"/>
      <c r="P683" s="179"/>
      <c r="Q683" s="179"/>
      <c r="R683" s="415"/>
    </row>
    <row r="684" spans="1:18">
      <c r="A684" s="257"/>
      <c r="B684" s="258"/>
      <c r="C684" s="181"/>
      <c r="D684" s="181"/>
      <c r="E684" s="179"/>
      <c r="F684" s="258"/>
      <c r="G684" s="179"/>
      <c r="H684" s="179"/>
      <c r="I684" s="355"/>
      <c r="J684" s="179"/>
      <c r="K684" s="180"/>
      <c r="L684" s="387"/>
      <c r="M684" s="179"/>
      <c r="N684" s="181"/>
      <c r="O684" s="179"/>
      <c r="P684" s="179"/>
      <c r="Q684" s="179"/>
      <c r="R684" s="415"/>
    </row>
    <row r="685" spans="1:18">
      <c r="A685" s="257"/>
      <c r="B685" s="258"/>
      <c r="C685" s="181"/>
      <c r="D685" s="181"/>
      <c r="E685" s="179"/>
      <c r="F685" s="258"/>
      <c r="G685" s="179"/>
      <c r="H685" s="179"/>
      <c r="I685" s="355"/>
      <c r="J685" s="179"/>
      <c r="K685" s="180"/>
      <c r="L685" s="387"/>
      <c r="M685" s="179"/>
      <c r="N685" s="181"/>
      <c r="O685" s="179"/>
      <c r="P685" s="179"/>
      <c r="Q685" s="179"/>
      <c r="R685" s="415"/>
    </row>
    <row r="686" spans="1:18">
      <c r="A686" s="257"/>
      <c r="B686" s="258"/>
      <c r="C686" s="181"/>
      <c r="D686" s="181"/>
      <c r="E686" s="179"/>
      <c r="F686" s="258"/>
      <c r="G686" s="179"/>
      <c r="H686" s="179"/>
      <c r="I686" s="355"/>
      <c r="J686" s="179"/>
      <c r="K686" s="180"/>
      <c r="L686" s="387"/>
      <c r="M686" s="179"/>
      <c r="N686" s="181"/>
      <c r="O686" s="179"/>
      <c r="P686" s="179"/>
      <c r="Q686" s="179"/>
      <c r="R686" s="415"/>
    </row>
    <row r="687" spans="1:18">
      <c r="A687" s="257"/>
      <c r="B687" s="258"/>
      <c r="C687" s="181"/>
      <c r="D687" s="181"/>
      <c r="E687" s="179"/>
      <c r="F687" s="258"/>
      <c r="G687" s="179"/>
      <c r="H687" s="179"/>
      <c r="I687" s="355"/>
      <c r="J687" s="179"/>
      <c r="K687" s="180"/>
      <c r="L687" s="387"/>
      <c r="M687" s="179"/>
      <c r="N687" s="181"/>
      <c r="O687" s="179"/>
      <c r="P687" s="179"/>
      <c r="Q687" s="179"/>
      <c r="R687" s="415"/>
    </row>
    <row r="688" spans="1:18">
      <c r="A688" s="257"/>
      <c r="B688" s="258"/>
      <c r="C688" s="181"/>
      <c r="D688" s="181"/>
      <c r="E688" s="179"/>
      <c r="F688" s="258"/>
      <c r="G688" s="179"/>
      <c r="H688" s="179"/>
      <c r="I688" s="355"/>
      <c r="J688" s="179"/>
      <c r="K688" s="180"/>
      <c r="L688" s="387"/>
      <c r="M688" s="179"/>
      <c r="N688" s="181"/>
      <c r="O688" s="179"/>
      <c r="P688" s="179"/>
      <c r="Q688" s="179"/>
      <c r="R688" s="415"/>
    </row>
    <row r="689" spans="1:18">
      <c r="A689" s="257"/>
      <c r="B689" s="258"/>
      <c r="C689" s="181"/>
      <c r="D689" s="181"/>
      <c r="E689" s="179"/>
      <c r="F689" s="258"/>
      <c r="G689" s="179"/>
      <c r="H689" s="179"/>
      <c r="I689" s="355"/>
      <c r="J689" s="179"/>
      <c r="K689" s="180"/>
      <c r="L689" s="387"/>
      <c r="M689" s="179"/>
      <c r="N689" s="181"/>
      <c r="O689" s="179"/>
      <c r="P689" s="179"/>
      <c r="Q689" s="179"/>
      <c r="R689" s="415"/>
    </row>
    <row r="690" spans="1:18">
      <c r="A690" s="257"/>
      <c r="B690" s="258"/>
      <c r="C690" s="181"/>
      <c r="D690" s="181"/>
      <c r="E690" s="179"/>
      <c r="F690" s="258"/>
      <c r="G690" s="179"/>
      <c r="H690" s="179"/>
      <c r="I690" s="355"/>
      <c r="J690" s="179"/>
      <c r="K690" s="180"/>
      <c r="L690" s="387"/>
      <c r="M690" s="179"/>
      <c r="N690" s="181"/>
      <c r="O690" s="179"/>
      <c r="P690" s="179"/>
      <c r="Q690" s="179"/>
      <c r="R690" s="415"/>
    </row>
    <row r="691" spans="1:18">
      <c r="A691" s="257"/>
      <c r="B691" s="258"/>
      <c r="C691" s="181"/>
      <c r="D691" s="181"/>
      <c r="E691" s="179"/>
      <c r="F691" s="258"/>
      <c r="G691" s="179"/>
      <c r="H691" s="179"/>
      <c r="I691" s="355"/>
      <c r="J691" s="179"/>
      <c r="K691" s="180"/>
      <c r="L691" s="387"/>
      <c r="M691" s="179"/>
      <c r="N691" s="181"/>
      <c r="O691" s="179"/>
      <c r="P691" s="179"/>
      <c r="Q691" s="179"/>
      <c r="R691" s="415"/>
    </row>
    <row r="692" spans="1:18">
      <c r="A692" s="257"/>
      <c r="B692" s="258"/>
      <c r="C692" s="181"/>
      <c r="D692" s="181"/>
      <c r="E692" s="179"/>
      <c r="F692" s="258"/>
      <c r="G692" s="179"/>
      <c r="H692" s="179"/>
      <c r="I692" s="355"/>
      <c r="J692" s="179"/>
      <c r="K692" s="180"/>
      <c r="L692" s="387"/>
      <c r="M692" s="179"/>
      <c r="N692" s="181"/>
      <c r="O692" s="179"/>
      <c r="P692" s="179"/>
      <c r="Q692" s="179"/>
      <c r="R692" s="415"/>
    </row>
    <row r="693" spans="1:18">
      <c r="A693" s="257"/>
      <c r="B693" s="258"/>
      <c r="C693" s="181"/>
      <c r="D693" s="181"/>
      <c r="E693" s="179"/>
      <c r="F693" s="258"/>
      <c r="G693" s="179"/>
      <c r="H693" s="179"/>
      <c r="I693" s="355"/>
      <c r="J693" s="179"/>
      <c r="K693" s="180"/>
      <c r="L693" s="387"/>
      <c r="M693" s="179"/>
      <c r="N693" s="181"/>
      <c r="O693" s="179"/>
      <c r="P693" s="179"/>
      <c r="Q693" s="179"/>
      <c r="R693" s="415"/>
    </row>
    <row r="694" spans="1:18">
      <c r="A694" s="257"/>
      <c r="B694" s="258"/>
      <c r="C694" s="181"/>
      <c r="D694" s="181"/>
      <c r="E694" s="179"/>
      <c r="F694" s="258"/>
      <c r="G694" s="179"/>
      <c r="H694" s="179"/>
      <c r="I694" s="355"/>
      <c r="J694" s="179"/>
      <c r="K694" s="180"/>
      <c r="L694" s="387"/>
      <c r="M694" s="179"/>
      <c r="N694" s="181"/>
      <c r="O694" s="179"/>
      <c r="P694" s="179"/>
      <c r="Q694" s="179"/>
      <c r="R694" s="415"/>
    </row>
    <row r="695" spans="1:18">
      <c r="A695" s="257"/>
      <c r="B695" s="258"/>
      <c r="C695" s="181"/>
      <c r="D695" s="181"/>
      <c r="E695" s="179"/>
      <c r="F695" s="258"/>
      <c r="G695" s="179"/>
      <c r="H695" s="179"/>
      <c r="I695" s="355"/>
      <c r="J695" s="179"/>
      <c r="K695" s="180"/>
      <c r="L695" s="387"/>
      <c r="M695" s="179"/>
      <c r="N695" s="181"/>
      <c r="O695" s="179"/>
      <c r="P695" s="179"/>
      <c r="Q695" s="179"/>
      <c r="R695" s="415"/>
    </row>
    <row r="696" spans="1:18">
      <c r="A696" s="257"/>
      <c r="B696" s="258"/>
      <c r="C696" s="181"/>
      <c r="D696" s="181"/>
      <c r="E696" s="179"/>
      <c r="F696" s="258"/>
      <c r="G696" s="179"/>
      <c r="H696" s="179"/>
      <c r="I696" s="355"/>
      <c r="J696" s="179"/>
      <c r="K696" s="180"/>
      <c r="L696" s="387"/>
      <c r="M696" s="179"/>
      <c r="N696" s="181"/>
      <c r="O696" s="179"/>
      <c r="P696" s="179"/>
      <c r="Q696" s="179"/>
      <c r="R696" s="415"/>
    </row>
    <row r="697" spans="1:18">
      <c r="A697" s="257"/>
      <c r="B697" s="258"/>
      <c r="C697" s="181"/>
      <c r="D697" s="181"/>
      <c r="E697" s="179"/>
      <c r="F697" s="258"/>
      <c r="G697" s="179"/>
      <c r="H697" s="179"/>
      <c r="I697" s="355"/>
      <c r="J697" s="179"/>
      <c r="K697" s="180"/>
      <c r="L697" s="387"/>
      <c r="M697" s="179"/>
      <c r="N697" s="181"/>
      <c r="O697" s="179"/>
      <c r="P697" s="179"/>
      <c r="Q697" s="179"/>
      <c r="R697" s="415"/>
    </row>
    <row r="698" spans="1:18">
      <c r="A698" s="257"/>
      <c r="B698" s="258"/>
      <c r="C698" s="181"/>
      <c r="D698" s="181"/>
      <c r="E698" s="179"/>
      <c r="F698" s="258"/>
      <c r="G698" s="179"/>
      <c r="H698" s="179"/>
      <c r="I698" s="355"/>
      <c r="J698" s="179"/>
      <c r="K698" s="180"/>
      <c r="L698" s="387"/>
      <c r="M698" s="179"/>
      <c r="N698" s="181"/>
      <c r="O698" s="179"/>
      <c r="P698" s="179"/>
      <c r="Q698" s="179"/>
      <c r="R698" s="415"/>
    </row>
    <row r="699" spans="1:18">
      <c r="A699" s="257"/>
      <c r="B699" s="258"/>
      <c r="C699" s="181"/>
      <c r="D699" s="181"/>
      <c r="E699" s="179"/>
      <c r="F699" s="258"/>
      <c r="G699" s="179"/>
      <c r="H699" s="179"/>
      <c r="I699" s="355"/>
      <c r="J699" s="179"/>
      <c r="K699" s="180"/>
      <c r="L699" s="387"/>
      <c r="M699" s="179"/>
      <c r="N699" s="181"/>
      <c r="O699" s="179"/>
      <c r="P699" s="179"/>
      <c r="Q699" s="179"/>
      <c r="R699" s="415"/>
    </row>
    <row r="700" spans="1:18">
      <c r="A700" s="257"/>
      <c r="B700" s="258"/>
      <c r="C700" s="181"/>
      <c r="D700" s="181"/>
      <c r="E700" s="179"/>
      <c r="F700" s="258"/>
      <c r="G700" s="179"/>
      <c r="H700" s="179"/>
      <c r="I700" s="355"/>
      <c r="J700" s="179"/>
      <c r="K700" s="180"/>
      <c r="L700" s="387"/>
      <c r="M700" s="179"/>
      <c r="N700" s="181"/>
      <c r="O700" s="179"/>
      <c r="P700" s="179"/>
      <c r="Q700" s="179"/>
      <c r="R700" s="415"/>
    </row>
    <row r="701" spans="1:18">
      <c r="A701" s="257"/>
      <c r="B701" s="258"/>
      <c r="C701" s="181"/>
      <c r="D701" s="181"/>
      <c r="E701" s="179"/>
      <c r="F701" s="258"/>
      <c r="G701" s="179"/>
      <c r="H701" s="179"/>
      <c r="I701" s="355"/>
      <c r="J701" s="179"/>
      <c r="K701" s="180"/>
      <c r="L701" s="387"/>
      <c r="M701" s="179"/>
      <c r="N701" s="181"/>
      <c r="O701" s="179"/>
      <c r="P701" s="179"/>
      <c r="Q701" s="179"/>
      <c r="R701" s="415"/>
    </row>
    <row r="702" spans="1:18">
      <c r="A702" s="257"/>
      <c r="B702" s="258"/>
      <c r="C702" s="181"/>
      <c r="D702" s="181"/>
      <c r="E702" s="179"/>
      <c r="F702" s="258"/>
      <c r="G702" s="179"/>
      <c r="H702" s="179"/>
      <c r="I702" s="355"/>
      <c r="J702" s="179"/>
      <c r="K702" s="180"/>
      <c r="L702" s="387"/>
      <c r="M702" s="179"/>
      <c r="N702" s="181"/>
      <c r="O702" s="179"/>
      <c r="P702" s="179"/>
      <c r="Q702" s="179"/>
      <c r="R702" s="415"/>
    </row>
    <row r="703" spans="1:18">
      <c r="A703" s="257"/>
      <c r="B703" s="258"/>
      <c r="C703" s="181"/>
      <c r="D703" s="181"/>
      <c r="E703" s="179"/>
      <c r="F703" s="258"/>
      <c r="G703" s="179"/>
      <c r="H703" s="179"/>
      <c r="I703" s="355"/>
      <c r="J703" s="179"/>
      <c r="K703" s="180"/>
      <c r="L703" s="387"/>
      <c r="M703" s="179"/>
      <c r="N703" s="181"/>
      <c r="O703" s="179"/>
      <c r="P703" s="179"/>
      <c r="Q703" s="179"/>
      <c r="R703" s="415"/>
    </row>
    <row r="704" spans="1:18">
      <c r="A704" s="257"/>
      <c r="B704" s="258"/>
      <c r="C704" s="181"/>
      <c r="D704" s="181"/>
      <c r="E704" s="179"/>
      <c r="F704" s="258"/>
      <c r="G704" s="179"/>
      <c r="H704" s="179"/>
      <c r="I704" s="355"/>
      <c r="J704" s="179"/>
      <c r="K704" s="180"/>
      <c r="L704" s="387"/>
      <c r="M704" s="179"/>
      <c r="N704" s="181"/>
      <c r="O704" s="179"/>
      <c r="P704" s="179"/>
      <c r="Q704" s="179"/>
      <c r="R704" s="415"/>
    </row>
    <row r="705" spans="1:18">
      <c r="A705" s="257"/>
      <c r="B705" s="258"/>
      <c r="C705" s="181"/>
      <c r="D705" s="181"/>
      <c r="E705" s="179"/>
      <c r="F705" s="258"/>
      <c r="G705" s="179"/>
      <c r="H705" s="179"/>
      <c r="I705" s="355"/>
      <c r="J705" s="179"/>
      <c r="K705" s="180"/>
      <c r="L705" s="387"/>
      <c r="M705" s="179"/>
      <c r="N705" s="181"/>
      <c r="O705" s="179"/>
      <c r="P705" s="179"/>
      <c r="Q705" s="179"/>
      <c r="R705" s="415"/>
    </row>
    <row r="706" spans="1:18">
      <c r="A706" s="257"/>
      <c r="B706" s="258"/>
      <c r="C706" s="181"/>
      <c r="D706" s="181"/>
      <c r="E706" s="179"/>
      <c r="F706" s="258"/>
      <c r="G706" s="179"/>
      <c r="H706" s="179"/>
      <c r="I706" s="355"/>
      <c r="J706" s="179"/>
      <c r="K706" s="180"/>
      <c r="L706" s="387"/>
      <c r="M706" s="179"/>
      <c r="N706" s="181"/>
      <c r="O706" s="179"/>
      <c r="P706" s="179"/>
      <c r="Q706" s="179"/>
      <c r="R706" s="415"/>
    </row>
    <row r="707" spans="1:18">
      <c r="A707" s="257"/>
      <c r="B707" s="258"/>
      <c r="C707" s="181"/>
      <c r="D707" s="181"/>
      <c r="E707" s="179"/>
      <c r="F707" s="258"/>
      <c r="G707" s="179"/>
      <c r="H707" s="179"/>
      <c r="I707" s="355"/>
      <c r="J707" s="179"/>
      <c r="K707" s="180"/>
      <c r="L707" s="387"/>
      <c r="M707" s="179"/>
      <c r="N707" s="181"/>
      <c r="O707" s="179"/>
      <c r="P707" s="179"/>
      <c r="Q707" s="179"/>
      <c r="R707" s="415"/>
    </row>
    <row r="708" spans="1:18">
      <c r="A708" s="257"/>
      <c r="B708" s="258"/>
      <c r="C708" s="181"/>
      <c r="D708" s="181"/>
      <c r="E708" s="179"/>
      <c r="F708" s="258"/>
      <c r="G708" s="179"/>
      <c r="H708" s="179"/>
      <c r="I708" s="355"/>
      <c r="J708" s="179"/>
      <c r="K708" s="180"/>
      <c r="L708" s="387"/>
      <c r="M708" s="179"/>
      <c r="N708" s="181"/>
      <c r="O708" s="179"/>
      <c r="P708" s="179"/>
      <c r="Q708" s="179"/>
      <c r="R708" s="415"/>
    </row>
    <row r="709" spans="1:18">
      <c r="A709" s="257"/>
      <c r="B709" s="258"/>
      <c r="C709" s="181"/>
      <c r="D709" s="181"/>
      <c r="E709" s="179"/>
      <c r="F709" s="258"/>
      <c r="G709" s="179"/>
      <c r="H709" s="179"/>
      <c r="I709" s="355"/>
      <c r="J709" s="179"/>
      <c r="K709" s="180"/>
      <c r="L709" s="387"/>
      <c r="M709" s="179"/>
      <c r="N709" s="181"/>
      <c r="O709" s="179"/>
      <c r="P709" s="179"/>
      <c r="Q709" s="179"/>
      <c r="R709" s="415"/>
    </row>
    <row r="710" spans="1:18">
      <c r="A710" s="257"/>
      <c r="B710" s="258"/>
      <c r="C710" s="181"/>
      <c r="D710" s="181"/>
      <c r="E710" s="179"/>
      <c r="F710" s="258"/>
      <c r="G710" s="179"/>
      <c r="H710" s="179"/>
      <c r="I710" s="355"/>
      <c r="J710" s="179"/>
      <c r="K710" s="180"/>
      <c r="L710" s="387"/>
      <c r="M710" s="179"/>
      <c r="N710" s="181"/>
      <c r="O710" s="179"/>
      <c r="P710" s="179"/>
      <c r="Q710" s="179"/>
      <c r="R710" s="415"/>
    </row>
    <row r="711" spans="1:18">
      <c r="A711" s="257"/>
      <c r="B711" s="258"/>
      <c r="C711" s="181"/>
      <c r="D711" s="181"/>
      <c r="E711" s="179"/>
      <c r="F711" s="258"/>
      <c r="G711" s="179"/>
      <c r="H711" s="179"/>
      <c r="I711" s="355"/>
      <c r="J711" s="179"/>
      <c r="K711" s="180"/>
      <c r="L711" s="387"/>
      <c r="M711" s="179"/>
      <c r="N711" s="181"/>
      <c r="O711" s="179"/>
      <c r="P711" s="179"/>
      <c r="Q711" s="179"/>
      <c r="R711" s="415"/>
    </row>
    <row r="712" spans="1:18">
      <c r="A712" s="257"/>
      <c r="B712" s="258"/>
      <c r="C712" s="181"/>
      <c r="D712" s="181"/>
      <c r="E712" s="179"/>
      <c r="F712" s="258"/>
      <c r="G712" s="179"/>
      <c r="H712" s="179"/>
      <c r="I712" s="355"/>
      <c r="J712" s="179"/>
      <c r="K712" s="180"/>
      <c r="L712" s="387"/>
      <c r="M712" s="179"/>
      <c r="N712" s="181"/>
      <c r="O712" s="179"/>
      <c r="P712" s="179"/>
      <c r="Q712" s="179"/>
      <c r="R712" s="415"/>
    </row>
    <row r="713" spans="1:18">
      <c r="A713" s="257"/>
      <c r="B713" s="258"/>
      <c r="C713" s="181"/>
      <c r="D713" s="181"/>
      <c r="E713" s="179"/>
      <c r="F713" s="258"/>
      <c r="G713" s="179"/>
      <c r="H713" s="179"/>
      <c r="I713" s="355"/>
      <c r="J713" s="179"/>
      <c r="K713" s="180"/>
      <c r="L713" s="387"/>
      <c r="M713" s="179"/>
      <c r="N713" s="181"/>
      <c r="O713" s="179"/>
      <c r="P713" s="179"/>
      <c r="Q713" s="179"/>
      <c r="R713" s="415"/>
    </row>
    <row r="714" spans="1:18">
      <c r="A714" s="257"/>
      <c r="B714" s="258"/>
      <c r="C714" s="181"/>
      <c r="D714" s="181"/>
      <c r="E714" s="179"/>
      <c r="F714" s="258"/>
      <c r="G714" s="179"/>
      <c r="H714" s="179"/>
      <c r="I714" s="355"/>
      <c r="J714" s="179"/>
      <c r="K714" s="180"/>
      <c r="L714" s="387"/>
      <c r="M714" s="179"/>
      <c r="N714" s="181"/>
      <c r="O714" s="179"/>
      <c r="P714" s="179"/>
      <c r="Q714" s="179"/>
      <c r="R714" s="415"/>
    </row>
    <row r="715" spans="1:18">
      <c r="A715" s="257"/>
      <c r="B715" s="258"/>
      <c r="C715" s="181"/>
      <c r="D715" s="181"/>
      <c r="E715" s="179"/>
      <c r="F715" s="258"/>
      <c r="G715" s="179"/>
      <c r="H715" s="179"/>
      <c r="I715" s="355"/>
      <c r="J715" s="179"/>
      <c r="K715" s="180"/>
      <c r="L715" s="387"/>
      <c r="M715" s="179"/>
      <c r="N715" s="181"/>
      <c r="O715" s="179"/>
      <c r="P715" s="179"/>
      <c r="Q715" s="179"/>
      <c r="R715" s="415"/>
    </row>
    <row r="716" spans="1:18">
      <c r="A716" s="257"/>
      <c r="B716" s="258"/>
      <c r="C716" s="181"/>
      <c r="D716" s="181"/>
      <c r="E716" s="179"/>
      <c r="F716" s="258"/>
      <c r="G716" s="179"/>
      <c r="H716" s="179"/>
      <c r="I716" s="355"/>
      <c r="J716" s="179"/>
      <c r="K716" s="180"/>
      <c r="L716" s="387"/>
      <c r="M716" s="179"/>
      <c r="N716" s="181"/>
      <c r="O716" s="179"/>
      <c r="P716" s="179"/>
      <c r="Q716" s="179"/>
      <c r="R716" s="415"/>
    </row>
    <row r="717" spans="1:18">
      <c r="A717" s="257"/>
      <c r="B717" s="258"/>
      <c r="C717" s="181"/>
      <c r="D717" s="181"/>
      <c r="E717" s="179"/>
      <c r="F717" s="258"/>
      <c r="G717" s="179"/>
      <c r="H717" s="179"/>
      <c r="I717" s="355"/>
      <c r="J717" s="179"/>
      <c r="K717" s="180"/>
      <c r="L717" s="387"/>
      <c r="M717" s="179"/>
      <c r="N717" s="181"/>
      <c r="O717" s="179"/>
      <c r="P717" s="179"/>
      <c r="Q717" s="179"/>
      <c r="R717" s="415"/>
    </row>
    <row r="718" spans="1:18">
      <c r="A718" s="257"/>
      <c r="B718" s="258"/>
      <c r="C718" s="181"/>
      <c r="D718" s="181"/>
      <c r="E718" s="179"/>
      <c r="F718" s="258"/>
      <c r="G718" s="179"/>
      <c r="H718" s="179"/>
      <c r="I718" s="355"/>
      <c r="J718" s="179"/>
      <c r="K718" s="180"/>
      <c r="L718" s="387"/>
      <c r="M718" s="179"/>
      <c r="N718" s="181"/>
      <c r="O718" s="179"/>
      <c r="P718" s="179"/>
      <c r="Q718" s="179"/>
      <c r="R718" s="415"/>
    </row>
    <row r="719" spans="1:18">
      <c r="A719" s="257"/>
      <c r="B719" s="258"/>
      <c r="C719" s="181"/>
      <c r="D719" s="181"/>
      <c r="E719" s="179"/>
      <c r="F719" s="258"/>
      <c r="G719" s="179"/>
      <c r="H719" s="179"/>
      <c r="I719" s="355"/>
      <c r="J719" s="179"/>
      <c r="K719" s="180"/>
      <c r="L719" s="387"/>
      <c r="M719" s="179"/>
      <c r="N719" s="181"/>
      <c r="O719" s="179"/>
      <c r="P719" s="179"/>
      <c r="Q719" s="179"/>
      <c r="R719" s="415"/>
    </row>
    <row r="720" spans="1:18">
      <c r="A720" s="257"/>
      <c r="B720" s="258"/>
      <c r="C720" s="181"/>
      <c r="D720" s="181"/>
      <c r="E720" s="179"/>
      <c r="F720" s="258"/>
      <c r="G720" s="179"/>
      <c r="H720" s="179"/>
      <c r="I720" s="355"/>
      <c r="J720" s="179"/>
      <c r="K720" s="180"/>
      <c r="L720" s="387"/>
      <c r="M720" s="179"/>
      <c r="N720" s="181"/>
      <c r="O720" s="179"/>
      <c r="P720" s="179"/>
      <c r="Q720" s="179"/>
      <c r="R720" s="415"/>
    </row>
    <row r="721" spans="1:18">
      <c r="A721" s="257"/>
      <c r="B721" s="258"/>
      <c r="C721" s="181"/>
      <c r="D721" s="181"/>
      <c r="E721" s="179"/>
      <c r="F721" s="258"/>
      <c r="G721" s="179"/>
      <c r="H721" s="179"/>
      <c r="I721" s="355"/>
      <c r="J721" s="179"/>
      <c r="K721" s="180"/>
      <c r="L721" s="387"/>
      <c r="M721" s="179"/>
      <c r="N721" s="181"/>
      <c r="O721" s="179"/>
      <c r="P721" s="179"/>
      <c r="Q721" s="179"/>
      <c r="R721" s="415"/>
    </row>
    <row r="722" spans="1:18">
      <c r="A722" s="257"/>
      <c r="B722" s="258"/>
      <c r="C722" s="181"/>
      <c r="D722" s="181"/>
      <c r="E722" s="179"/>
      <c r="F722" s="258"/>
      <c r="G722" s="179"/>
      <c r="H722" s="179"/>
      <c r="I722" s="355"/>
      <c r="J722" s="179"/>
      <c r="K722" s="180"/>
      <c r="L722" s="387"/>
      <c r="M722" s="179"/>
      <c r="N722" s="181"/>
      <c r="O722" s="179"/>
      <c r="P722" s="179"/>
      <c r="Q722" s="179"/>
      <c r="R722" s="415"/>
    </row>
    <row r="723" spans="1:18">
      <c r="A723" s="257"/>
      <c r="B723" s="258"/>
      <c r="C723" s="181"/>
      <c r="D723" s="181"/>
      <c r="E723" s="179"/>
      <c r="F723" s="258"/>
      <c r="G723" s="179"/>
      <c r="H723" s="179"/>
      <c r="I723" s="355"/>
      <c r="J723" s="179"/>
      <c r="K723" s="180"/>
      <c r="L723" s="387"/>
      <c r="M723" s="179"/>
      <c r="N723" s="181"/>
      <c r="O723" s="179"/>
      <c r="P723" s="179"/>
      <c r="Q723" s="179"/>
      <c r="R723" s="415"/>
    </row>
    <row r="724" spans="1:18">
      <c r="A724" s="257"/>
      <c r="B724" s="258"/>
      <c r="C724" s="181"/>
      <c r="D724" s="181"/>
      <c r="E724" s="179"/>
      <c r="F724" s="258"/>
      <c r="G724" s="179"/>
      <c r="H724" s="179"/>
      <c r="I724" s="355"/>
      <c r="J724" s="179"/>
      <c r="K724" s="180"/>
      <c r="L724" s="387"/>
      <c r="M724" s="179"/>
      <c r="N724" s="181"/>
      <c r="O724" s="179"/>
      <c r="P724" s="179"/>
      <c r="Q724" s="179"/>
      <c r="R724" s="415"/>
    </row>
    <row r="725" spans="1:18">
      <c r="A725" s="257"/>
      <c r="B725" s="258"/>
      <c r="C725" s="181"/>
      <c r="D725" s="181"/>
      <c r="E725" s="179"/>
      <c r="F725" s="258"/>
      <c r="G725" s="179"/>
      <c r="H725" s="179"/>
      <c r="I725" s="355"/>
      <c r="J725" s="179"/>
      <c r="K725" s="180"/>
      <c r="L725" s="387"/>
      <c r="M725" s="179"/>
      <c r="N725" s="181"/>
      <c r="O725" s="179"/>
      <c r="P725" s="179"/>
      <c r="Q725" s="179"/>
      <c r="R725" s="415"/>
    </row>
    <row r="726" spans="1:18">
      <c r="A726" s="257"/>
      <c r="B726" s="258"/>
      <c r="C726" s="181"/>
      <c r="D726" s="181"/>
      <c r="E726" s="179"/>
      <c r="F726" s="258"/>
      <c r="G726" s="179"/>
      <c r="H726" s="179"/>
      <c r="I726" s="355"/>
      <c r="J726" s="179"/>
      <c r="K726" s="180"/>
      <c r="L726" s="387"/>
      <c r="M726" s="179"/>
      <c r="N726" s="181"/>
      <c r="O726" s="179"/>
      <c r="P726" s="179"/>
      <c r="Q726" s="179"/>
      <c r="R726" s="415"/>
    </row>
    <row r="727" spans="1:18">
      <c r="A727" s="257"/>
      <c r="B727" s="258"/>
      <c r="C727" s="181"/>
      <c r="D727" s="181"/>
      <c r="E727" s="179"/>
      <c r="F727" s="258"/>
      <c r="G727" s="179"/>
      <c r="H727" s="179"/>
      <c r="I727" s="355"/>
      <c r="J727" s="179"/>
      <c r="K727" s="180"/>
      <c r="L727" s="387"/>
      <c r="M727" s="179"/>
      <c r="N727" s="181"/>
      <c r="O727" s="179"/>
      <c r="P727" s="179"/>
      <c r="Q727" s="179"/>
      <c r="R727" s="415"/>
    </row>
    <row r="728" spans="1:18">
      <c r="A728" s="257"/>
      <c r="B728" s="258"/>
      <c r="C728" s="181"/>
      <c r="D728" s="181"/>
      <c r="E728" s="179"/>
      <c r="F728" s="258"/>
      <c r="G728" s="179"/>
      <c r="H728" s="179"/>
      <c r="I728" s="355"/>
      <c r="J728" s="179"/>
      <c r="K728" s="180"/>
      <c r="L728" s="387"/>
      <c r="M728" s="179"/>
      <c r="N728" s="181"/>
      <c r="O728" s="179"/>
      <c r="P728" s="179"/>
      <c r="Q728" s="179"/>
      <c r="R728" s="415"/>
    </row>
    <row r="729" spans="1:18">
      <c r="A729" s="257"/>
      <c r="B729" s="258"/>
      <c r="C729" s="181"/>
      <c r="D729" s="181"/>
      <c r="E729" s="179"/>
      <c r="F729" s="258"/>
      <c r="G729" s="179"/>
      <c r="H729" s="179"/>
      <c r="I729" s="355"/>
      <c r="J729" s="179"/>
      <c r="K729" s="180"/>
      <c r="L729" s="387"/>
      <c r="M729" s="179"/>
      <c r="N729" s="181"/>
      <c r="O729" s="179"/>
      <c r="P729" s="179"/>
      <c r="Q729" s="179"/>
      <c r="R729" s="415"/>
    </row>
    <row r="730" spans="1:18">
      <c r="A730" s="257"/>
      <c r="B730" s="258"/>
      <c r="C730" s="181"/>
      <c r="D730" s="181"/>
      <c r="E730" s="179"/>
      <c r="F730" s="258"/>
      <c r="G730" s="179"/>
      <c r="H730" s="179"/>
      <c r="I730" s="355"/>
      <c r="J730" s="179"/>
      <c r="K730" s="180"/>
      <c r="L730" s="387"/>
      <c r="M730" s="179"/>
      <c r="N730" s="181"/>
      <c r="O730" s="179"/>
      <c r="P730" s="179"/>
      <c r="Q730" s="179"/>
      <c r="R730" s="415"/>
    </row>
    <row r="731" spans="1:18">
      <c r="A731" s="257"/>
      <c r="B731" s="258"/>
      <c r="C731" s="181"/>
      <c r="D731" s="181"/>
      <c r="E731" s="179"/>
      <c r="F731" s="258"/>
      <c r="G731" s="179"/>
      <c r="H731" s="179"/>
      <c r="I731" s="355"/>
      <c r="J731" s="179"/>
      <c r="K731" s="180"/>
      <c r="L731" s="387"/>
      <c r="M731" s="179"/>
      <c r="N731" s="181"/>
      <c r="O731" s="179"/>
      <c r="P731" s="179"/>
      <c r="Q731" s="179"/>
      <c r="R731" s="415"/>
    </row>
    <row r="732" spans="1:18">
      <c r="A732" s="257"/>
      <c r="B732" s="258"/>
      <c r="C732" s="181"/>
      <c r="D732" s="181"/>
      <c r="E732" s="179"/>
      <c r="F732" s="258"/>
      <c r="G732" s="179"/>
      <c r="H732" s="179"/>
      <c r="I732" s="355"/>
      <c r="J732" s="179"/>
      <c r="K732" s="180"/>
      <c r="L732" s="387"/>
      <c r="M732" s="179"/>
      <c r="N732" s="181"/>
      <c r="O732" s="179"/>
      <c r="P732" s="179"/>
      <c r="Q732" s="179"/>
      <c r="R732" s="415"/>
    </row>
    <row r="733" spans="1:18">
      <c r="A733" s="257"/>
      <c r="B733" s="258"/>
      <c r="C733" s="181"/>
      <c r="D733" s="181"/>
      <c r="E733" s="179"/>
      <c r="F733" s="258"/>
      <c r="G733" s="179"/>
      <c r="H733" s="179"/>
      <c r="I733" s="355"/>
      <c r="J733" s="179"/>
      <c r="K733" s="180"/>
      <c r="L733" s="387"/>
      <c r="M733" s="179"/>
      <c r="N733" s="181"/>
      <c r="O733" s="179"/>
      <c r="P733" s="179"/>
      <c r="Q733" s="179"/>
      <c r="R733" s="415"/>
    </row>
    <row r="734" spans="1:18">
      <c r="A734" s="257"/>
      <c r="B734" s="258"/>
      <c r="C734" s="181"/>
      <c r="D734" s="181"/>
      <c r="E734" s="179"/>
      <c r="F734" s="258"/>
      <c r="G734" s="179"/>
      <c r="H734" s="179"/>
      <c r="I734" s="355"/>
      <c r="J734" s="179"/>
      <c r="K734" s="180"/>
      <c r="L734" s="387"/>
      <c r="M734" s="179"/>
      <c r="N734" s="181"/>
      <c r="O734" s="179"/>
      <c r="P734" s="179"/>
      <c r="Q734" s="179"/>
      <c r="R734" s="415"/>
    </row>
    <row r="735" spans="1:18">
      <c r="A735" s="257"/>
      <c r="B735" s="258"/>
      <c r="C735" s="181"/>
      <c r="D735" s="181"/>
      <c r="E735" s="179"/>
      <c r="F735" s="258"/>
      <c r="G735" s="179"/>
      <c r="H735" s="179"/>
      <c r="I735" s="355"/>
      <c r="J735" s="179"/>
      <c r="K735" s="180"/>
      <c r="L735" s="387"/>
      <c r="M735" s="179"/>
      <c r="N735" s="181"/>
      <c r="O735" s="179"/>
      <c r="P735" s="179"/>
      <c r="Q735" s="179"/>
      <c r="R735" s="415"/>
    </row>
    <row r="736" spans="1:18">
      <c r="A736" s="257"/>
      <c r="B736" s="258"/>
      <c r="C736" s="181"/>
      <c r="D736" s="181"/>
      <c r="E736" s="179"/>
      <c r="F736" s="258"/>
      <c r="G736" s="179"/>
      <c r="H736" s="179"/>
      <c r="I736" s="355"/>
      <c r="J736" s="179"/>
      <c r="K736" s="180"/>
      <c r="L736" s="387"/>
      <c r="M736" s="179"/>
      <c r="N736" s="181"/>
      <c r="O736" s="179"/>
      <c r="P736" s="179"/>
      <c r="Q736" s="179"/>
      <c r="R736" s="415"/>
    </row>
    <row r="737" spans="1:18">
      <c r="A737" s="257"/>
      <c r="B737" s="258"/>
      <c r="C737" s="181"/>
      <c r="D737" s="181"/>
      <c r="E737" s="179"/>
      <c r="F737" s="258"/>
      <c r="G737" s="179"/>
      <c r="H737" s="179"/>
      <c r="I737" s="355"/>
      <c r="J737" s="179"/>
      <c r="K737" s="180"/>
      <c r="L737" s="387"/>
      <c r="M737" s="179"/>
      <c r="N737" s="181"/>
      <c r="O737" s="179"/>
      <c r="P737" s="179"/>
      <c r="Q737" s="179"/>
      <c r="R737" s="415"/>
    </row>
    <row r="738" spans="1:18">
      <c r="A738" s="257"/>
      <c r="B738" s="258"/>
      <c r="C738" s="181"/>
      <c r="D738" s="181"/>
      <c r="E738" s="179"/>
      <c r="F738" s="258"/>
      <c r="G738" s="179"/>
      <c r="H738" s="179"/>
      <c r="I738" s="355"/>
      <c r="J738" s="179"/>
      <c r="K738" s="180"/>
      <c r="L738" s="387"/>
      <c r="M738" s="179"/>
      <c r="N738" s="181"/>
      <c r="O738" s="179"/>
      <c r="P738" s="179"/>
      <c r="Q738" s="179"/>
      <c r="R738" s="415"/>
    </row>
    <row r="739" spans="1:18">
      <c r="A739" s="257"/>
      <c r="B739" s="258"/>
      <c r="C739" s="181"/>
      <c r="D739" s="181"/>
      <c r="E739" s="179"/>
      <c r="F739" s="258"/>
      <c r="G739" s="179"/>
      <c r="H739" s="179"/>
      <c r="I739" s="355"/>
      <c r="J739" s="179"/>
      <c r="K739" s="180"/>
      <c r="L739" s="387"/>
      <c r="M739" s="179"/>
      <c r="N739" s="181"/>
      <c r="O739" s="179"/>
      <c r="P739" s="179"/>
      <c r="Q739" s="179"/>
      <c r="R739" s="415"/>
    </row>
    <row r="740" spans="1:18">
      <c r="A740" s="257"/>
      <c r="B740" s="258"/>
      <c r="C740" s="181"/>
      <c r="D740" s="181"/>
      <c r="E740" s="179"/>
      <c r="F740" s="258"/>
      <c r="G740" s="179"/>
      <c r="H740" s="179"/>
      <c r="I740" s="355"/>
      <c r="J740" s="179"/>
      <c r="K740" s="180"/>
      <c r="L740" s="387"/>
      <c r="M740" s="179"/>
      <c r="N740" s="181"/>
      <c r="O740" s="179"/>
      <c r="P740" s="179"/>
      <c r="Q740" s="179"/>
      <c r="R740" s="415"/>
    </row>
    <row r="741" spans="1:18">
      <c r="A741" s="257"/>
      <c r="B741" s="258"/>
      <c r="C741" s="181"/>
      <c r="D741" s="181"/>
      <c r="E741" s="179"/>
      <c r="F741" s="258"/>
      <c r="G741" s="179"/>
      <c r="H741" s="179"/>
      <c r="I741" s="355"/>
      <c r="J741" s="179"/>
      <c r="K741" s="180"/>
      <c r="L741" s="387"/>
      <c r="M741" s="179"/>
      <c r="N741" s="181"/>
      <c r="O741" s="179"/>
      <c r="P741" s="179"/>
      <c r="Q741" s="179"/>
      <c r="R741" s="415"/>
    </row>
    <row r="742" spans="1:18">
      <c r="A742" s="257"/>
      <c r="B742" s="258"/>
      <c r="C742" s="181"/>
      <c r="D742" s="181"/>
      <c r="E742" s="179"/>
      <c r="F742" s="258"/>
      <c r="G742" s="179"/>
      <c r="H742" s="179"/>
      <c r="I742" s="355"/>
      <c r="J742" s="179"/>
      <c r="K742" s="180"/>
      <c r="L742" s="387"/>
      <c r="M742" s="179"/>
      <c r="N742" s="181"/>
      <c r="O742" s="179"/>
      <c r="P742" s="179"/>
      <c r="Q742" s="179"/>
      <c r="R742" s="415"/>
    </row>
    <row r="743" spans="1:18">
      <c r="A743" s="257"/>
      <c r="B743" s="258"/>
      <c r="C743" s="181"/>
      <c r="D743" s="181"/>
      <c r="E743" s="179"/>
      <c r="F743" s="258"/>
      <c r="G743" s="179"/>
      <c r="H743" s="179"/>
      <c r="I743" s="355"/>
      <c r="J743" s="179"/>
      <c r="K743" s="180"/>
      <c r="L743" s="387"/>
      <c r="M743" s="179"/>
      <c r="N743" s="181"/>
      <c r="O743" s="179"/>
      <c r="P743" s="179"/>
      <c r="Q743" s="179"/>
      <c r="R743" s="415"/>
    </row>
    <row r="744" spans="1:18">
      <c r="A744" s="257"/>
      <c r="B744" s="258"/>
      <c r="C744" s="181"/>
      <c r="D744" s="181"/>
      <c r="E744" s="179"/>
      <c r="F744" s="258"/>
      <c r="G744" s="179"/>
      <c r="H744" s="179"/>
      <c r="I744" s="355"/>
      <c r="J744" s="179"/>
      <c r="K744" s="180"/>
      <c r="L744" s="387"/>
      <c r="M744" s="179"/>
      <c r="N744" s="181"/>
      <c r="O744" s="179"/>
      <c r="P744" s="179"/>
      <c r="Q744" s="179"/>
      <c r="R744" s="415"/>
    </row>
    <row r="745" spans="1:18">
      <c r="A745" s="257"/>
      <c r="B745" s="258"/>
      <c r="C745" s="181"/>
      <c r="D745" s="181"/>
      <c r="E745" s="179"/>
      <c r="F745" s="258"/>
      <c r="G745" s="179"/>
      <c r="H745" s="179"/>
      <c r="I745" s="355"/>
      <c r="J745" s="179"/>
      <c r="K745" s="180"/>
      <c r="L745" s="387"/>
      <c r="M745" s="179"/>
      <c r="N745" s="181"/>
      <c r="O745" s="179"/>
      <c r="P745" s="179"/>
      <c r="Q745" s="179"/>
      <c r="R745" s="415"/>
    </row>
    <row r="746" spans="1:18">
      <c r="A746" s="257"/>
      <c r="B746" s="258"/>
      <c r="C746" s="181"/>
      <c r="D746" s="181"/>
      <c r="E746" s="179"/>
      <c r="F746" s="258"/>
      <c r="G746" s="179"/>
      <c r="H746" s="179"/>
      <c r="I746" s="355"/>
      <c r="J746" s="179"/>
      <c r="K746" s="180"/>
      <c r="L746" s="387"/>
      <c r="M746" s="179"/>
      <c r="N746" s="181"/>
      <c r="O746" s="179"/>
      <c r="P746" s="179"/>
      <c r="Q746" s="179"/>
      <c r="R746" s="415"/>
    </row>
    <row r="747" spans="1:18">
      <c r="A747" s="257"/>
      <c r="B747" s="258"/>
      <c r="C747" s="181"/>
      <c r="D747" s="181"/>
      <c r="E747" s="179"/>
      <c r="F747" s="258"/>
      <c r="G747" s="179"/>
      <c r="H747" s="179"/>
      <c r="I747" s="355"/>
      <c r="J747" s="179"/>
      <c r="K747" s="180"/>
      <c r="L747" s="387"/>
      <c r="M747" s="179"/>
      <c r="N747" s="181"/>
      <c r="O747" s="179"/>
      <c r="P747" s="179"/>
      <c r="Q747" s="179"/>
      <c r="R747" s="415"/>
    </row>
    <row r="748" spans="1:18">
      <c r="A748" s="257"/>
      <c r="B748" s="258"/>
      <c r="C748" s="181"/>
      <c r="D748" s="181"/>
      <c r="E748" s="179"/>
      <c r="F748" s="258"/>
      <c r="G748" s="179"/>
      <c r="H748" s="179"/>
      <c r="I748" s="355"/>
      <c r="J748" s="179"/>
      <c r="K748" s="180"/>
      <c r="L748" s="387"/>
      <c r="M748" s="179"/>
      <c r="N748" s="181"/>
      <c r="O748" s="179"/>
      <c r="P748" s="179"/>
      <c r="Q748" s="179"/>
      <c r="R748" s="415"/>
    </row>
    <row r="749" spans="1:18">
      <c r="A749" s="257"/>
      <c r="B749" s="258"/>
      <c r="C749" s="181"/>
      <c r="D749" s="181"/>
      <c r="E749" s="179"/>
      <c r="F749" s="258"/>
      <c r="G749" s="179"/>
      <c r="H749" s="179"/>
      <c r="I749" s="355"/>
      <c r="J749" s="179"/>
      <c r="K749" s="180"/>
      <c r="L749" s="387"/>
      <c r="M749" s="179"/>
      <c r="N749" s="181"/>
      <c r="O749" s="179"/>
      <c r="P749" s="179"/>
      <c r="Q749" s="179"/>
      <c r="R749" s="415"/>
    </row>
    <row r="750" spans="1:18">
      <c r="A750" s="257"/>
      <c r="B750" s="258"/>
      <c r="C750" s="181"/>
      <c r="D750" s="181"/>
      <c r="E750" s="179"/>
      <c r="F750" s="258"/>
      <c r="G750" s="179"/>
      <c r="H750" s="179"/>
      <c r="I750" s="355"/>
      <c r="J750" s="179"/>
      <c r="K750" s="180"/>
      <c r="L750" s="387"/>
      <c r="M750" s="179"/>
      <c r="N750" s="181"/>
      <c r="O750" s="179"/>
      <c r="P750" s="179"/>
      <c r="Q750" s="179"/>
      <c r="R750" s="415"/>
    </row>
    <row r="751" spans="1:18">
      <c r="A751" s="257"/>
      <c r="B751" s="258"/>
      <c r="C751" s="181"/>
      <c r="D751" s="181"/>
      <c r="E751" s="179"/>
      <c r="F751" s="258"/>
      <c r="G751" s="179"/>
      <c r="H751" s="179"/>
      <c r="I751" s="355"/>
      <c r="J751" s="179"/>
      <c r="K751" s="180"/>
      <c r="L751" s="387"/>
      <c r="M751" s="179"/>
      <c r="N751" s="181"/>
      <c r="O751" s="179"/>
      <c r="P751" s="179"/>
      <c r="Q751" s="179"/>
      <c r="R751" s="415"/>
    </row>
    <row r="752" spans="1:18">
      <c r="A752" s="257"/>
      <c r="B752" s="258"/>
      <c r="C752" s="181"/>
      <c r="D752" s="181"/>
      <c r="E752" s="179"/>
      <c r="F752" s="258"/>
      <c r="G752" s="179"/>
      <c r="H752" s="179"/>
      <c r="I752" s="355"/>
      <c r="J752" s="179"/>
      <c r="K752" s="180"/>
      <c r="L752" s="387"/>
      <c r="M752" s="179"/>
      <c r="N752" s="181"/>
      <c r="O752" s="179"/>
      <c r="P752" s="179"/>
      <c r="Q752" s="179"/>
      <c r="R752" s="415"/>
    </row>
    <row r="753" spans="1:18">
      <c r="A753" s="257"/>
      <c r="B753" s="258"/>
      <c r="C753" s="181"/>
      <c r="D753" s="181"/>
      <c r="E753" s="179"/>
      <c r="F753" s="258"/>
      <c r="G753" s="179"/>
      <c r="H753" s="179"/>
      <c r="I753" s="355"/>
      <c r="J753" s="179"/>
      <c r="K753" s="180"/>
      <c r="L753" s="387"/>
      <c r="M753" s="179"/>
      <c r="N753" s="181"/>
      <c r="O753" s="179"/>
      <c r="P753" s="179"/>
      <c r="Q753" s="179"/>
      <c r="R753" s="415"/>
    </row>
    <row r="754" spans="1:18">
      <c r="A754" s="257"/>
      <c r="B754" s="258"/>
      <c r="C754" s="181"/>
      <c r="D754" s="181"/>
      <c r="E754" s="179"/>
      <c r="F754" s="258"/>
      <c r="G754" s="179"/>
      <c r="H754" s="179"/>
      <c r="I754" s="355"/>
      <c r="J754" s="179"/>
      <c r="K754" s="180"/>
      <c r="L754" s="387"/>
      <c r="M754" s="179"/>
      <c r="N754" s="181"/>
      <c r="O754" s="179"/>
      <c r="P754" s="179"/>
      <c r="Q754" s="179"/>
      <c r="R754" s="415"/>
    </row>
    <row r="755" spans="1:18">
      <c r="A755" s="257"/>
      <c r="B755" s="258"/>
      <c r="C755" s="181"/>
      <c r="D755" s="181"/>
      <c r="E755" s="179"/>
      <c r="F755" s="258"/>
      <c r="G755" s="179"/>
      <c r="H755" s="179"/>
      <c r="I755" s="355"/>
      <c r="J755" s="179"/>
      <c r="K755" s="180"/>
      <c r="L755" s="387"/>
      <c r="M755" s="179"/>
      <c r="N755" s="181"/>
      <c r="O755" s="179"/>
      <c r="P755" s="179"/>
      <c r="Q755" s="179"/>
      <c r="R755" s="415"/>
    </row>
    <row r="756" spans="1:18">
      <c r="A756" s="257"/>
      <c r="B756" s="258"/>
      <c r="C756" s="181"/>
      <c r="D756" s="181"/>
      <c r="E756" s="179"/>
      <c r="F756" s="258"/>
      <c r="G756" s="179"/>
      <c r="H756" s="179"/>
      <c r="I756" s="355"/>
      <c r="J756" s="179"/>
      <c r="K756" s="180"/>
      <c r="L756" s="387"/>
      <c r="M756" s="179"/>
      <c r="N756" s="181"/>
      <c r="O756" s="179"/>
      <c r="P756" s="179"/>
      <c r="Q756" s="179"/>
      <c r="R756" s="415"/>
    </row>
    <row r="757" spans="1:18">
      <c r="A757" s="257"/>
      <c r="B757" s="258"/>
      <c r="C757" s="181"/>
      <c r="D757" s="181"/>
      <c r="E757" s="179"/>
      <c r="F757" s="258"/>
      <c r="G757" s="179"/>
      <c r="H757" s="179"/>
      <c r="I757" s="355"/>
      <c r="J757" s="179"/>
      <c r="K757" s="180"/>
      <c r="L757" s="387"/>
      <c r="M757" s="179"/>
      <c r="N757" s="181"/>
      <c r="O757" s="179"/>
      <c r="P757" s="179"/>
      <c r="Q757" s="179"/>
      <c r="R757" s="415"/>
    </row>
    <row r="758" spans="1:18">
      <c r="A758" s="257"/>
      <c r="B758" s="258"/>
      <c r="C758" s="181"/>
      <c r="D758" s="181"/>
      <c r="E758" s="179"/>
      <c r="F758" s="258"/>
      <c r="G758" s="179"/>
      <c r="H758" s="179"/>
      <c r="I758" s="355"/>
      <c r="J758" s="179"/>
      <c r="K758" s="180"/>
      <c r="L758" s="387"/>
      <c r="M758" s="179"/>
      <c r="N758" s="181"/>
      <c r="O758" s="179"/>
      <c r="P758" s="179"/>
      <c r="Q758" s="179"/>
      <c r="R758" s="415"/>
    </row>
    <row r="759" spans="1:18">
      <c r="A759" s="257"/>
      <c r="B759" s="258"/>
      <c r="C759" s="181"/>
      <c r="D759" s="181"/>
      <c r="E759" s="179"/>
      <c r="F759" s="258"/>
      <c r="G759" s="179"/>
      <c r="H759" s="179"/>
      <c r="I759" s="355"/>
      <c r="J759" s="179"/>
      <c r="K759" s="180"/>
      <c r="L759" s="387"/>
      <c r="M759" s="179"/>
      <c r="N759" s="181"/>
      <c r="O759" s="179"/>
      <c r="P759" s="179"/>
      <c r="Q759" s="179"/>
      <c r="R759" s="415"/>
    </row>
    <row r="760" spans="1:18">
      <c r="A760" s="257"/>
      <c r="B760" s="258"/>
      <c r="C760" s="181"/>
      <c r="D760" s="181"/>
      <c r="E760" s="179"/>
      <c r="F760" s="258"/>
      <c r="G760" s="179"/>
      <c r="H760" s="179"/>
      <c r="I760" s="355"/>
      <c r="J760" s="179"/>
      <c r="K760" s="180"/>
      <c r="L760" s="387"/>
      <c r="M760" s="179"/>
      <c r="N760" s="181"/>
      <c r="O760" s="179"/>
      <c r="P760" s="179"/>
      <c r="Q760" s="179"/>
      <c r="R760" s="415"/>
    </row>
    <row r="761" spans="1:18">
      <c r="A761" s="257"/>
      <c r="B761" s="258"/>
      <c r="C761" s="181"/>
      <c r="D761" s="181"/>
      <c r="E761" s="179"/>
      <c r="F761" s="258"/>
      <c r="G761" s="179"/>
      <c r="H761" s="179"/>
      <c r="I761" s="355"/>
      <c r="J761" s="179"/>
      <c r="K761" s="180"/>
      <c r="L761" s="387"/>
      <c r="M761" s="179"/>
      <c r="N761" s="181"/>
      <c r="O761" s="179"/>
      <c r="P761" s="179"/>
      <c r="Q761" s="179"/>
      <c r="R761" s="415"/>
    </row>
    <row r="762" spans="1:18">
      <c r="A762" s="257"/>
      <c r="B762" s="258"/>
      <c r="C762" s="181"/>
      <c r="D762" s="181"/>
      <c r="E762" s="179"/>
      <c r="F762" s="258"/>
      <c r="G762" s="179"/>
      <c r="H762" s="179"/>
      <c r="I762" s="355"/>
      <c r="J762" s="179"/>
      <c r="K762" s="180"/>
      <c r="L762" s="387"/>
      <c r="M762" s="179"/>
      <c r="N762" s="181"/>
      <c r="O762" s="179"/>
      <c r="P762" s="179"/>
      <c r="Q762" s="179"/>
      <c r="R762" s="415"/>
    </row>
    <row r="763" spans="1:18">
      <c r="A763" s="257"/>
      <c r="B763" s="258"/>
      <c r="C763" s="181"/>
      <c r="D763" s="181"/>
      <c r="E763" s="179"/>
      <c r="F763" s="258"/>
      <c r="G763" s="179"/>
      <c r="H763" s="179"/>
      <c r="I763" s="355"/>
      <c r="J763" s="179"/>
      <c r="K763" s="180"/>
      <c r="L763" s="387"/>
      <c r="M763" s="179"/>
      <c r="N763" s="181"/>
      <c r="O763" s="179"/>
      <c r="P763" s="179"/>
      <c r="Q763" s="179"/>
      <c r="R763" s="415"/>
    </row>
    <row r="764" spans="1:18">
      <c r="A764" s="257"/>
      <c r="B764" s="258"/>
      <c r="C764" s="181"/>
      <c r="D764" s="181"/>
      <c r="E764" s="179"/>
      <c r="F764" s="258"/>
      <c r="G764" s="179"/>
      <c r="H764" s="179"/>
      <c r="I764" s="355"/>
      <c r="J764" s="179"/>
      <c r="K764" s="180"/>
      <c r="L764" s="387"/>
      <c r="M764" s="179"/>
      <c r="N764" s="181"/>
      <c r="O764" s="179"/>
      <c r="P764" s="179"/>
      <c r="Q764" s="179"/>
      <c r="R764" s="415"/>
    </row>
    <row r="765" spans="1:18">
      <c r="A765" s="257"/>
      <c r="B765" s="258"/>
      <c r="C765" s="181"/>
      <c r="D765" s="181"/>
      <c r="E765" s="179"/>
      <c r="F765" s="258"/>
      <c r="G765" s="179"/>
      <c r="H765" s="179"/>
      <c r="I765" s="355"/>
      <c r="J765" s="179"/>
      <c r="K765" s="180"/>
      <c r="L765" s="387"/>
      <c r="M765" s="179"/>
      <c r="N765" s="181"/>
      <c r="O765" s="179"/>
      <c r="P765" s="179"/>
      <c r="Q765" s="179"/>
      <c r="R765" s="415"/>
    </row>
    <row r="766" spans="1:18">
      <c r="A766" s="257"/>
      <c r="B766" s="258"/>
      <c r="C766" s="181"/>
      <c r="D766" s="181"/>
      <c r="E766" s="179"/>
      <c r="F766" s="258"/>
      <c r="G766" s="179"/>
      <c r="H766" s="179"/>
      <c r="I766" s="355"/>
      <c r="J766" s="179"/>
      <c r="K766" s="180"/>
      <c r="L766" s="387"/>
      <c r="M766" s="179"/>
      <c r="N766" s="181"/>
      <c r="O766" s="179"/>
      <c r="P766" s="179"/>
      <c r="Q766" s="179"/>
      <c r="R766" s="415"/>
    </row>
    <row r="767" spans="1:18">
      <c r="A767" s="257"/>
      <c r="B767" s="258"/>
      <c r="C767" s="181"/>
      <c r="D767" s="181"/>
      <c r="E767" s="179"/>
      <c r="F767" s="258"/>
      <c r="G767" s="179"/>
      <c r="H767" s="179"/>
      <c r="I767" s="355"/>
      <c r="J767" s="179"/>
      <c r="K767" s="180"/>
      <c r="L767" s="387"/>
      <c r="M767" s="179"/>
      <c r="N767" s="181"/>
      <c r="O767" s="179"/>
      <c r="P767" s="179"/>
      <c r="Q767" s="179"/>
      <c r="R767" s="415"/>
    </row>
    <row r="768" spans="1:18">
      <c r="A768" s="257"/>
      <c r="B768" s="258"/>
      <c r="C768" s="181"/>
      <c r="D768" s="181"/>
      <c r="E768" s="179"/>
      <c r="F768" s="258"/>
      <c r="G768" s="179"/>
      <c r="H768" s="179"/>
      <c r="I768" s="355"/>
      <c r="J768" s="179"/>
      <c r="K768" s="180"/>
      <c r="L768" s="387"/>
      <c r="M768" s="179"/>
      <c r="N768" s="181"/>
      <c r="O768" s="179"/>
      <c r="P768" s="179"/>
      <c r="Q768" s="179"/>
      <c r="R768" s="415"/>
    </row>
    <row r="769" spans="1:18">
      <c r="A769" s="257"/>
      <c r="B769" s="258"/>
      <c r="C769" s="181"/>
      <c r="D769" s="181"/>
      <c r="E769" s="179"/>
      <c r="F769" s="258"/>
      <c r="G769" s="179"/>
      <c r="H769" s="179"/>
      <c r="I769" s="355"/>
      <c r="J769" s="179"/>
      <c r="K769" s="180"/>
      <c r="L769" s="387"/>
      <c r="M769" s="179"/>
      <c r="N769" s="181"/>
      <c r="O769" s="179"/>
      <c r="P769" s="179"/>
      <c r="Q769" s="179"/>
      <c r="R769" s="415"/>
    </row>
    <row r="770" spans="1:18">
      <c r="A770" s="257"/>
      <c r="B770" s="258"/>
      <c r="C770" s="181"/>
      <c r="D770" s="181"/>
      <c r="E770" s="179"/>
      <c r="F770" s="258"/>
      <c r="G770" s="179"/>
      <c r="H770" s="179"/>
      <c r="I770" s="355"/>
      <c r="J770" s="179"/>
      <c r="K770" s="180"/>
      <c r="L770" s="387"/>
      <c r="M770" s="179"/>
      <c r="N770" s="181"/>
      <c r="O770" s="179"/>
      <c r="P770" s="179"/>
      <c r="Q770" s="179"/>
      <c r="R770" s="415"/>
    </row>
    <row r="771" spans="1:18">
      <c r="A771" s="257"/>
      <c r="B771" s="258"/>
      <c r="C771" s="181"/>
      <c r="D771" s="181"/>
      <c r="E771" s="179"/>
      <c r="F771" s="258"/>
      <c r="G771" s="179"/>
      <c r="H771" s="179"/>
      <c r="I771" s="355"/>
      <c r="J771" s="179"/>
      <c r="K771" s="180"/>
      <c r="L771" s="387"/>
      <c r="M771" s="179"/>
      <c r="N771" s="181"/>
      <c r="O771" s="179"/>
      <c r="P771" s="179"/>
      <c r="Q771" s="179"/>
      <c r="R771" s="415"/>
    </row>
    <row r="772" spans="1:18">
      <c r="A772" s="257"/>
      <c r="B772" s="258"/>
      <c r="C772" s="181"/>
      <c r="D772" s="181"/>
      <c r="E772" s="179"/>
      <c r="F772" s="258"/>
      <c r="G772" s="179"/>
      <c r="H772" s="179"/>
      <c r="I772" s="355"/>
      <c r="J772" s="179"/>
      <c r="K772" s="180"/>
      <c r="L772" s="387"/>
      <c r="M772" s="179"/>
      <c r="N772" s="181"/>
      <c r="O772" s="179"/>
      <c r="P772" s="179"/>
      <c r="Q772" s="179"/>
      <c r="R772" s="415"/>
    </row>
    <row r="773" spans="1:18">
      <c r="A773" s="257"/>
      <c r="B773" s="258"/>
      <c r="C773" s="181"/>
      <c r="D773" s="181"/>
      <c r="E773" s="179"/>
      <c r="F773" s="258"/>
      <c r="G773" s="179"/>
      <c r="H773" s="179"/>
      <c r="I773" s="355"/>
      <c r="J773" s="179"/>
      <c r="K773" s="180"/>
      <c r="L773" s="387"/>
      <c r="M773" s="179"/>
      <c r="N773" s="181"/>
      <c r="O773" s="179"/>
      <c r="P773" s="179"/>
      <c r="Q773" s="179"/>
      <c r="R773" s="415"/>
    </row>
    <row r="774" spans="1:18">
      <c r="A774" s="257"/>
      <c r="B774" s="258"/>
      <c r="C774" s="181"/>
      <c r="D774" s="181"/>
      <c r="E774" s="179"/>
      <c r="F774" s="258"/>
      <c r="G774" s="179"/>
      <c r="H774" s="179"/>
      <c r="I774" s="355"/>
      <c r="J774" s="179"/>
      <c r="K774" s="180"/>
      <c r="L774" s="387"/>
      <c r="M774" s="179"/>
      <c r="N774" s="181"/>
      <c r="O774" s="179"/>
      <c r="P774" s="179"/>
      <c r="Q774" s="179"/>
      <c r="R774" s="415"/>
    </row>
    <row r="775" spans="1:18" ht="17.25" thickBot="1">
      <c r="A775" s="259"/>
      <c r="B775" s="260"/>
      <c r="C775" s="182"/>
      <c r="D775" s="182"/>
      <c r="E775" s="183"/>
      <c r="F775" s="260"/>
      <c r="G775" s="183"/>
      <c r="H775" s="183"/>
      <c r="I775" s="183"/>
      <c r="J775" s="183"/>
      <c r="K775" s="388"/>
      <c r="L775" s="389"/>
      <c r="M775" s="183"/>
      <c r="N775" s="182"/>
      <c r="O775" s="183"/>
      <c r="P775" s="183"/>
      <c r="Q775" s="183"/>
      <c r="R775" s="416"/>
    </row>
  </sheetData>
  <sheetProtection algorithmName="SHA-512" hashValue="1AGI141fXtpSXt2WugpkPcs+u9NqQEM+ttrnl9ZI0Up3ruP18DG+PEQA9nC266lxhELS2v5Da0n63rHMlmvIEg==" saltValue="+yZGn+jIBuEyl/pHvfSWaA==" spinCount="100000" sheet="1" insertRows="0" deleteRows="0" sort="0"/>
  <mergeCells count="25">
    <mergeCell ref="I2:K2"/>
    <mergeCell ref="D2:H2"/>
    <mergeCell ref="B22:C28"/>
    <mergeCell ref="A20:C20"/>
    <mergeCell ref="L31:R32"/>
    <mergeCell ref="L2:R2"/>
    <mergeCell ref="A2:C2"/>
    <mergeCell ref="I30:J30"/>
    <mergeCell ref="I32:J32"/>
    <mergeCell ref="A1:R1"/>
    <mergeCell ref="M22:Q24"/>
    <mergeCell ref="M26:Q28"/>
    <mergeCell ref="I18:J18"/>
    <mergeCell ref="I20:J20"/>
    <mergeCell ref="I22:J22"/>
    <mergeCell ref="I14:K14"/>
    <mergeCell ref="I16:K16"/>
    <mergeCell ref="I24:J24"/>
    <mergeCell ref="I26:J26"/>
    <mergeCell ref="I28:J28"/>
    <mergeCell ref="I4:K4"/>
    <mergeCell ref="I6:K6"/>
    <mergeCell ref="I8:K8"/>
    <mergeCell ref="I10:K10"/>
    <mergeCell ref="I12:K12"/>
  </mergeCells>
  <dataValidations xWindow="1388" yWindow="397" count="5">
    <dataValidation type="whole" allowBlank="1" showInputMessage="1" showErrorMessage="1" errorTitle="MUST BE &quot;0&quot; or &quot;1&quot;" error="Data in this column must either be &quot;0&quot; for Dependent or &quot;1&quot; for Employee. No others values are accepted." prompt="Enter &quot;0&quot; for Dependent_x000a_or &quot;1&quot; for Employee._x000a__x000a_If Dependent, DO NOT complete the Coverage Code field (column H) or Work Location Zip (column I)" sqref="E39:E775" xr:uid="{00000000-0002-0000-0200-000000000000}">
      <formula1>0</formula1>
      <formula2>1</formula2>
    </dataValidation>
    <dataValidation type="textLength" operator="equal" allowBlank="1" showInputMessage="1" showErrorMessage="1" error="Please enter the 5-digit WORK Zip Code for EMPLOYEE ONLY" prompt="Please enter the 5-digit WORK Zip Code for EMPLOYEE ONLY" sqref="K39:K775" xr:uid="{00000000-0002-0000-0200-000002000000}">
      <formula1>5</formula1>
    </dataValidation>
    <dataValidation type="textLength" operator="equal" allowBlank="1" showInputMessage="1" showErrorMessage="1" error="Please enter the 5-digit HOME Zip Code" prompt="Please enter the 5-digit HOME Zip Code" sqref="I39:I775" xr:uid="{514B345A-83CB-468C-BFFA-96ED8122E6F7}">
      <formula1>5</formula1>
    </dataValidation>
    <dataValidation allowBlank="1" showErrorMessage="1" error="You must select an option from the &quot;Requested Designs&quot; section above." sqref="R35:R775" xr:uid="{CEDD39F0-BF12-4ABA-9287-C12C8258225A}"/>
    <dataValidation allowBlank="1" showInputMessage="1" showErrorMessage="1" error="You must select an option from the Revolution Health Plan list." sqref="B22:C28" xr:uid="{A9B05CE4-8C0E-42D0-A544-18FEFF3C7451}"/>
  </dataValidations>
  <hyperlinks>
    <hyperlink ref="P35" r:id="rId1" xr:uid="{16BB3C2E-22FD-48C7-B875-ECF46307E357}"/>
    <hyperlink ref="P36" r:id="rId2" xr:uid="{25206A6B-15D6-4F47-96DA-8177DC5A499D}"/>
  </hyperlinks>
  <printOptions horizontalCentered="1"/>
  <pageMargins left="0.25" right="0.25" top="0.25" bottom="0.25" header="0.125" footer="0.125"/>
  <pageSetup scale="34" fitToHeight="0" orientation="landscape" r:id="rId3"/>
  <headerFooter alignWithMargins="0">
    <oddFooter>&amp;LARA &amp;A&amp;RBIC-ARA02-0521</oddFooter>
  </headerFooter>
  <drawing r:id="rId4"/>
  <legacyDrawing r:id="rId5"/>
  <extLst>
    <ext xmlns:x14="http://schemas.microsoft.com/office/spreadsheetml/2009/9/main" uri="{CCE6A557-97BC-4b89-ADB6-D9C93CAAB3DF}">
      <x14:dataValidations xmlns:xm="http://schemas.microsoft.com/office/excel/2006/main" xWindow="1388" yWindow="397" count="6">
        <x14:dataValidation type="list" allowBlank="1" showInputMessage="1" showErrorMessage="1" errorTitle="MUST BE &quot;M&quot; or &quot;F&quot;" error="Data in this column must either be &quot;M&quot; for Male or &quot;F&quot; for Female. No others values are accepted." prompt="Enter &quot;M&quot; for Male or &quot;F&quot; for Female." xr:uid="{00000000-0002-0000-0200-000003000000}">
          <x14:formula1>
            <xm:f>Lists!$C$2:$C$3</xm:f>
          </x14:formula1>
          <xm:sqref>D39:D775</xm:sqref>
        </x14:dataValidation>
        <x14:dataValidation type="list" allowBlank="1" showInputMessage="1" showErrorMessage="1" error="Data in this field must match the drop-down values. No others values are accepted." promptTitle="Please Select:" prompt="Single_x000a_Married_x000a_Divorced" xr:uid="{6760293F-0693-4A66-9B75-5A7661E91029}">
          <x14:formula1>
            <xm:f>Lists!$K$2:$K$4</xm:f>
          </x14:formula1>
          <xm:sqref>L35:L775</xm:sqref>
        </x14:dataValidation>
        <x14:dataValidation type="list" allowBlank="1" showInputMessage="1" showErrorMessage="1" error="Data in this field must match the drop-down values. No others values are accepted." promptTitle="Please Select: " prompt="Self (Employee)_x000a_Spouse (Dependent)_x000a_Child (Dependent)" xr:uid="{7AF4EA24-1315-48F8-9B66-E2C3673CEF94}">
          <x14:formula1>
            <xm:f>Lists!$L$2:$L$4</xm:f>
          </x14:formula1>
          <xm:sqref>M35:M775</xm:sqref>
        </x14:dataValidation>
        <x14:dataValidation type="list" allowBlank="1" showInputMessage="1" showErrorMessage="1" xr:uid="{DF113DBA-00E2-427B-B835-1C7E9E09A787}">
          <x14:formula1>
            <xm:f>Lists!$B$2:$B$3</xm:f>
          </x14:formula1>
          <xm:sqref>B32</xm:sqref>
        </x14:dataValidation>
        <x14:dataValidation type="list" allowBlank="1" showInputMessage="1" showErrorMessage="1" errorTitle="MUST MATCH COVERAGE CODES" error="Data in this column must match the coverage codes listed in the gray section above. No others values are accepted." prompt="Employee = E_x000a_Employee/Spouse = S_x000a_Employee/Child(ren) = C_x000a_Family = F_x000a_COBRA = COBRA_x000a_Waiver/Not Interested = NI_x000a_Waiver/Other Coverage = W" xr:uid="{00000000-0002-0000-0200-000004000000}">
          <x14:formula1>
            <xm:f>Lists!$E$2:$E$8</xm:f>
          </x14:formula1>
          <xm:sqref>J39:J775</xm:sqref>
        </x14:dataValidation>
        <x14:dataValidation type="list" allowBlank="1" showInputMessage="1" showErrorMessage="1" error="You must select an option from the Network list." prompt="Please Select the Network" xr:uid="{8B4F4FD9-D18B-453F-A6D8-2AD0C9ABEBC1}">
          <x14:formula1>
            <xm:f>Lists!$F$2:$F$5</xm:f>
          </x14:formula1>
          <xm:sqref>B30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775"/>
  <sheetViews>
    <sheetView showGridLines="0" topLeftCell="A12" zoomScaleNormal="100" workbookViewId="0">
      <selection activeCell="B28" sqref="B28"/>
    </sheetView>
  </sheetViews>
  <sheetFormatPr defaultColWidth="9.140625" defaultRowHeight="16.5"/>
  <cols>
    <col min="1" max="2" width="25.7109375" style="165" customWidth="1"/>
    <col min="3" max="3" width="18.7109375" style="165" customWidth="1"/>
    <col min="4" max="5" width="11.7109375" style="165" customWidth="1"/>
    <col min="6" max="6" width="42.7109375" style="165" customWidth="1"/>
    <col min="7" max="7" width="20" style="165" bestFit="1" customWidth="1"/>
    <col min="8" max="8" width="15.140625" style="165" customWidth="1"/>
    <col min="9" max="9" width="13.7109375" style="165" customWidth="1"/>
    <col min="10" max="10" width="13.140625" style="165" bestFit="1" customWidth="1"/>
    <col min="11" max="11" width="20.28515625" style="165" customWidth="1"/>
    <col min="12" max="15" width="15.5703125" style="165" customWidth="1"/>
    <col min="16" max="16" width="25.7109375" style="165" customWidth="1"/>
    <col min="17" max="17" width="18.140625" style="165" customWidth="1"/>
    <col min="18" max="18" width="24.7109375" style="165" customWidth="1"/>
    <col min="19" max="19" width="13.42578125" style="165" customWidth="1"/>
    <col min="20" max="20" width="18" style="165" bestFit="1" customWidth="1"/>
    <col min="21" max="22" width="11.28515625" style="165" bestFit="1" customWidth="1"/>
    <col min="23" max="23" width="12.5703125" style="165" bestFit="1" customWidth="1"/>
    <col min="24" max="16384" width="9.140625" style="165"/>
  </cols>
  <sheetData>
    <row r="1" spans="1:23" ht="75" customHeight="1" thickBot="1">
      <c r="A1" s="33"/>
      <c r="B1" s="34"/>
      <c r="C1" s="493" t="s">
        <v>205</v>
      </c>
      <c r="D1" s="494"/>
      <c r="E1" s="494"/>
      <c r="F1" s="494"/>
      <c r="G1" s="494"/>
      <c r="H1" s="494"/>
      <c r="I1" s="494"/>
      <c r="J1" s="494"/>
      <c r="K1" s="494"/>
      <c r="L1" s="494"/>
      <c r="M1" s="494"/>
      <c r="N1" s="494"/>
      <c r="O1" s="494"/>
      <c r="P1" s="494"/>
      <c r="Q1" s="494"/>
      <c r="R1" s="494"/>
      <c r="S1" s="494"/>
      <c r="T1" s="494"/>
      <c r="U1" s="495"/>
    </row>
    <row r="2" spans="1:23" ht="21" customHeight="1">
      <c r="A2" s="480" t="s">
        <v>25</v>
      </c>
      <c r="B2" s="466"/>
      <c r="C2" s="466"/>
      <c r="D2" s="467"/>
      <c r="E2" s="465" t="s">
        <v>26</v>
      </c>
      <c r="F2" s="466"/>
      <c r="G2" s="467"/>
      <c r="H2" s="465" t="s">
        <v>27</v>
      </c>
      <c r="I2" s="466"/>
      <c r="J2" s="466"/>
      <c r="K2" s="467"/>
      <c r="L2" s="358"/>
      <c r="M2" s="359"/>
      <c r="N2" s="359"/>
      <c r="O2" s="359"/>
      <c r="P2" s="359"/>
      <c r="Q2" s="322"/>
      <c r="R2" s="322"/>
      <c r="S2" s="321"/>
      <c r="T2" s="322"/>
      <c r="U2" s="322"/>
      <c r="V2" s="322"/>
      <c r="W2" s="323"/>
    </row>
    <row r="3" spans="1:23" ht="8.1" customHeight="1">
      <c r="A3" s="35"/>
      <c r="B3" s="36"/>
      <c r="C3" s="20"/>
      <c r="D3" s="21"/>
      <c r="E3" s="20"/>
      <c r="F3" s="20"/>
      <c r="G3" s="36"/>
      <c r="H3" s="76"/>
      <c r="I3" s="20"/>
      <c r="J3" s="20"/>
      <c r="K3" s="360"/>
      <c r="L3" s="139"/>
      <c r="M3" s="131"/>
      <c r="N3" s="131"/>
      <c r="O3" s="131"/>
      <c r="P3" s="131"/>
      <c r="Q3" s="330"/>
      <c r="R3" s="331"/>
      <c r="S3" s="120"/>
      <c r="T3" s="121"/>
      <c r="U3" s="121"/>
      <c r="V3" s="121"/>
      <c r="W3" s="122"/>
    </row>
    <row r="4" spans="1:23" ht="15" customHeight="1">
      <c r="A4" s="13" t="s">
        <v>43</v>
      </c>
      <c r="B4" s="484" t="str">
        <f>'Checklist Form'!E11&amp;""</f>
        <v/>
      </c>
      <c r="C4" s="484"/>
      <c r="D4" s="42"/>
      <c r="E4" s="342" t="s">
        <v>28</v>
      </c>
      <c r="F4" s="343"/>
      <c r="G4" s="73"/>
      <c r="H4" s="457" t="s">
        <v>41</v>
      </c>
      <c r="I4" s="458"/>
      <c r="J4" s="458"/>
      <c r="K4" s="491"/>
      <c r="L4" s="371" t="s">
        <v>239</v>
      </c>
      <c r="M4" s="343"/>
      <c r="N4" s="357"/>
      <c r="O4" s="357"/>
      <c r="P4" s="357"/>
      <c r="Q4" s="357"/>
      <c r="R4" s="370"/>
      <c r="S4" s="485" t="s">
        <v>198</v>
      </c>
      <c r="T4" s="486"/>
      <c r="U4" s="486"/>
      <c r="V4" s="486"/>
      <c r="W4" s="487"/>
    </row>
    <row r="5" spans="1:23" ht="5.0999999999999996" customHeight="1">
      <c r="A5" s="13"/>
      <c r="B5" s="60"/>
      <c r="C5" s="60"/>
      <c r="D5" s="22"/>
      <c r="E5" s="342"/>
      <c r="F5" s="37"/>
      <c r="G5" s="75"/>
      <c r="H5" s="243"/>
      <c r="I5" s="74"/>
      <c r="J5" s="458"/>
      <c r="K5" s="491"/>
      <c r="L5" s="372"/>
      <c r="M5" s="357"/>
      <c r="N5" s="357"/>
      <c r="O5" s="357"/>
      <c r="P5" s="357"/>
      <c r="Q5" s="357"/>
      <c r="R5" s="370"/>
      <c r="S5" s="485"/>
      <c r="T5" s="486"/>
      <c r="U5" s="486"/>
      <c r="V5" s="486"/>
      <c r="W5" s="487"/>
    </row>
    <row r="6" spans="1:23" ht="15" customHeight="1">
      <c r="A6" s="13" t="s">
        <v>44</v>
      </c>
      <c r="B6" s="484" t="str">
        <f>'Checklist Form'!F35&amp;""</f>
        <v/>
      </c>
      <c r="C6" s="484"/>
      <c r="D6" s="42"/>
      <c r="E6" s="344" t="s">
        <v>29</v>
      </c>
      <c r="F6" s="343"/>
      <c r="G6" s="73"/>
      <c r="H6" s="457" t="s">
        <v>133</v>
      </c>
      <c r="I6" s="458"/>
      <c r="J6" s="458"/>
      <c r="K6" s="491"/>
      <c r="L6" s="373" t="s">
        <v>234</v>
      </c>
      <c r="M6" s="343"/>
      <c r="N6" s="357"/>
      <c r="O6" s="357"/>
      <c r="P6" s="357"/>
      <c r="Q6" s="357"/>
      <c r="R6" s="370"/>
      <c r="S6" s="485"/>
      <c r="T6" s="486"/>
      <c r="U6" s="486"/>
      <c r="V6" s="486"/>
      <c r="W6" s="487"/>
    </row>
    <row r="7" spans="1:23" ht="5.0999999999999996" customHeight="1">
      <c r="A7" s="13"/>
      <c r="B7" s="60"/>
      <c r="C7" s="60"/>
      <c r="D7" s="22"/>
      <c r="E7" s="12"/>
      <c r="F7" s="12"/>
      <c r="G7" s="37"/>
      <c r="H7" s="243"/>
      <c r="I7" s="74"/>
      <c r="J7" s="458"/>
      <c r="K7" s="491"/>
      <c r="L7" s="372"/>
      <c r="M7" s="134"/>
      <c r="N7" s="141"/>
      <c r="O7" s="143"/>
      <c r="P7" s="143"/>
      <c r="Q7" s="134"/>
      <c r="R7" s="332"/>
      <c r="S7" s="485"/>
      <c r="T7" s="486"/>
      <c r="U7" s="486"/>
      <c r="V7" s="486"/>
      <c r="W7" s="487"/>
    </row>
    <row r="8" spans="1:23" ht="15" customHeight="1">
      <c r="A8" s="13" t="s">
        <v>45</v>
      </c>
      <c r="B8" s="484" t="str">
        <f>'Checklist Form'!F37&amp;""</f>
        <v/>
      </c>
      <c r="C8" s="484"/>
      <c r="D8" s="42"/>
      <c r="E8" s="345" t="str">
        <f>'Checklist Form'!H13&amp;""</f>
        <v/>
      </c>
      <c r="F8" s="346" t="s">
        <v>54</v>
      </c>
      <c r="G8" s="73"/>
      <c r="H8" s="457" t="s">
        <v>72</v>
      </c>
      <c r="I8" s="458"/>
      <c r="J8" s="458"/>
      <c r="K8" s="491"/>
      <c r="L8" s="374" t="s">
        <v>238</v>
      </c>
      <c r="M8" s="343"/>
      <c r="N8" s="292"/>
      <c r="O8" s="292"/>
      <c r="P8" s="292"/>
      <c r="Q8" s="346"/>
      <c r="R8" s="352"/>
      <c r="S8" s="485"/>
      <c r="T8" s="486"/>
      <c r="U8" s="486"/>
      <c r="V8" s="486"/>
      <c r="W8" s="487"/>
    </row>
    <row r="9" spans="1:23" ht="5.0999999999999996" customHeight="1">
      <c r="A9" s="13"/>
      <c r="B9" s="60"/>
      <c r="C9" s="60"/>
      <c r="D9" s="22"/>
      <c r="E9" s="12"/>
      <c r="F9" s="347"/>
      <c r="G9" s="73"/>
      <c r="H9" s="243"/>
      <c r="I9" s="74"/>
      <c r="J9" s="458"/>
      <c r="K9" s="491"/>
      <c r="L9" s="375"/>
      <c r="M9" s="351"/>
      <c r="N9" s="141"/>
      <c r="O9" s="141"/>
      <c r="P9" s="141"/>
      <c r="Q9" s="134"/>
      <c r="R9" s="332"/>
      <c r="S9" s="485"/>
      <c r="T9" s="486"/>
      <c r="U9" s="486"/>
      <c r="V9" s="486"/>
      <c r="W9" s="487"/>
    </row>
    <row r="10" spans="1:23" ht="15" customHeight="1">
      <c r="A10" s="13" t="s">
        <v>47</v>
      </c>
      <c r="B10" s="484" t="str">
        <f>'Documentation Form and Census'!B10&amp;""</f>
        <v/>
      </c>
      <c r="C10" s="484"/>
      <c r="D10" s="42"/>
      <c r="E10" s="345" t="str">
        <f>'Checklist Form'!J15&amp;""</f>
        <v/>
      </c>
      <c r="F10" s="346" t="s">
        <v>55</v>
      </c>
      <c r="G10" s="73"/>
      <c r="H10" s="457" t="s">
        <v>42</v>
      </c>
      <c r="I10" s="458"/>
      <c r="J10" s="458"/>
      <c r="K10" s="491"/>
      <c r="L10" s="374" t="s">
        <v>237</v>
      </c>
      <c r="M10" s="343"/>
      <c r="N10" s="292"/>
      <c r="O10" s="292"/>
      <c r="P10" s="292"/>
      <c r="Q10" s="346"/>
      <c r="R10" s="352"/>
      <c r="S10" s="485"/>
      <c r="T10" s="486"/>
      <c r="U10" s="486"/>
      <c r="V10" s="486"/>
      <c r="W10" s="487"/>
    </row>
    <row r="11" spans="1:23" ht="5.0999999999999996" customHeight="1">
      <c r="A11" s="13"/>
      <c r="B11" s="60"/>
      <c r="C11" s="60"/>
      <c r="D11" s="22"/>
      <c r="E11" s="12"/>
      <c r="F11" s="60"/>
      <c r="G11" s="73"/>
      <c r="H11" s="243"/>
      <c r="I11" s="74"/>
      <c r="J11" s="458"/>
      <c r="K11" s="491"/>
      <c r="L11" s="376"/>
      <c r="M11" s="343"/>
      <c r="N11" s="141"/>
      <c r="O11" s="141"/>
      <c r="P11" s="141"/>
      <c r="Q11" s="134"/>
      <c r="R11" s="332"/>
      <c r="S11" s="485"/>
      <c r="T11" s="486"/>
      <c r="U11" s="486"/>
      <c r="V11" s="486"/>
      <c r="W11" s="487"/>
    </row>
    <row r="12" spans="1:23" ht="15" customHeight="1">
      <c r="A12" s="13" t="s">
        <v>3</v>
      </c>
      <c r="B12" s="484" t="str">
        <f>'Checklist Form'!D31&amp;""</f>
        <v/>
      </c>
      <c r="C12" s="484"/>
      <c r="D12" s="43"/>
      <c r="E12" s="345" t="str">
        <f>'Checklist Form'!F17&amp;""</f>
        <v/>
      </c>
      <c r="F12" s="346" t="s">
        <v>53</v>
      </c>
      <c r="G12" s="73"/>
      <c r="H12" s="462" t="s">
        <v>51</v>
      </c>
      <c r="I12" s="463"/>
      <c r="J12" s="463"/>
      <c r="K12" s="492"/>
      <c r="L12" s="374" t="s">
        <v>236</v>
      </c>
      <c r="M12" s="343"/>
      <c r="N12" s="141"/>
      <c r="O12" s="141"/>
      <c r="P12" s="141"/>
      <c r="Q12" s="141"/>
      <c r="R12" s="142"/>
      <c r="S12" s="485"/>
      <c r="T12" s="486"/>
      <c r="U12" s="486"/>
      <c r="V12" s="486"/>
      <c r="W12" s="487"/>
    </row>
    <row r="13" spans="1:23" ht="5.0999999999999996" customHeight="1">
      <c r="A13" s="13"/>
      <c r="B13" s="60"/>
      <c r="C13" s="60"/>
      <c r="D13" s="22"/>
      <c r="E13" s="12"/>
      <c r="F13" s="60"/>
      <c r="G13" s="73"/>
      <c r="H13" s="243"/>
      <c r="I13" s="74"/>
      <c r="J13" s="458"/>
      <c r="K13" s="491"/>
      <c r="L13" s="372"/>
      <c r="M13" s="292"/>
      <c r="N13" s="150"/>
      <c r="O13" s="150"/>
      <c r="P13" s="150"/>
      <c r="Q13" s="134"/>
      <c r="R13" s="332"/>
      <c r="S13" s="485"/>
      <c r="T13" s="486"/>
      <c r="U13" s="486"/>
      <c r="V13" s="486"/>
      <c r="W13" s="487"/>
    </row>
    <row r="14" spans="1:23" ht="15" customHeight="1">
      <c r="A14" s="13" t="s">
        <v>30</v>
      </c>
      <c r="B14" s="483" t="str">
        <f>'Documentation Form and Census'!B14&amp;""</f>
        <v/>
      </c>
      <c r="C14" s="484"/>
      <c r="D14" s="42"/>
      <c r="E14" s="345" t="str">
        <f>'Checklist Form'!H23&amp;""</f>
        <v/>
      </c>
      <c r="F14" s="346" t="s">
        <v>56</v>
      </c>
      <c r="G14" s="73"/>
      <c r="H14" s="457" t="s">
        <v>71</v>
      </c>
      <c r="I14" s="458"/>
      <c r="J14" s="458"/>
      <c r="K14" s="491"/>
      <c r="L14" s="374" t="s">
        <v>235</v>
      </c>
      <c r="M14" s="343"/>
      <c r="N14" s="292"/>
      <c r="O14" s="292"/>
      <c r="P14" s="292"/>
      <c r="Q14" s="346"/>
      <c r="R14" s="352"/>
      <c r="S14" s="485"/>
      <c r="T14" s="486"/>
      <c r="U14" s="486"/>
      <c r="V14" s="486"/>
      <c r="W14" s="487"/>
    </row>
    <row r="15" spans="1:23" ht="5.0999999999999996" customHeight="1">
      <c r="A15" s="13"/>
      <c r="B15" s="60"/>
      <c r="C15" s="60"/>
      <c r="D15" s="22"/>
      <c r="E15" s="12"/>
      <c r="F15" s="37"/>
      <c r="G15" s="73"/>
      <c r="H15" s="243"/>
      <c r="I15" s="74"/>
      <c r="J15" s="458"/>
      <c r="K15" s="491"/>
      <c r="L15" s="149"/>
      <c r="M15" s="150"/>
      <c r="N15" s="150"/>
      <c r="O15" s="150"/>
      <c r="P15" s="150"/>
      <c r="Q15" s="134"/>
      <c r="R15" s="332"/>
      <c r="S15" s="485"/>
      <c r="T15" s="486"/>
      <c r="U15" s="486"/>
      <c r="V15" s="486"/>
      <c r="W15" s="487"/>
    </row>
    <row r="16" spans="1:23" ht="15" customHeight="1">
      <c r="A16" s="13" t="s">
        <v>31</v>
      </c>
      <c r="B16" s="484" t="str">
        <f>'Documentation Form and Census'!B16&amp;""</f>
        <v/>
      </c>
      <c r="C16" s="484"/>
      <c r="D16" s="22"/>
      <c r="E16" s="12"/>
      <c r="F16" s="343"/>
      <c r="G16" s="73"/>
      <c r="H16" s="457" t="s">
        <v>73</v>
      </c>
      <c r="I16" s="458"/>
      <c r="J16" s="458"/>
      <c r="K16" s="491"/>
      <c r="L16" s="149"/>
      <c r="M16" s="150"/>
      <c r="N16" s="150"/>
      <c r="O16" s="150"/>
      <c r="P16" s="150"/>
      <c r="Q16" s="134"/>
      <c r="R16" s="332"/>
      <c r="S16" s="485"/>
      <c r="T16" s="486"/>
      <c r="U16" s="486"/>
      <c r="V16" s="486"/>
      <c r="W16" s="487"/>
    </row>
    <row r="17" spans="1:23" ht="5.0999999999999996" customHeight="1">
      <c r="A17" s="13"/>
      <c r="B17" s="37"/>
      <c r="C17" s="12"/>
      <c r="D17" s="22"/>
      <c r="E17" s="12"/>
      <c r="F17" s="12"/>
      <c r="G17" s="37"/>
      <c r="H17" s="159"/>
      <c r="I17" s="74"/>
      <c r="J17" s="361"/>
      <c r="K17" s="362"/>
      <c r="L17" s="140"/>
      <c r="M17" s="134"/>
      <c r="N17" s="134"/>
      <c r="O17" s="458"/>
      <c r="P17" s="458"/>
      <c r="Q17" s="134"/>
      <c r="R17" s="332"/>
      <c r="S17" s="488"/>
      <c r="T17" s="489"/>
      <c r="U17" s="489"/>
      <c r="V17" s="489"/>
      <c r="W17" s="490"/>
    </row>
    <row r="18" spans="1:23" ht="15" customHeight="1">
      <c r="A18" s="101"/>
      <c r="B18" s="73"/>
      <c r="C18" s="74"/>
      <c r="D18" s="22"/>
      <c r="E18" s="12"/>
      <c r="F18" s="12"/>
      <c r="G18" s="32"/>
      <c r="H18" s="166"/>
      <c r="I18" s="364"/>
      <c r="J18" s="364" t="s">
        <v>77</v>
      </c>
      <c r="K18" s="334">
        <f>COUNTIF(J39:J$775,"E")</f>
        <v>0</v>
      </c>
      <c r="L18" s="334">
        <f>'Documentation Form and Census'!K18</f>
        <v>0</v>
      </c>
      <c r="M18" s="295" t="s">
        <v>203</v>
      </c>
      <c r="N18" s="333"/>
      <c r="O18" s="333"/>
      <c r="P18" s="333"/>
      <c r="Q18" s="333"/>
      <c r="R18" s="348"/>
      <c r="S18" s="151"/>
      <c r="T18" s="152"/>
      <c r="U18" s="152"/>
      <c r="V18" s="152"/>
      <c r="W18" s="153"/>
    </row>
    <row r="19" spans="1:23" ht="5.0999999999999996" customHeight="1">
      <c r="A19" s="101"/>
      <c r="B19" s="73"/>
      <c r="C19" s="74"/>
      <c r="D19" s="22"/>
      <c r="E19" s="12"/>
      <c r="F19" s="12"/>
      <c r="G19" s="32"/>
      <c r="H19" s="48"/>
      <c r="I19" s="45"/>
      <c r="J19" s="45"/>
      <c r="K19" s="336"/>
      <c r="L19" s="336"/>
      <c r="M19" s="363"/>
      <c r="N19" s="54"/>
      <c r="O19" s="169"/>
      <c r="P19" s="170"/>
      <c r="Q19" s="170"/>
      <c r="R19" s="349"/>
      <c r="S19" s="154"/>
      <c r="T19" s="123"/>
      <c r="U19" s="124"/>
      <c r="V19" s="125"/>
      <c r="W19" s="155"/>
    </row>
    <row r="20" spans="1:23" ht="15" customHeight="1">
      <c r="A20" s="106" t="s">
        <v>169</v>
      </c>
      <c r="B20" s="109" t="s">
        <v>309</v>
      </c>
      <c r="C20" s="109" t="s">
        <v>36</v>
      </c>
      <c r="D20" s="110" t="s">
        <v>142</v>
      </c>
      <c r="E20" s="49"/>
      <c r="F20" s="46" t="s">
        <v>74</v>
      </c>
      <c r="G20" s="53">
        <f>COUNTIF(D39:D$775,"M")</f>
        <v>0</v>
      </c>
      <c r="H20" s="167"/>
      <c r="I20" s="365"/>
      <c r="J20" s="365" t="s">
        <v>78</v>
      </c>
      <c r="K20" s="336">
        <f>COUNTIF(J39:J$775,"S")</f>
        <v>0</v>
      </c>
      <c r="L20" s="336">
        <f>'Documentation Form and Census'!K20</f>
        <v>0</v>
      </c>
      <c r="M20" s="293" t="s">
        <v>203</v>
      </c>
      <c r="N20" s="335"/>
      <c r="O20" s="335"/>
      <c r="P20" s="335"/>
      <c r="Q20" s="335"/>
      <c r="R20" s="349"/>
      <c r="S20" s="154"/>
      <c r="T20" s="324" t="s">
        <v>184</v>
      </c>
      <c r="U20" s="325"/>
      <c r="V20" s="126"/>
      <c r="W20" s="155"/>
    </row>
    <row r="21" spans="1:23" ht="5.0999999999999996" customHeight="1">
      <c r="A21" s="31"/>
      <c r="B21" s="37"/>
      <c r="C21" s="12"/>
      <c r="D21" s="22"/>
      <c r="E21" s="50"/>
      <c r="F21" s="45"/>
      <c r="G21" s="54"/>
      <c r="H21" s="167"/>
      <c r="I21" s="365"/>
      <c r="J21" s="365"/>
      <c r="K21" s="336"/>
      <c r="L21" s="336"/>
      <c r="M21" s="170"/>
      <c r="N21" s="54"/>
      <c r="O21" s="169"/>
      <c r="P21" s="170"/>
      <c r="Q21" s="170"/>
      <c r="R21" s="349"/>
      <c r="S21" s="154"/>
      <c r="T21" s="326"/>
      <c r="U21" s="327"/>
      <c r="V21" s="126"/>
      <c r="W21" s="155"/>
    </row>
    <row r="22" spans="1:23">
      <c r="A22" s="114" t="s">
        <v>32</v>
      </c>
      <c r="B22" s="145"/>
      <c r="C22" s="146"/>
      <c r="D22" s="147"/>
      <c r="E22" s="51"/>
      <c r="F22" s="47" t="s">
        <v>75</v>
      </c>
      <c r="G22" s="55">
        <f>COUNTIF(D39:D$775,"F")</f>
        <v>0</v>
      </c>
      <c r="H22" s="167"/>
      <c r="I22" s="365"/>
      <c r="J22" s="365" t="s">
        <v>79</v>
      </c>
      <c r="K22" s="336">
        <f>COUNTIF(J39:J$775,"C")</f>
        <v>0</v>
      </c>
      <c r="L22" s="336">
        <f>'Documentation Form and Census'!K22</f>
        <v>0</v>
      </c>
      <c r="M22" s="293" t="s">
        <v>203</v>
      </c>
      <c r="N22" s="335"/>
      <c r="O22" s="335"/>
      <c r="P22" s="335"/>
      <c r="Q22" s="335"/>
      <c r="R22" s="349"/>
      <c r="S22" s="154"/>
      <c r="T22" s="326" t="s">
        <v>178</v>
      </c>
      <c r="U22" s="327"/>
      <c r="V22" s="126">
        <f>COUNTIF(S35:S775,"error")</f>
        <v>0</v>
      </c>
      <c r="W22" s="155"/>
    </row>
    <row r="23" spans="1:23" ht="5.0999999999999996" customHeight="1">
      <c r="A23" s="115"/>
      <c r="B23" s="37"/>
      <c r="C23" s="107"/>
      <c r="D23" s="108"/>
      <c r="E23" s="52"/>
      <c r="F23" s="57"/>
      <c r="G23" s="37"/>
      <c r="H23" s="167"/>
      <c r="I23" s="365"/>
      <c r="J23" s="365"/>
      <c r="K23" s="336"/>
      <c r="L23" s="336"/>
      <c r="M23" s="54"/>
      <c r="N23" s="169"/>
      <c r="O23" s="170"/>
      <c r="P23" s="170"/>
      <c r="Q23" s="170"/>
      <c r="R23" s="349"/>
      <c r="S23" s="154"/>
      <c r="T23" s="326"/>
      <c r="U23" s="327"/>
      <c r="V23" s="126"/>
      <c r="W23" s="155"/>
    </row>
    <row r="24" spans="1:23">
      <c r="A24" s="114" t="s">
        <v>33</v>
      </c>
      <c r="B24" s="145"/>
      <c r="C24" s="146"/>
      <c r="D24" s="147"/>
      <c r="E24" s="49"/>
      <c r="F24" s="46" t="s">
        <v>68</v>
      </c>
      <c r="G24" s="53">
        <f>COUNTIF(E39:E$775,"1")</f>
        <v>0</v>
      </c>
      <c r="H24" s="167"/>
      <c r="I24" s="365"/>
      <c r="J24" s="365" t="s">
        <v>80</v>
      </c>
      <c r="K24" s="336">
        <f>COUNTIF(J39:J$775,"F")</f>
        <v>0</v>
      </c>
      <c r="L24" s="336">
        <f>'Documentation Form and Census'!K24</f>
        <v>0</v>
      </c>
      <c r="M24" s="293" t="s">
        <v>203</v>
      </c>
      <c r="N24" s="293"/>
      <c r="O24" s="293"/>
      <c r="P24" s="293"/>
      <c r="Q24" s="293"/>
      <c r="R24" s="349"/>
      <c r="S24" s="154"/>
      <c r="T24" s="326" t="s">
        <v>179</v>
      </c>
      <c r="U24" s="327"/>
      <c r="V24" s="126">
        <f>COUNTIF(T35:T775,"error")</f>
        <v>0</v>
      </c>
      <c r="W24" s="155"/>
    </row>
    <row r="25" spans="1:23" ht="5.0999999999999996" customHeight="1" thickBot="1">
      <c r="A25" s="115"/>
      <c r="B25" s="37"/>
      <c r="C25" s="107"/>
      <c r="D25" s="108"/>
      <c r="E25" s="50"/>
      <c r="F25" s="45"/>
      <c r="G25" s="54"/>
      <c r="H25" s="167"/>
      <c r="I25" s="365"/>
      <c r="J25" s="365"/>
      <c r="K25" s="336"/>
      <c r="L25" s="336"/>
      <c r="M25" s="54"/>
      <c r="N25" s="169"/>
      <c r="O25" s="170"/>
      <c r="P25" s="170"/>
      <c r="Q25" s="170"/>
      <c r="R25" s="349"/>
      <c r="S25" s="154"/>
      <c r="T25" s="326"/>
      <c r="U25" s="327"/>
      <c r="V25" s="126"/>
      <c r="W25" s="155"/>
    </row>
    <row r="26" spans="1:23" ht="17.25" thickTop="1">
      <c r="A26" s="114" t="s">
        <v>34</v>
      </c>
      <c r="B26" s="145"/>
      <c r="C26" s="146"/>
      <c r="D26" s="147"/>
      <c r="E26" s="51"/>
      <c r="F26" s="47" t="s">
        <v>67</v>
      </c>
      <c r="G26" s="55">
        <f>COUNTIF(E39:E$775,"0")</f>
        <v>0</v>
      </c>
      <c r="H26" s="171"/>
      <c r="I26" s="366"/>
      <c r="J26" s="366" t="s">
        <v>76</v>
      </c>
      <c r="K26" s="337">
        <f>SUM(K18:K24)</f>
        <v>0</v>
      </c>
      <c r="L26" s="353">
        <f>'Documentation Form and Census'!K26</f>
        <v>0</v>
      </c>
      <c r="M26" s="368" t="s">
        <v>200</v>
      </c>
      <c r="N26" s="339"/>
      <c r="O26" s="339"/>
      <c r="P26" s="339"/>
      <c r="Q26" s="339"/>
      <c r="R26" s="340"/>
      <c r="S26" s="154"/>
      <c r="T26" s="326" t="s">
        <v>180</v>
      </c>
      <c r="U26" s="327"/>
      <c r="V26" s="126">
        <f>COUNTIF(U35:U775,"error")</f>
        <v>0</v>
      </c>
      <c r="W26" s="155"/>
    </row>
    <row r="27" spans="1:23" ht="5.0999999999999996" customHeight="1">
      <c r="A27" s="115"/>
      <c r="B27" s="37"/>
      <c r="C27" s="107"/>
      <c r="D27" s="108"/>
      <c r="E27" s="52"/>
      <c r="F27" s="57"/>
      <c r="G27" s="37"/>
      <c r="H27" s="167"/>
      <c r="I27" s="365"/>
      <c r="J27" s="365"/>
      <c r="K27" s="336"/>
      <c r="L27" s="336"/>
      <c r="M27" s="293"/>
      <c r="N27" s="170"/>
      <c r="O27" s="170"/>
      <c r="P27" s="170"/>
      <c r="Q27" s="170"/>
      <c r="R27" s="349"/>
      <c r="S27" s="154"/>
      <c r="T27" s="326"/>
      <c r="U27" s="327"/>
      <c r="V27" s="126"/>
      <c r="W27" s="155"/>
    </row>
    <row r="28" spans="1:23">
      <c r="A28" s="114" t="s">
        <v>35</v>
      </c>
      <c r="B28" s="145"/>
      <c r="C28" s="146"/>
      <c r="D28" s="147"/>
      <c r="E28" s="49"/>
      <c r="F28" s="46" t="s">
        <v>84</v>
      </c>
      <c r="G28" s="53">
        <f>G24-(K28+K32)</f>
        <v>0</v>
      </c>
      <c r="H28" s="167"/>
      <c r="I28" s="365"/>
      <c r="J28" s="365" t="s">
        <v>81</v>
      </c>
      <c r="K28" s="336">
        <f>COUNTIF(J39:J$600,"COBRA")</f>
        <v>0</v>
      </c>
      <c r="L28" s="336">
        <f>'Documentation Form and Census'!K28</f>
        <v>0</v>
      </c>
      <c r="M28" s="293" t="s">
        <v>203</v>
      </c>
      <c r="N28" s="293"/>
      <c r="O28" s="293"/>
      <c r="P28" s="293"/>
      <c r="Q28" s="293"/>
      <c r="R28" s="349"/>
      <c r="S28" s="154"/>
      <c r="T28" s="326" t="s">
        <v>181</v>
      </c>
      <c r="U28" s="327"/>
      <c r="V28" s="126">
        <f>COUNTIF(V35:V775,"error")</f>
        <v>0</v>
      </c>
      <c r="W28" s="155"/>
    </row>
    <row r="29" spans="1:23" ht="5.0999999999999996" customHeight="1">
      <c r="A29" s="115"/>
      <c r="B29" s="37"/>
      <c r="C29" s="12"/>
      <c r="D29" s="22"/>
      <c r="E29" s="50"/>
      <c r="F29" s="45"/>
      <c r="G29" s="54"/>
      <c r="H29" s="167"/>
      <c r="I29" s="365"/>
      <c r="J29" s="365"/>
      <c r="K29" s="336"/>
      <c r="L29" s="336"/>
      <c r="M29" s="293"/>
      <c r="N29" s="170"/>
      <c r="O29" s="170"/>
      <c r="P29" s="170"/>
      <c r="Q29" s="170"/>
      <c r="R29" s="349"/>
      <c r="S29" s="154"/>
      <c r="T29" s="326"/>
      <c r="U29" s="327"/>
      <c r="V29" s="126"/>
      <c r="W29" s="155"/>
    </row>
    <row r="30" spans="1:23">
      <c r="A30" s="114" t="s">
        <v>168</v>
      </c>
      <c r="B30" s="145"/>
      <c r="C30" s="112"/>
      <c r="D30" s="42"/>
      <c r="E30" s="51"/>
      <c r="F30" s="47" t="s">
        <v>90</v>
      </c>
      <c r="G30" s="56" t="e">
        <f>K26/G28</f>
        <v>#DIV/0!</v>
      </c>
      <c r="H30" s="167"/>
      <c r="I30" s="365"/>
      <c r="J30" s="365" t="s">
        <v>82</v>
      </c>
      <c r="K30" s="336">
        <f>COUNTIF(J39:J$600,"NI")</f>
        <v>0</v>
      </c>
      <c r="L30" s="336">
        <f>'Documentation Form and Census'!K30</f>
        <v>0</v>
      </c>
      <c r="M30" s="293" t="s">
        <v>203</v>
      </c>
      <c r="N30" s="293"/>
      <c r="O30" s="293"/>
      <c r="P30" s="293"/>
      <c r="Q30" s="293"/>
      <c r="R30" s="349"/>
      <c r="S30" s="154"/>
      <c r="T30" s="326" t="s">
        <v>182</v>
      </c>
      <c r="U30" s="327"/>
      <c r="V30" s="126">
        <f>COUNTIF(W35:W775,"error")</f>
        <v>0</v>
      </c>
      <c r="W30" s="155"/>
    </row>
    <row r="31" spans="1:23" ht="5.0999999999999996" customHeight="1" thickBot="1">
      <c r="A31" s="115"/>
      <c r="B31" s="37"/>
      <c r="C31" s="12"/>
      <c r="D31" s="22"/>
      <c r="E31" s="40"/>
      <c r="F31" s="15"/>
      <c r="G31" s="37"/>
      <c r="H31" s="167"/>
      <c r="I31" s="365"/>
      <c r="J31" s="365"/>
      <c r="K31" s="336"/>
      <c r="L31" s="336"/>
      <c r="M31" s="293"/>
      <c r="N31" s="170"/>
      <c r="O31" s="170"/>
      <c r="P31" s="170"/>
      <c r="Q31" s="170"/>
      <c r="R31" s="349"/>
      <c r="S31" s="154"/>
      <c r="T31" s="326"/>
      <c r="U31" s="327"/>
      <c r="V31" s="126"/>
      <c r="W31" s="155"/>
    </row>
    <row r="32" spans="1:23" ht="17.25" thickTop="1">
      <c r="A32" s="114" t="s">
        <v>168</v>
      </c>
      <c r="B32" s="145"/>
      <c r="C32" s="113"/>
      <c r="D32" s="244"/>
      <c r="E32" s="40"/>
      <c r="F32" s="15"/>
      <c r="G32" s="37"/>
      <c r="H32" s="168"/>
      <c r="I32" s="367"/>
      <c r="J32" s="367" t="s">
        <v>83</v>
      </c>
      <c r="K32" s="338">
        <f>COUNTIF(J39:J$600,"W")</f>
        <v>0</v>
      </c>
      <c r="L32" s="338">
        <f>'Documentation Form and Census'!K32</f>
        <v>0</v>
      </c>
      <c r="M32" s="294" t="s">
        <v>203</v>
      </c>
      <c r="N32" s="294"/>
      <c r="O32" s="294"/>
      <c r="P32" s="294"/>
      <c r="Q32" s="294"/>
      <c r="R32" s="350"/>
      <c r="S32" s="154"/>
      <c r="T32" s="328" t="s">
        <v>183</v>
      </c>
      <c r="U32" s="329"/>
      <c r="V32" s="117">
        <f>V22+V24+V26+V28+V30</f>
        <v>0</v>
      </c>
      <c r="W32" s="155"/>
    </row>
    <row r="33" spans="1:23" ht="8.1" customHeight="1" thickBot="1">
      <c r="A33" s="38"/>
      <c r="B33" s="11"/>
      <c r="C33" s="39"/>
      <c r="D33" s="44"/>
      <c r="E33" s="41"/>
      <c r="F33" s="41"/>
      <c r="G33" s="14"/>
      <c r="H33" s="39"/>
      <c r="I33" s="369"/>
      <c r="J33" s="137"/>
      <c r="K33" s="362"/>
      <c r="L33" s="137"/>
      <c r="M33" s="137"/>
      <c r="N33" s="137"/>
      <c r="O33" s="137"/>
      <c r="P33" s="137"/>
      <c r="Q33" s="137"/>
      <c r="R33" s="144"/>
      <c r="S33" s="156"/>
      <c r="T33" s="157"/>
      <c r="U33" s="157"/>
      <c r="V33" s="157"/>
      <c r="W33" s="158"/>
    </row>
    <row r="34" spans="1:23" ht="31.5" customHeight="1" thickBot="1">
      <c r="A34" s="23" t="s">
        <v>37</v>
      </c>
      <c r="B34" s="16" t="s">
        <v>38</v>
      </c>
      <c r="C34" s="18" t="s">
        <v>46</v>
      </c>
      <c r="D34" s="17" t="s">
        <v>52</v>
      </c>
      <c r="E34" s="17" t="s">
        <v>49</v>
      </c>
      <c r="F34" s="17" t="s">
        <v>233</v>
      </c>
      <c r="G34" s="17" t="s">
        <v>221</v>
      </c>
      <c r="H34" s="17" t="s">
        <v>222</v>
      </c>
      <c r="I34" s="17" t="s">
        <v>226</v>
      </c>
      <c r="J34" s="17" t="s">
        <v>69</v>
      </c>
      <c r="K34" s="17" t="s">
        <v>40</v>
      </c>
      <c r="L34" s="17" t="s">
        <v>139</v>
      </c>
      <c r="M34" s="17" t="s">
        <v>136</v>
      </c>
      <c r="N34" s="17" t="s">
        <v>219</v>
      </c>
      <c r="O34" s="17" t="s">
        <v>141</v>
      </c>
      <c r="P34" s="17" t="s">
        <v>138</v>
      </c>
      <c r="Q34" s="17" t="s">
        <v>140</v>
      </c>
      <c r="R34" s="19" t="s">
        <v>137</v>
      </c>
      <c r="S34" s="127" t="s">
        <v>185</v>
      </c>
      <c r="T34" s="128" t="s">
        <v>186</v>
      </c>
      <c r="U34" s="128" t="s">
        <v>189</v>
      </c>
      <c r="V34" s="128" t="s">
        <v>187</v>
      </c>
      <c r="W34" s="129" t="s">
        <v>188</v>
      </c>
    </row>
    <row r="35" spans="1:23" ht="15" customHeight="1">
      <c r="A35" s="261" t="str">
        <f>'Documentation Form and Census'!A35&amp;""</f>
        <v>Sample</v>
      </c>
      <c r="B35" s="262" t="str">
        <f>'Documentation Form and Census'!B35&amp;""</f>
        <v>John</v>
      </c>
      <c r="C35" s="207">
        <f>IF('Documentation Form and Census'!C35="","",'Documentation Form and Census'!C35)</f>
        <v>29440</v>
      </c>
      <c r="D35" s="206" t="str">
        <f>'Documentation Form and Census'!D35&amp;""</f>
        <v>M</v>
      </c>
      <c r="E35" s="206">
        <f>IF('Documentation Form and Census'!E35=1,1,0)</f>
        <v>1</v>
      </c>
      <c r="F35" s="262" t="str">
        <f>'Documentation Form and Census'!F35&amp;""</f>
        <v>123 Main Street</v>
      </c>
      <c r="G35" s="206" t="str">
        <f>'Documentation Form and Census'!G35&amp;""</f>
        <v>Anywhere</v>
      </c>
      <c r="H35" s="206" t="str">
        <f>'Documentation Form and Census'!H35&amp;""</f>
        <v>MD</v>
      </c>
      <c r="I35" s="206" t="str">
        <f>'Documentation Form and Census'!I35&amp;""</f>
        <v>12345</v>
      </c>
      <c r="J35" s="206" t="str">
        <f>'Documentation Form and Census'!J35&amp;""</f>
        <v>F</v>
      </c>
      <c r="K35" s="206" t="str">
        <f>'Documentation Form and Census'!K35&amp;""</f>
        <v>54321</v>
      </c>
      <c r="L35" s="208" t="str">
        <f>'Documentation Form and Census'!L35&amp;""</f>
        <v>Married</v>
      </c>
      <c r="M35" s="208" t="str">
        <f>'Documentation Form and Census'!M35&amp;""</f>
        <v>Self</v>
      </c>
      <c r="N35" s="288">
        <f>IF('Documentation Form and Census'!N35="","",'Documentation Form and Census'!N35)</f>
        <v>42541</v>
      </c>
      <c r="O35" s="209" t="str">
        <f>'Documentation Form and Census'!O35&amp;""</f>
        <v>123-45-6789</v>
      </c>
      <c r="P35" s="209" t="str">
        <f>'Documentation Form and Census'!P35&amp;""</f>
        <v>self@gmail.com</v>
      </c>
      <c r="Q35" s="209" t="str">
        <f>'Documentation Form and Census'!Q35&amp;""</f>
        <v>610-985-0000</v>
      </c>
      <c r="R35" s="210"/>
      <c r="S35" s="211" t="str">
        <f>IF('Documentation Form and Census'!A35="","",IF('Documentation Form and Census'!A35='REV Final Enrollment Census'!A35,"OK","Error"))</f>
        <v>OK</v>
      </c>
      <c r="T35" s="212" t="str">
        <f>IF('Documentation Form and Census'!B35="","",IF('Documentation Form and Census'!B35='REV Final Enrollment Census'!B35,"OK","Error"))</f>
        <v>OK</v>
      </c>
      <c r="U35" s="212" t="str">
        <f>IF('Documentation Form and Census'!C35="","",IF('Documentation Form and Census'!C35='REV Final Enrollment Census'!C35,"OK","Error"))</f>
        <v>OK</v>
      </c>
      <c r="V35" s="212" t="str">
        <f>IF('Documentation Form and Census'!E35="","",IF('Documentation Form and Census'!E35='REV Final Enrollment Census'!E35,"OK","Error"))</f>
        <v>OK</v>
      </c>
      <c r="W35" s="213" t="str">
        <f>IF('Documentation Form and Census'!J35="","",IF('Documentation Form and Census'!J35='REV Final Enrollment Census'!J35,"OK","Error"))</f>
        <v>OK</v>
      </c>
    </row>
    <row r="36" spans="1:23" ht="15" customHeight="1">
      <c r="A36" s="263" t="str">
        <f>'Documentation Form and Census'!A36&amp;""</f>
        <v>Sample</v>
      </c>
      <c r="B36" s="264" t="str">
        <f>'Documentation Form and Census'!B36&amp;""</f>
        <v>Jane</v>
      </c>
      <c r="C36" s="215">
        <f>IF('Documentation Form and Census'!C36="","",'Documentation Form and Census'!C36)</f>
        <v>29522</v>
      </c>
      <c r="D36" s="214" t="str">
        <f>'Documentation Form and Census'!D36&amp;""</f>
        <v>F</v>
      </c>
      <c r="E36" s="214">
        <f>IF('Documentation Form and Census'!E36=1,1,0)</f>
        <v>0</v>
      </c>
      <c r="F36" s="264" t="str">
        <f>'Documentation Form and Census'!F36&amp;""</f>
        <v>123 Main Street</v>
      </c>
      <c r="G36" s="214" t="str">
        <f>'Documentation Form and Census'!G36&amp;""</f>
        <v>Anywhere</v>
      </c>
      <c r="H36" s="214" t="str">
        <f>'Documentation Form and Census'!H36&amp;""</f>
        <v>MD</v>
      </c>
      <c r="I36" s="214" t="str">
        <f>'Documentation Form and Census'!I36&amp;""</f>
        <v>12345</v>
      </c>
      <c r="J36" s="214" t="str">
        <f>'Documentation Form and Census'!J36&amp;""</f>
        <v/>
      </c>
      <c r="K36" s="214" t="str">
        <f>'Documentation Form and Census'!K36&amp;""</f>
        <v/>
      </c>
      <c r="L36" s="216" t="str">
        <f>'Documentation Form and Census'!L36&amp;""</f>
        <v/>
      </c>
      <c r="M36" s="216" t="str">
        <f>'Documentation Form and Census'!M36&amp;""</f>
        <v>Spouse</v>
      </c>
      <c r="N36" s="289" t="str">
        <f>IF('Documentation Form and Census'!N36="","",'Documentation Form and Census'!N36)</f>
        <v/>
      </c>
      <c r="O36" s="217" t="str">
        <f>'Documentation Form and Census'!O36&amp;""</f>
        <v>987-65-4321</v>
      </c>
      <c r="P36" s="217" t="str">
        <f>'Documentation Form and Census'!P36&amp;""</f>
        <v>wife@gmail.com</v>
      </c>
      <c r="Q36" s="217" t="str">
        <f>'Documentation Form and Census'!Q36&amp;""</f>
        <v>240-236-0000</v>
      </c>
      <c r="R36" s="218"/>
      <c r="S36" s="219" t="str">
        <f>IF('Documentation Form and Census'!A36="","",IF('Documentation Form and Census'!A36='REV Final Enrollment Census'!A36,"OK","Error"))</f>
        <v>OK</v>
      </c>
      <c r="T36" s="220" t="str">
        <f>IF('Documentation Form and Census'!B36="","",IF('Documentation Form and Census'!B36='REV Final Enrollment Census'!B36,"OK","Error"))</f>
        <v>OK</v>
      </c>
      <c r="U36" s="220" t="str">
        <f>IF('Documentation Form and Census'!C36="","",IF('Documentation Form and Census'!C36='REV Final Enrollment Census'!C36,"OK","Error"))</f>
        <v>OK</v>
      </c>
      <c r="V36" s="220" t="str">
        <f>IF('Documentation Form and Census'!E36="","",IF('Documentation Form and Census'!E36='REV Final Enrollment Census'!E36,"OK","Error"))</f>
        <v>OK</v>
      </c>
      <c r="W36" s="221" t="str">
        <f>IF('Documentation Form and Census'!J36="","",IF('Documentation Form and Census'!J36='REV Final Enrollment Census'!J36,"OK","Error"))</f>
        <v/>
      </c>
    </row>
    <row r="37" spans="1:23" ht="15" customHeight="1">
      <c r="A37" s="263" t="str">
        <f>'Documentation Form and Census'!A37&amp;""</f>
        <v>Sample</v>
      </c>
      <c r="B37" s="264" t="str">
        <f>'Documentation Form and Census'!B37&amp;""</f>
        <v>Jill</v>
      </c>
      <c r="C37" s="215">
        <f>IF('Documentation Form and Census'!C37="","",'Documentation Form and Census'!C37)</f>
        <v>43408</v>
      </c>
      <c r="D37" s="214" t="str">
        <f>'Documentation Form and Census'!D37&amp;""</f>
        <v>F</v>
      </c>
      <c r="E37" s="214">
        <f>IF('Documentation Form and Census'!E37=1,1,0)</f>
        <v>0</v>
      </c>
      <c r="F37" s="264" t="str">
        <f>'Documentation Form and Census'!F37&amp;""</f>
        <v>123 Main Street</v>
      </c>
      <c r="G37" s="214" t="str">
        <f>'Documentation Form and Census'!G37&amp;""</f>
        <v>Anywhere</v>
      </c>
      <c r="H37" s="214" t="str">
        <f>'Documentation Form and Census'!H37&amp;""</f>
        <v>MD</v>
      </c>
      <c r="I37" s="214" t="str">
        <f>'Documentation Form and Census'!I37&amp;""</f>
        <v>12345</v>
      </c>
      <c r="J37" s="214" t="str">
        <f>'Documentation Form and Census'!J37&amp;""</f>
        <v/>
      </c>
      <c r="K37" s="214" t="str">
        <f>'Documentation Form and Census'!K37&amp;""</f>
        <v/>
      </c>
      <c r="L37" s="216" t="str">
        <f>'Documentation Form and Census'!L37&amp;""</f>
        <v/>
      </c>
      <c r="M37" s="216" t="str">
        <f>'Documentation Form and Census'!M37&amp;""</f>
        <v>Child</v>
      </c>
      <c r="N37" s="289" t="str">
        <f>IF('Documentation Form and Census'!N37="","",'Documentation Form and Census'!N37)</f>
        <v/>
      </c>
      <c r="O37" s="217" t="str">
        <f>'Documentation Form and Census'!O37&amp;""</f>
        <v>198-26-3457</v>
      </c>
      <c r="P37" s="217" t="str">
        <f>'Documentation Form and Census'!P37&amp;""</f>
        <v/>
      </c>
      <c r="Q37" s="217" t="str">
        <f>'Documentation Form and Census'!Q37&amp;""</f>
        <v/>
      </c>
      <c r="R37" s="218"/>
      <c r="S37" s="219" t="str">
        <f>IF('Documentation Form and Census'!A37="","",IF('Documentation Form and Census'!A37='REV Final Enrollment Census'!A37,"OK","Error"))</f>
        <v>OK</v>
      </c>
      <c r="T37" s="220" t="str">
        <f>IF('Documentation Form and Census'!B37="","",IF('Documentation Form and Census'!B37='REV Final Enrollment Census'!B37,"OK","Error"))</f>
        <v>OK</v>
      </c>
      <c r="U37" s="220" t="str">
        <f>IF('Documentation Form and Census'!C37="","",IF('Documentation Form and Census'!C37='REV Final Enrollment Census'!C37,"OK","Error"))</f>
        <v>OK</v>
      </c>
      <c r="V37" s="220" t="str">
        <f>IF('Documentation Form and Census'!E37="","",IF('Documentation Form and Census'!E37='REV Final Enrollment Census'!E37,"OK","Error"))</f>
        <v>OK</v>
      </c>
      <c r="W37" s="221" t="str">
        <f>IF('Documentation Form and Census'!J37="","",IF('Documentation Form and Census'!J37='REV Final Enrollment Census'!J37,"OK","Error"))</f>
        <v/>
      </c>
    </row>
    <row r="38" spans="1:23" ht="15" customHeight="1" thickBot="1">
      <c r="A38" s="265" t="str">
        <f>'Documentation Form and Census'!A38&amp;""</f>
        <v>Sample</v>
      </c>
      <c r="B38" s="266" t="str">
        <f>'Documentation Form and Census'!B38&amp;""</f>
        <v>Jack</v>
      </c>
      <c r="C38" s="223">
        <f>IF('Documentation Form and Census'!C38="","",'Documentation Form and Census'!C38)</f>
        <v>43976</v>
      </c>
      <c r="D38" s="222" t="str">
        <f>'Documentation Form and Census'!D38&amp;""</f>
        <v>M</v>
      </c>
      <c r="E38" s="222">
        <f>IF('Documentation Form and Census'!E38=1,1,0)</f>
        <v>0</v>
      </c>
      <c r="F38" s="266" t="str">
        <f>'Documentation Form and Census'!F38&amp;""</f>
        <v>123 Main Street</v>
      </c>
      <c r="G38" s="222" t="str">
        <f>'Documentation Form and Census'!G38&amp;""</f>
        <v>Anywhere</v>
      </c>
      <c r="H38" s="222" t="str">
        <f>'Documentation Form and Census'!H38&amp;""</f>
        <v>MD</v>
      </c>
      <c r="I38" s="222" t="str">
        <f>'Documentation Form and Census'!I38&amp;""</f>
        <v>12345</v>
      </c>
      <c r="J38" s="222" t="str">
        <f>'Documentation Form and Census'!J38&amp;""</f>
        <v/>
      </c>
      <c r="K38" s="222" t="str">
        <f>'Documentation Form and Census'!K38&amp;""</f>
        <v/>
      </c>
      <c r="L38" s="224" t="str">
        <f>'Documentation Form and Census'!L38&amp;""</f>
        <v/>
      </c>
      <c r="M38" s="224" t="str">
        <f>'Documentation Form and Census'!M38&amp;""</f>
        <v>Child</v>
      </c>
      <c r="N38" s="290" t="str">
        <f>IF('Documentation Form and Census'!N38="","",'Documentation Form and Census'!N38)</f>
        <v/>
      </c>
      <c r="O38" s="225" t="str">
        <f>'Documentation Form and Census'!O38&amp;""</f>
        <v>976-48-1235</v>
      </c>
      <c r="P38" s="225" t="str">
        <f>'Documentation Form and Census'!P38&amp;""</f>
        <v/>
      </c>
      <c r="Q38" s="225" t="str">
        <f>'Documentation Form and Census'!Q38&amp;""</f>
        <v/>
      </c>
      <c r="R38" s="226"/>
      <c r="S38" s="227" t="str">
        <f>IF('Documentation Form and Census'!A38="","",IF('Documentation Form and Census'!A38='REV Final Enrollment Census'!A38,"OK","Error"))</f>
        <v>OK</v>
      </c>
      <c r="T38" s="228" t="str">
        <f>IF('Documentation Form and Census'!B38="","",IF('Documentation Form and Census'!B38='REV Final Enrollment Census'!B38,"OK","Error"))</f>
        <v>OK</v>
      </c>
      <c r="U38" s="228" t="str">
        <f>IF('Documentation Form and Census'!C38="","",IF('Documentation Form and Census'!C38='REV Final Enrollment Census'!C38,"OK","Error"))</f>
        <v>OK</v>
      </c>
      <c r="V38" s="228" t="str">
        <f>IF('Documentation Form and Census'!E38="","",IF('Documentation Form and Census'!E38='REV Final Enrollment Census'!E38,"OK","Error"))</f>
        <v>OK</v>
      </c>
      <c r="W38" s="229" t="str">
        <f>IF('Documentation Form and Census'!J38="","",IF('Documentation Form and Census'!J38='REV Final Enrollment Census'!J38,"OK","Error"))</f>
        <v/>
      </c>
    </row>
    <row r="39" spans="1:23" ht="15" customHeight="1">
      <c r="A39" s="267" t="str">
        <f>'Documentation Form and Census'!A39&amp;""</f>
        <v/>
      </c>
      <c r="B39" s="268" t="str">
        <f>'Documentation Form and Census'!B39&amp;""</f>
        <v/>
      </c>
      <c r="C39" s="377" t="str">
        <f>IF('Documentation Form and Census'!C39="","",'Documentation Form and Census'!C39)</f>
        <v/>
      </c>
      <c r="D39" s="378" t="str">
        <f>'Documentation Form and Census'!D39&amp;""</f>
        <v/>
      </c>
      <c r="E39" s="378" t="str">
        <f>IF('Documentation Form and Census'!E39="","",IF('Documentation Form and Census'!E39=1,1,IF('Documentation Form and Census'!E39=0,0,"")))</f>
        <v/>
      </c>
      <c r="F39" s="268" t="str">
        <f>'Documentation Form and Census'!F39&amp;""</f>
        <v/>
      </c>
      <c r="G39" s="378" t="str">
        <f>'Documentation Form and Census'!G39&amp;""</f>
        <v/>
      </c>
      <c r="H39" s="378" t="str">
        <f>'Documentation Form and Census'!H39&amp;""</f>
        <v/>
      </c>
      <c r="I39" s="378" t="str">
        <f>'Documentation Form and Census'!I39&amp;""</f>
        <v/>
      </c>
      <c r="J39" s="378" t="str">
        <f>'Documentation Form and Census'!J39&amp;""</f>
        <v/>
      </c>
      <c r="K39" s="378" t="str">
        <f>'Documentation Form and Census'!K39&amp;""</f>
        <v/>
      </c>
      <c r="L39" s="179"/>
      <c r="M39" s="379"/>
      <c r="N39" s="380"/>
      <c r="O39" s="380"/>
      <c r="P39" s="380"/>
      <c r="Q39" s="380"/>
      <c r="R39" s="381"/>
      <c r="S39" s="230" t="str">
        <f>IF('Documentation Form and Census'!A39="","",IF('Documentation Form and Census'!A39='REV Final Enrollment Census'!A39,"OK","Error"))</f>
        <v/>
      </c>
      <c r="T39" s="231" t="str">
        <f>IF('Documentation Form and Census'!B39="","",IF('Documentation Form and Census'!B39='REV Final Enrollment Census'!B39,"OK","Error"))</f>
        <v/>
      </c>
      <c r="U39" s="231" t="str">
        <f>IF('Documentation Form and Census'!C39="","",IF('Documentation Form and Census'!C39='REV Final Enrollment Census'!C39,"OK","Error"))</f>
        <v/>
      </c>
      <c r="V39" s="231" t="str">
        <f>IF('Documentation Form and Census'!E39="","",IF('Documentation Form and Census'!E39='REV Final Enrollment Census'!E39,"OK","Error"))</f>
        <v/>
      </c>
      <c r="W39" s="232" t="str">
        <f>IF('Documentation Form and Census'!J39="","",IF('Documentation Form and Census'!J39='REV Final Enrollment Census'!J39,"OK","Error"))</f>
        <v/>
      </c>
    </row>
    <row r="40" spans="1:23" ht="15" customHeight="1">
      <c r="A40" s="269" t="str">
        <f>'Documentation Form and Census'!A40&amp;""</f>
        <v/>
      </c>
      <c r="B40" s="270" t="str">
        <f>'Documentation Form and Census'!B40&amp;""</f>
        <v/>
      </c>
      <c r="C40" s="241" t="str">
        <f>IF('Documentation Form and Census'!C40="","",'Documentation Form and Census'!C40)</f>
        <v/>
      </c>
      <c r="D40" s="233" t="str">
        <f>'Documentation Form and Census'!D40&amp;""</f>
        <v/>
      </c>
      <c r="E40" s="233" t="str">
        <f>IF('Documentation Form and Census'!E40="","",IF('Documentation Form and Census'!E40=1,1,IF('Documentation Form and Census'!E40=0,0,"")))</f>
        <v/>
      </c>
      <c r="F40" s="270" t="str">
        <f>'Documentation Form and Census'!F40&amp;""</f>
        <v/>
      </c>
      <c r="G40" s="233" t="str">
        <f>'Documentation Form and Census'!G40&amp;""</f>
        <v/>
      </c>
      <c r="H40" s="233" t="str">
        <f>'Documentation Form and Census'!H40&amp;""</f>
        <v/>
      </c>
      <c r="I40" s="233" t="str">
        <f>'Documentation Form and Census'!I40&amp;""</f>
        <v/>
      </c>
      <c r="J40" s="233" t="str">
        <f>'Documentation Form and Census'!J40&amp;""</f>
        <v/>
      </c>
      <c r="K40" s="233" t="str">
        <f>'Documentation Form and Census'!K40&amp;""</f>
        <v/>
      </c>
      <c r="L40" s="179"/>
      <c r="M40" s="379"/>
      <c r="N40" s="179"/>
      <c r="O40" s="179"/>
      <c r="P40" s="179"/>
      <c r="Q40" s="179"/>
      <c r="R40" s="382"/>
      <c r="S40" s="234" t="str">
        <f>IF('Documentation Form and Census'!A40="","",IF('Documentation Form and Census'!A40='REV Final Enrollment Census'!A40,"OK","Error"))</f>
        <v/>
      </c>
      <c r="T40" s="235" t="str">
        <f>IF('Documentation Form and Census'!B40="","",IF('Documentation Form and Census'!B40='REV Final Enrollment Census'!B40,"OK","Error"))</f>
        <v/>
      </c>
      <c r="U40" s="235" t="str">
        <f>IF('Documentation Form and Census'!C40="","",IF('Documentation Form and Census'!C40='REV Final Enrollment Census'!C40,"OK","Error"))</f>
        <v/>
      </c>
      <c r="V40" s="235" t="str">
        <f>IF('Documentation Form and Census'!E40="","",IF('Documentation Form and Census'!E40='REV Final Enrollment Census'!E40,"OK","Error"))</f>
        <v/>
      </c>
      <c r="W40" s="236" t="str">
        <f>IF('Documentation Form and Census'!J40="","",IF('Documentation Form and Census'!J40='REV Final Enrollment Census'!J40,"OK","Error"))</f>
        <v/>
      </c>
    </row>
    <row r="41" spans="1:23" ht="15" customHeight="1">
      <c r="A41" s="269" t="str">
        <f>'Documentation Form and Census'!A41&amp;""</f>
        <v/>
      </c>
      <c r="B41" s="270" t="str">
        <f>'Documentation Form and Census'!B41&amp;""</f>
        <v/>
      </c>
      <c r="C41" s="241" t="str">
        <f>IF('Documentation Form and Census'!C41="","",'Documentation Form and Census'!C41)</f>
        <v/>
      </c>
      <c r="D41" s="233" t="str">
        <f>'Documentation Form and Census'!D41&amp;""</f>
        <v/>
      </c>
      <c r="E41" s="233" t="str">
        <f>IF('Documentation Form and Census'!E41="","",IF('Documentation Form and Census'!E41=1,1,IF('Documentation Form and Census'!E41=0,0,"")))</f>
        <v/>
      </c>
      <c r="F41" s="270" t="str">
        <f>'Documentation Form and Census'!F41&amp;""</f>
        <v/>
      </c>
      <c r="G41" s="233" t="str">
        <f>'Documentation Form and Census'!G41&amp;""</f>
        <v/>
      </c>
      <c r="H41" s="233" t="str">
        <f>'Documentation Form and Census'!H41&amp;""</f>
        <v/>
      </c>
      <c r="I41" s="233" t="str">
        <f>'Documentation Form and Census'!I41&amp;""</f>
        <v/>
      </c>
      <c r="J41" s="233" t="str">
        <f>'Documentation Form and Census'!J41&amp;""</f>
        <v/>
      </c>
      <c r="K41" s="233" t="str">
        <f>'Documentation Form and Census'!K41&amp;""</f>
        <v/>
      </c>
      <c r="L41" s="179"/>
      <c r="M41" s="379"/>
      <c r="N41" s="179"/>
      <c r="O41" s="179"/>
      <c r="P41" s="179"/>
      <c r="Q41" s="179"/>
      <c r="R41" s="382"/>
      <c r="S41" s="234" t="str">
        <f>IF('Documentation Form and Census'!A41="","",IF('Documentation Form and Census'!A41='REV Final Enrollment Census'!A41,"OK","Error"))</f>
        <v/>
      </c>
      <c r="T41" s="235" t="str">
        <f>IF('Documentation Form and Census'!B41="","",IF('Documentation Form and Census'!B41='REV Final Enrollment Census'!B41,"OK","Error"))</f>
        <v/>
      </c>
      <c r="U41" s="235" t="str">
        <f>IF('Documentation Form and Census'!C41="","",IF('Documentation Form and Census'!C41='REV Final Enrollment Census'!C41,"OK","Error"))</f>
        <v/>
      </c>
      <c r="V41" s="235" t="str">
        <f>IF('Documentation Form and Census'!E41="","",IF('Documentation Form and Census'!E41='REV Final Enrollment Census'!E41,"OK","Error"))</f>
        <v/>
      </c>
      <c r="W41" s="236" t="str">
        <f>IF('Documentation Form and Census'!J41="","",IF('Documentation Form and Census'!J41='REV Final Enrollment Census'!J41,"OK","Error"))</f>
        <v/>
      </c>
    </row>
    <row r="42" spans="1:23" ht="15" customHeight="1">
      <c r="A42" s="269" t="str">
        <f>'Documentation Form and Census'!A42&amp;""</f>
        <v/>
      </c>
      <c r="B42" s="270" t="str">
        <f>'Documentation Form and Census'!B42&amp;""</f>
        <v/>
      </c>
      <c r="C42" s="241" t="str">
        <f>IF('Documentation Form and Census'!C42="","",'Documentation Form and Census'!C42)</f>
        <v/>
      </c>
      <c r="D42" s="233" t="str">
        <f>'Documentation Form and Census'!D42&amp;""</f>
        <v/>
      </c>
      <c r="E42" s="233" t="str">
        <f>IF('Documentation Form and Census'!E42="","",IF('Documentation Form and Census'!E42=1,1,IF('Documentation Form and Census'!E42=0,0,"")))</f>
        <v/>
      </c>
      <c r="F42" s="270" t="str">
        <f>'Documentation Form and Census'!F42&amp;""</f>
        <v/>
      </c>
      <c r="G42" s="233" t="str">
        <f>'Documentation Form and Census'!G42&amp;""</f>
        <v/>
      </c>
      <c r="H42" s="233" t="str">
        <f>'Documentation Form and Census'!H42&amp;""</f>
        <v/>
      </c>
      <c r="I42" s="233" t="str">
        <f>'Documentation Form and Census'!I42&amp;""</f>
        <v/>
      </c>
      <c r="J42" s="233" t="str">
        <f>'Documentation Form and Census'!J42&amp;""</f>
        <v/>
      </c>
      <c r="K42" s="233" t="str">
        <f>'Documentation Form and Census'!K42&amp;""</f>
        <v/>
      </c>
      <c r="L42" s="179"/>
      <c r="M42" s="379"/>
      <c r="N42" s="179"/>
      <c r="O42" s="179"/>
      <c r="P42" s="179"/>
      <c r="Q42" s="179"/>
      <c r="R42" s="382"/>
      <c r="S42" s="234" t="str">
        <f>IF('Documentation Form and Census'!A42="","",IF('Documentation Form and Census'!A42='REV Final Enrollment Census'!A42,"OK","Error"))</f>
        <v/>
      </c>
      <c r="T42" s="235" t="str">
        <f>IF('Documentation Form and Census'!B42="","",IF('Documentation Form and Census'!B42='REV Final Enrollment Census'!B42,"OK","Error"))</f>
        <v/>
      </c>
      <c r="U42" s="235" t="str">
        <f>IF('Documentation Form and Census'!C42="","",IF('Documentation Form and Census'!C42='REV Final Enrollment Census'!C42,"OK","Error"))</f>
        <v/>
      </c>
      <c r="V42" s="235" t="str">
        <f>IF('Documentation Form and Census'!E42="","",IF('Documentation Form and Census'!E42='REV Final Enrollment Census'!E42,"OK","Error"))</f>
        <v/>
      </c>
      <c r="W42" s="236" t="str">
        <f>IF('Documentation Form and Census'!J42="","",IF('Documentation Form and Census'!J42='REV Final Enrollment Census'!J42,"OK","Error"))</f>
        <v/>
      </c>
    </row>
    <row r="43" spans="1:23" ht="15" customHeight="1">
      <c r="A43" s="269" t="str">
        <f>'Documentation Form and Census'!A43&amp;""</f>
        <v/>
      </c>
      <c r="B43" s="270" t="str">
        <f>'Documentation Form and Census'!B43&amp;""</f>
        <v/>
      </c>
      <c r="C43" s="241" t="str">
        <f>IF('Documentation Form and Census'!C43="","",'Documentation Form and Census'!C43)</f>
        <v/>
      </c>
      <c r="D43" s="233" t="str">
        <f>'Documentation Form and Census'!D43&amp;""</f>
        <v/>
      </c>
      <c r="E43" s="233" t="str">
        <f>IF('Documentation Form and Census'!E43="","",IF('Documentation Form and Census'!E43=1,1,IF('Documentation Form and Census'!E43=0,0,"")))</f>
        <v/>
      </c>
      <c r="F43" s="270" t="str">
        <f>'Documentation Form and Census'!F43&amp;""</f>
        <v/>
      </c>
      <c r="G43" s="233" t="str">
        <f>'Documentation Form and Census'!G43&amp;""</f>
        <v/>
      </c>
      <c r="H43" s="233" t="str">
        <f>'Documentation Form and Census'!H43&amp;""</f>
        <v/>
      </c>
      <c r="I43" s="233" t="str">
        <f>'Documentation Form and Census'!I43&amp;""</f>
        <v/>
      </c>
      <c r="J43" s="233" t="str">
        <f>'Documentation Form and Census'!J43&amp;""</f>
        <v/>
      </c>
      <c r="K43" s="233" t="str">
        <f>'Documentation Form and Census'!K43&amp;""</f>
        <v/>
      </c>
      <c r="L43" s="179"/>
      <c r="M43" s="379"/>
      <c r="N43" s="179"/>
      <c r="O43" s="179"/>
      <c r="P43" s="179"/>
      <c r="Q43" s="179"/>
      <c r="R43" s="382"/>
      <c r="S43" s="234" t="str">
        <f>IF('Documentation Form and Census'!A43="","",IF('Documentation Form and Census'!A43='REV Final Enrollment Census'!A43,"OK","Error"))</f>
        <v/>
      </c>
      <c r="T43" s="235" t="str">
        <f>IF('Documentation Form and Census'!B43="","",IF('Documentation Form and Census'!B43='REV Final Enrollment Census'!B43,"OK","Error"))</f>
        <v/>
      </c>
      <c r="U43" s="235" t="str">
        <f>IF('Documentation Form and Census'!C43="","",IF('Documentation Form and Census'!C43='REV Final Enrollment Census'!C43,"OK","Error"))</f>
        <v/>
      </c>
      <c r="V43" s="235" t="str">
        <f>IF('Documentation Form and Census'!E43="","",IF('Documentation Form and Census'!E43='REV Final Enrollment Census'!E43,"OK","Error"))</f>
        <v/>
      </c>
      <c r="W43" s="236" t="str">
        <f>IF('Documentation Form and Census'!J43="","",IF('Documentation Form and Census'!J43='REV Final Enrollment Census'!J43,"OK","Error"))</f>
        <v/>
      </c>
    </row>
    <row r="44" spans="1:23" ht="15" customHeight="1">
      <c r="A44" s="269" t="str">
        <f>'Documentation Form and Census'!A44&amp;""</f>
        <v/>
      </c>
      <c r="B44" s="270" t="str">
        <f>'Documentation Form and Census'!B44&amp;""</f>
        <v/>
      </c>
      <c r="C44" s="241" t="str">
        <f>IF('Documentation Form and Census'!C44="","",'Documentation Form and Census'!C44)</f>
        <v/>
      </c>
      <c r="D44" s="233" t="str">
        <f>'Documentation Form and Census'!D44&amp;""</f>
        <v/>
      </c>
      <c r="E44" s="233" t="str">
        <f>IF('Documentation Form and Census'!E44="","",IF('Documentation Form and Census'!E44=1,1,IF('Documentation Form and Census'!E44=0,0,"")))</f>
        <v/>
      </c>
      <c r="F44" s="270" t="str">
        <f>'Documentation Form and Census'!F44&amp;""</f>
        <v/>
      </c>
      <c r="G44" s="233" t="str">
        <f>'Documentation Form and Census'!G44&amp;""</f>
        <v/>
      </c>
      <c r="H44" s="233" t="str">
        <f>'Documentation Form and Census'!H44&amp;""</f>
        <v/>
      </c>
      <c r="I44" s="233" t="str">
        <f>'Documentation Form and Census'!I44&amp;""</f>
        <v/>
      </c>
      <c r="J44" s="233" t="str">
        <f>'Documentation Form and Census'!J44&amp;""</f>
        <v/>
      </c>
      <c r="K44" s="233" t="str">
        <f>'Documentation Form and Census'!K44&amp;""</f>
        <v/>
      </c>
      <c r="L44" s="179"/>
      <c r="M44" s="379"/>
      <c r="N44" s="179"/>
      <c r="O44" s="179"/>
      <c r="P44" s="179"/>
      <c r="Q44" s="179"/>
      <c r="R44" s="382"/>
      <c r="S44" s="234" t="str">
        <f>IF('Documentation Form and Census'!A44="","",IF('Documentation Form and Census'!A44='REV Final Enrollment Census'!A44,"OK","Error"))</f>
        <v/>
      </c>
      <c r="T44" s="235" t="str">
        <f>IF('Documentation Form and Census'!B44="","",IF('Documentation Form and Census'!B44='REV Final Enrollment Census'!B44,"OK","Error"))</f>
        <v/>
      </c>
      <c r="U44" s="235" t="str">
        <f>IF('Documentation Form and Census'!C44="","",IF('Documentation Form and Census'!C44='REV Final Enrollment Census'!C44,"OK","Error"))</f>
        <v/>
      </c>
      <c r="V44" s="235" t="str">
        <f>IF('Documentation Form and Census'!E44="","",IF('Documentation Form and Census'!E44='REV Final Enrollment Census'!E44,"OK","Error"))</f>
        <v/>
      </c>
      <c r="W44" s="236" t="str">
        <f>IF('Documentation Form and Census'!J44="","",IF('Documentation Form and Census'!J44='REV Final Enrollment Census'!J44,"OK","Error"))</f>
        <v/>
      </c>
    </row>
    <row r="45" spans="1:23" ht="15" customHeight="1">
      <c r="A45" s="269" t="str">
        <f>'Documentation Form and Census'!A45&amp;""</f>
        <v/>
      </c>
      <c r="B45" s="270" t="str">
        <f>'Documentation Form and Census'!B45&amp;""</f>
        <v/>
      </c>
      <c r="C45" s="241" t="str">
        <f>IF('Documentation Form and Census'!C45="","",'Documentation Form and Census'!C45)</f>
        <v/>
      </c>
      <c r="D45" s="233" t="str">
        <f>'Documentation Form and Census'!D45&amp;""</f>
        <v/>
      </c>
      <c r="E45" s="233" t="str">
        <f>IF('Documentation Form and Census'!E45="","",IF('Documentation Form and Census'!E45=1,1,IF('Documentation Form and Census'!E45=0,0,"")))</f>
        <v/>
      </c>
      <c r="F45" s="270" t="str">
        <f>'Documentation Form and Census'!F45&amp;""</f>
        <v/>
      </c>
      <c r="G45" s="233" t="str">
        <f>'Documentation Form and Census'!G45&amp;""</f>
        <v/>
      </c>
      <c r="H45" s="233" t="str">
        <f>'Documentation Form and Census'!H45&amp;""</f>
        <v/>
      </c>
      <c r="I45" s="233" t="str">
        <f>'Documentation Form and Census'!I45&amp;""</f>
        <v/>
      </c>
      <c r="J45" s="233" t="str">
        <f>'Documentation Form and Census'!J45&amp;""</f>
        <v/>
      </c>
      <c r="K45" s="233" t="str">
        <f>'Documentation Form and Census'!K45&amp;""</f>
        <v/>
      </c>
      <c r="L45" s="179"/>
      <c r="M45" s="379"/>
      <c r="N45" s="179"/>
      <c r="O45" s="179"/>
      <c r="P45" s="179"/>
      <c r="Q45" s="179"/>
      <c r="R45" s="382"/>
      <c r="S45" s="234" t="str">
        <f>IF('Documentation Form and Census'!A45="","",IF('Documentation Form and Census'!A45='REV Final Enrollment Census'!A45,"OK","Error"))</f>
        <v/>
      </c>
      <c r="T45" s="235" t="str">
        <f>IF('Documentation Form and Census'!B45="","",IF('Documentation Form and Census'!B45='REV Final Enrollment Census'!B45,"OK","Error"))</f>
        <v/>
      </c>
      <c r="U45" s="235" t="str">
        <f>IF('Documentation Form and Census'!C45="","",IF('Documentation Form and Census'!C45='REV Final Enrollment Census'!C45,"OK","Error"))</f>
        <v/>
      </c>
      <c r="V45" s="235" t="str">
        <f>IF('Documentation Form and Census'!E45="","",IF('Documentation Form and Census'!E45='REV Final Enrollment Census'!E45,"OK","Error"))</f>
        <v/>
      </c>
      <c r="W45" s="236" t="str">
        <f>IF('Documentation Form and Census'!J45="","",IF('Documentation Form and Census'!J45='REV Final Enrollment Census'!J45,"OK","Error"))</f>
        <v/>
      </c>
    </row>
    <row r="46" spans="1:23" ht="15" customHeight="1">
      <c r="A46" s="269" t="str">
        <f>'Documentation Form and Census'!A46&amp;""</f>
        <v/>
      </c>
      <c r="B46" s="270" t="str">
        <f>'Documentation Form and Census'!B46&amp;""</f>
        <v/>
      </c>
      <c r="C46" s="241" t="str">
        <f>IF('Documentation Form and Census'!C46="","",'Documentation Form and Census'!C46)</f>
        <v/>
      </c>
      <c r="D46" s="233" t="str">
        <f>'Documentation Form and Census'!D46&amp;""</f>
        <v/>
      </c>
      <c r="E46" s="233" t="str">
        <f>IF('Documentation Form and Census'!E46="","",IF('Documentation Form and Census'!E46=1,1,IF('Documentation Form and Census'!E46=0,0,"")))</f>
        <v/>
      </c>
      <c r="F46" s="270" t="str">
        <f>'Documentation Form and Census'!F46&amp;""</f>
        <v/>
      </c>
      <c r="G46" s="233" t="str">
        <f>'Documentation Form and Census'!G46&amp;""</f>
        <v/>
      </c>
      <c r="H46" s="233" t="str">
        <f>'Documentation Form and Census'!H46&amp;""</f>
        <v/>
      </c>
      <c r="I46" s="233" t="str">
        <f>'Documentation Form and Census'!I46&amp;""</f>
        <v/>
      </c>
      <c r="J46" s="233" t="str">
        <f>'Documentation Form and Census'!J46&amp;""</f>
        <v/>
      </c>
      <c r="K46" s="233" t="str">
        <f>'Documentation Form and Census'!K46&amp;""</f>
        <v/>
      </c>
      <c r="L46" s="179"/>
      <c r="M46" s="379"/>
      <c r="N46" s="179"/>
      <c r="O46" s="179"/>
      <c r="P46" s="179"/>
      <c r="Q46" s="179"/>
      <c r="R46" s="382"/>
      <c r="S46" s="234" t="str">
        <f>IF('Documentation Form and Census'!A46="","",IF('Documentation Form and Census'!A46='REV Final Enrollment Census'!A46,"OK","Error"))</f>
        <v/>
      </c>
      <c r="T46" s="235" t="str">
        <f>IF('Documentation Form and Census'!B46="","",IF('Documentation Form and Census'!B46='REV Final Enrollment Census'!B46,"OK","Error"))</f>
        <v/>
      </c>
      <c r="U46" s="235" t="str">
        <f>IF('Documentation Form and Census'!C46="","",IF('Documentation Form and Census'!C46='REV Final Enrollment Census'!C46,"OK","Error"))</f>
        <v/>
      </c>
      <c r="V46" s="235" t="str">
        <f>IF('Documentation Form and Census'!E46="","",IF('Documentation Form and Census'!E46='REV Final Enrollment Census'!E46,"OK","Error"))</f>
        <v/>
      </c>
      <c r="W46" s="236" t="str">
        <f>IF('Documentation Form and Census'!J46="","",IF('Documentation Form and Census'!J46='REV Final Enrollment Census'!J46,"OK","Error"))</f>
        <v/>
      </c>
    </row>
    <row r="47" spans="1:23" ht="15" customHeight="1">
      <c r="A47" s="269" t="str">
        <f>'Documentation Form and Census'!A47&amp;""</f>
        <v/>
      </c>
      <c r="B47" s="270" t="str">
        <f>'Documentation Form and Census'!B47&amp;""</f>
        <v/>
      </c>
      <c r="C47" s="241" t="str">
        <f>IF('Documentation Form and Census'!C47="","",'Documentation Form and Census'!C47)</f>
        <v/>
      </c>
      <c r="D47" s="233" t="str">
        <f>'Documentation Form and Census'!D47&amp;""</f>
        <v/>
      </c>
      <c r="E47" s="233" t="str">
        <f>IF('Documentation Form and Census'!E47="","",IF('Documentation Form and Census'!E47=1,1,IF('Documentation Form and Census'!E47=0,0,"")))</f>
        <v/>
      </c>
      <c r="F47" s="270" t="str">
        <f>'Documentation Form and Census'!F47&amp;""</f>
        <v/>
      </c>
      <c r="G47" s="233" t="str">
        <f>'Documentation Form and Census'!G47&amp;""</f>
        <v/>
      </c>
      <c r="H47" s="233" t="str">
        <f>'Documentation Form and Census'!H47&amp;""</f>
        <v/>
      </c>
      <c r="I47" s="233" t="str">
        <f>'Documentation Form and Census'!I47&amp;""</f>
        <v/>
      </c>
      <c r="J47" s="233" t="str">
        <f>'Documentation Form and Census'!J47&amp;""</f>
        <v/>
      </c>
      <c r="K47" s="233" t="str">
        <f>'Documentation Form and Census'!K47&amp;""</f>
        <v/>
      </c>
      <c r="L47" s="179"/>
      <c r="M47" s="379"/>
      <c r="N47" s="179"/>
      <c r="O47" s="179"/>
      <c r="P47" s="179"/>
      <c r="Q47" s="179"/>
      <c r="R47" s="382"/>
      <c r="S47" s="234" t="str">
        <f>IF('Documentation Form and Census'!A47="","",IF('Documentation Form and Census'!A47='REV Final Enrollment Census'!A47,"OK","Error"))</f>
        <v/>
      </c>
      <c r="T47" s="235" t="str">
        <f>IF('Documentation Form and Census'!B47="","",IF('Documentation Form and Census'!B47='REV Final Enrollment Census'!B47,"OK","Error"))</f>
        <v/>
      </c>
      <c r="U47" s="235" t="str">
        <f>IF('Documentation Form and Census'!C47="","",IF('Documentation Form and Census'!C47='REV Final Enrollment Census'!C47,"OK","Error"))</f>
        <v/>
      </c>
      <c r="V47" s="235" t="str">
        <f>IF('Documentation Form and Census'!E47="","",IF('Documentation Form and Census'!E47='REV Final Enrollment Census'!E47,"OK","Error"))</f>
        <v/>
      </c>
      <c r="W47" s="236" t="str">
        <f>IF('Documentation Form and Census'!J47="","",IF('Documentation Form and Census'!J47='REV Final Enrollment Census'!J47,"OK","Error"))</f>
        <v/>
      </c>
    </row>
    <row r="48" spans="1:23" ht="15" customHeight="1">
      <c r="A48" s="269" t="str">
        <f>'Documentation Form and Census'!A48&amp;""</f>
        <v/>
      </c>
      <c r="B48" s="270" t="str">
        <f>'Documentation Form and Census'!B48&amp;""</f>
        <v/>
      </c>
      <c r="C48" s="241" t="str">
        <f>IF('Documentation Form and Census'!C48="","",'Documentation Form and Census'!C48)</f>
        <v/>
      </c>
      <c r="D48" s="233" t="str">
        <f>'Documentation Form and Census'!D48&amp;""</f>
        <v/>
      </c>
      <c r="E48" s="233" t="str">
        <f>IF('Documentation Form and Census'!E48="","",IF('Documentation Form and Census'!E48=1,1,IF('Documentation Form and Census'!E48=0,0,"")))</f>
        <v/>
      </c>
      <c r="F48" s="270" t="str">
        <f>'Documentation Form and Census'!F48&amp;""</f>
        <v/>
      </c>
      <c r="G48" s="233" t="str">
        <f>'Documentation Form and Census'!G48&amp;""</f>
        <v/>
      </c>
      <c r="H48" s="233" t="str">
        <f>'Documentation Form and Census'!H48&amp;""</f>
        <v/>
      </c>
      <c r="I48" s="233" t="str">
        <f>'Documentation Form and Census'!I48&amp;""</f>
        <v/>
      </c>
      <c r="J48" s="233" t="str">
        <f>'Documentation Form and Census'!J48&amp;""</f>
        <v/>
      </c>
      <c r="K48" s="233" t="str">
        <f>'Documentation Form and Census'!K48&amp;""</f>
        <v/>
      </c>
      <c r="L48" s="179"/>
      <c r="M48" s="379"/>
      <c r="N48" s="179"/>
      <c r="O48" s="179"/>
      <c r="P48" s="179"/>
      <c r="Q48" s="179"/>
      <c r="R48" s="382"/>
      <c r="S48" s="234" t="str">
        <f>IF('Documentation Form and Census'!A48="","",IF('Documentation Form and Census'!A48='REV Final Enrollment Census'!A48,"OK","Error"))</f>
        <v/>
      </c>
      <c r="T48" s="235" t="str">
        <f>IF('Documentation Form and Census'!B48="","",IF('Documentation Form and Census'!B48='REV Final Enrollment Census'!B48,"OK","Error"))</f>
        <v/>
      </c>
      <c r="U48" s="235" t="str">
        <f>IF('Documentation Form and Census'!C48="","",IF('Documentation Form and Census'!C48='REV Final Enrollment Census'!C48,"OK","Error"))</f>
        <v/>
      </c>
      <c r="V48" s="235" t="str">
        <f>IF('Documentation Form and Census'!E48="","",IF('Documentation Form and Census'!E48='REV Final Enrollment Census'!E48,"OK","Error"))</f>
        <v/>
      </c>
      <c r="W48" s="236" t="str">
        <f>IF('Documentation Form and Census'!J48="","",IF('Documentation Form and Census'!J48='REV Final Enrollment Census'!J48,"OK","Error"))</f>
        <v/>
      </c>
    </row>
    <row r="49" spans="1:23" ht="15" customHeight="1">
      <c r="A49" s="269" t="str">
        <f>'Documentation Form and Census'!A49&amp;""</f>
        <v/>
      </c>
      <c r="B49" s="270" t="str">
        <f>'Documentation Form and Census'!B49&amp;""</f>
        <v/>
      </c>
      <c r="C49" s="241" t="str">
        <f>IF('Documentation Form and Census'!C49="","",'Documentation Form and Census'!C49)</f>
        <v/>
      </c>
      <c r="D49" s="233" t="str">
        <f>'Documentation Form and Census'!D49&amp;""</f>
        <v/>
      </c>
      <c r="E49" s="233" t="str">
        <f>IF('Documentation Form and Census'!E49="","",IF('Documentation Form and Census'!E49=1,1,IF('Documentation Form and Census'!E49=0,0,"")))</f>
        <v/>
      </c>
      <c r="F49" s="270" t="str">
        <f>'Documentation Form and Census'!F49&amp;""</f>
        <v/>
      </c>
      <c r="G49" s="233" t="str">
        <f>'Documentation Form and Census'!G49&amp;""</f>
        <v/>
      </c>
      <c r="H49" s="233" t="str">
        <f>'Documentation Form and Census'!H49&amp;""</f>
        <v/>
      </c>
      <c r="I49" s="233" t="str">
        <f>'Documentation Form and Census'!I49&amp;""</f>
        <v/>
      </c>
      <c r="J49" s="233" t="str">
        <f>'Documentation Form and Census'!J49&amp;""</f>
        <v/>
      </c>
      <c r="K49" s="233" t="str">
        <f>'Documentation Form and Census'!K49&amp;""</f>
        <v/>
      </c>
      <c r="L49" s="179"/>
      <c r="M49" s="379"/>
      <c r="N49" s="179"/>
      <c r="O49" s="179"/>
      <c r="P49" s="179"/>
      <c r="Q49" s="179"/>
      <c r="R49" s="382"/>
      <c r="S49" s="234" t="str">
        <f>IF('Documentation Form and Census'!A49="","",IF('Documentation Form and Census'!A49='REV Final Enrollment Census'!A49,"OK","Error"))</f>
        <v/>
      </c>
      <c r="T49" s="235" t="str">
        <f>IF('Documentation Form and Census'!B49="","",IF('Documentation Form and Census'!B49='REV Final Enrollment Census'!B49,"OK","Error"))</f>
        <v/>
      </c>
      <c r="U49" s="235" t="str">
        <f>IF('Documentation Form and Census'!C49="","",IF('Documentation Form and Census'!C49='REV Final Enrollment Census'!C49,"OK","Error"))</f>
        <v/>
      </c>
      <c r="V49" s="235" t="str">
        <f>IF('Documentation Form and Census'!E49="","",IF('Documentation Form and Census'!E49='REV Final Enrollment Census'!E49,"OK","Error"))</f>
        <v/>
      </c>
      <c r="W49" s="236" t="str">
        <f>IF('Documentation Form and Census'!J49="","",IF('Documentation Form and Census'!J49='REV Final Enrollment Census'!J49,"OK","Error"))</f>
        <v/>
      </c>
    </row>
    <row r="50" spans="1:23" ht="15" customHeight="1">
      <c r="A50" s="269" t="str">
        <f>'Documentation Form and Census'!A50&amp;""</f>
        <v/>
      </c>
      <c r="B50" s="270" t="str">
        <f>'Documentation Form and Census'!B50&amp;""</f>
        <v/>
      </c>
      <c r="C50" s="241" t="str">
        <f>IF('Documentation Form and Census'!C50="","",'Documentation Form and Census'!C50)</f>
        <v/>
      </c>
      <c r="D50" s="233" t="str">
        <f>'Documentation Form and Census'!D50&amp;""</f>
        <v/>
      </c>
      <c r="E50" s="233" t="str">
        <f>IF('Documentation Form and Census'!E50="","",IF('Documentation Form and Census'!E50=1,1,IF('Documentation Form and Census'!E50=0,0,"")))</f>
        <v/>
      </c>
      <c r="F50" s="270" t="str">
        <f>'Documentation Form and Census'!F50&amp;""</f>
        <v/>
      </c>
      <c r="G50" s="233" t="str">
        <f>'Documentation Form and Census'!G50&amp;""</f>
        <v/>
      </c>
      <c r="H50" s="233" t="str">
        <f>'Documentation Form and Census'!H50&amp;""</f>
        <v/>
      </c>
      <c r="I50" s="233" t="str">
        <f>'Documentation Form and Census'!I50&amp;""</f>
        <v/>
      </c>
      <c r="J50" s="233" t="str">
        <f>'Documentation Form and Census'!J50&amp;""</f>
        <v/>
      </c>
      <c r="K50" s="233" t="str">
        <f>'Documentation Form and Census'!K50&amp;""</f>
        <v/>
      </c>
      <c r="L50" s="179"/>
      <c r="M50" s="379"/>
      <c r="N50" s="179"/>
      <c r="O50" s="179"/>
      <c r="P50" s="179"/>
      <c r="Q50" s="179"/>
      <c r="R50" s="382"/>
      <c r="S50" s="234" t="str">
        <f>IF('Documentation Form and Census'!A50="","",IF('Documentation Form and Census'!A50='REV Final Enrollment Census'!A50,"OK","Error"))</f>
        <v/>
      </c>
      <c r="T50" s="235" t="str">
        <f>IF('Documentation Form and Census'!B50="","",IF('Documentation Form and Census'!B50='REV Final Enrollment Census'!B50,"OK","Error"))</f>
        <v/>
      </c>
      <c r="U50" s="235" t="str">
        <f>IF('Documentation Form and Census'!C50="","",IF('Documentation Form and Census'!C50='REV Final Enrollment Census'!C50,"OK","Error"))</f>
        <v/>
      </c>
      <c r="V50" s="235" t="str">
        <f>IF('Documentation Form and Census'!E50="","",IF('Documentation Form and Census'!E50='REV Final Enrollment Census'!E50,"OK","Error"))</f>
        <v/>
      </c>
      <c r="W50" s="236" t="str">
        <f>IF('Documentation Form and Census'!J50="","",IF('Documentation Form and Census'!J50='REV Final Enrollment Census'!J50,"OK","Error"))</f>
        <v/>
      </c>
    </row>
    <row r="51" spans="1:23" ht="15" customHeight="1">
      <c r="A51" s="269" t="str">
        <f>'Documentation Form and Census'!A51&amp;""</f>
        <v/>
      </c>
      <c r="B51" s="270" t="str">
        <f>'Documentation Form and Census'!B51&amp;""</f>
        <v/>
      </c>
      <c r="C51" s="241" t="str">
        <f>IF('Documentation Form and Census'!C51="","",'Documentation Form and Census'!C51)</f>
        <v/>
      </c>
      <c r="D51" s="233" t="str">
        <f>'Documentation Form and Census'!D51&amp;""</f>
        <v/>
      </c>
      <c r="E51" s="233" t="str">
        <f>IF('Documentation Form and Census'!E51="","",IF('Documentation Form and Census'!E51=1,1,IF('Documentation Form and Census'!E51=0,0,"")))</f>
        <v/>
      </c>
      <c r="F51" s="270" t="str">
        <f>'Documentation Form and Census'!F51&amp;""</f>
        <v/>
      </c>
      <c r="G51" s="233" t="str">
        <f>'Documentation Form and Census'!G51&amp;""</f>
        <v/>
      </c>
      <c r="H51" s="233" t="str">
        <f>'Documentation Form and Census'!H51&amp;""</f>
        <v/>
      </c>
      <c r="I51" s="233" t="str">
        <f>'Documentation Form and Census'!I51&amp;""</f>
        <v/>
      </c>
      <c r="J51" s="233" t="str">
        <f>'Documentation Form and Census'!J51&amp;""</f>
        <v/>
      </c>
      <c r="K51" s="233" t="str">
        <f>'Documentation Form and Census'!K51&amp;""</f>
        <v/>
      </c>
      <c r="L51" s="179"/>
      <c r="M51" s="379"/>
      <c r="N51" s="179"/>
      <c r="O51" s="179"/>
      <c r="P51" s="179"/>
      <c r="Q51" s="179"/>
      <c r="R51" s="382"/>
      <c r="S51" s="234" t="str">
        <f>IF('Documentation Form and Census'!A51="","",IF('Documentation Form and Census'!A51='REV Final Enrollment Census'!A51,"OK","Error"))</f>
        <v/>
      </c>
      <c r="T51" s="235" t="str">
        <f>IF('Documentation Form and Census'!B51="","",IF('Documentation Form and Census'!B51='REV Final Enrollment Census'!B51,"OK","Error"))</f>
        <v/>
      </c>
      <c r="U51" s="235" t="str">
        <f>IF('Documentation Form and Census'!C51="","",IF('Documentation Form and Census'!C51='REV Final Enrollment Census'!C51,"OK","Error"))</f>
        <v/>
      </c>
      <c r="V51" s="235" t="str">
        <f>IF('Documentation Form and Census'!E51="","",IF('Documentation Form and Census'!E51='REV Final Enrollment Census'!E51,"OK","Error"))</f>
        <v/>
      </c>
      <c r="W51" s="236" t="str">
        <f>IF('Documentation Form and Census'!J51="","",IF('Documentation Form and Census'!J51='REV Final Enrollment Census'!J51,"OK","Error"))</f>
        <v/>
      </c>
    </row>
    <row r="52" spans="1:23" ht="15" customHeight="1">
      <c r="A52" s="269" t="str">
        <f>'Documentation Form and Census'!A52&amp;""</f>
        <v/>
      </c>
      <c r="B52" s="270" t="str">
        <f>'Documentation Form and Census'!B52&amp;""</f>
        <v/>
      </c>
      <c r="C52" s="241" t="str">
        <f>IF('Documentation Form and Census'!C52="","",'Documentation Form and Census'!C52)</f>
        <v/>
      </c>
      <c r="D52" s="233" t="str">
        <f>'Documentation Form and Census'!D52&amp;""</f>
        <v/>
      </c>
      <c r="E52" s="233" t="str">
        <f>IF('Documentation Form and Census'!E52="","",IF('Documentation Form and Census'!E52=1,1,IF('Documentation Form and Census'!E52=0,0,"")))</f>
        <v/>
      </c>
      <c r="F52" s="270" t="str">
        <f>'Documentation Form and Census'!F52&amp;""</f>
        <v/>
      </c>
      <c r="G52" s="233" t="str">
        <f>'Documentation Form and Census'!G52&amp;""</f>
        <v/>
      </c>
      <c r="H52" s="233" t="str">
        <f>'Documentation Form and Census'!H52&amp;""</f>
        <v/>
      </c>
      <c r="I52" s="233" t="str">
        <f>'Documentation Form and Census'!I52&amp;""</f>
        <v/>
      </c>
      <c r="J52" s="233" t="str">
        <f>'Documentation Form and Census'!J52&amp;""</f>
        <v/>
      </c>
      <c r="K52" s="233" t="str">
        <f>'Documentation Form and Census'!K52&amp;""</f>
        <v/>
      </c>
      <c r="L52" s="179"/>
      <c r="M52" s="379"/>
      <c r="N52" s="179"/>
      <c r="O52" s="179"/>
      <c r="P52" s="179"/>
      <c r="Q52" s="179"/>
      <c r="R52" s="382"/>
      <c r="S52" s="234" t="str">
        <f>IF('Documentation Form and Census'!A52="","",IF('Documentation Form and Census'!A52='REV Final Enrollment Census'!A52,"OK","Error"))</f>
        <v/>
      </c>
      <c r="T52" s="235" t="str">
        <f>IF('Documentation Form and Census'!B52="","",IF('Documentation Form and Census'!B52='REV Final Enrollment Census'!B52,"OK","Error"))</f>
        <v/>
      </c>
      <c r="U52" s="235" t="str">
        <f>IF('Documentation Form and Census'!C52="","",IF('Documentation Form and Census'!C52='REV Final Enrollment Census'!C52,"OK","Error"))</f>
        <v/>
      </c>
      <c r="V52" s="235" t="str">
        <f>IF('Documentation Form and Census'!E52="","",IF('Documentation Form and Census'!E52='REV Final Enrollment Census'!E52,"OK","Error"))</f>
        <v/>
      </c>
      <c r="W52" s="236" t="str">
        <f>IF('Documentation Form and Census'!J52="","",IF('Documentation Form and Census'!J52='REV Final Enrollment Census'!J52,"OK","Error"))</f>
        <v/>
      </c>
    </row>
    <row r="53" spans="1:23" ht="15" customHeight="1">
      <c r="A53" s="269" t="str">
        <f>'Documentation Form and Census'!A53&amp;""</f>
        <v/>
      </c>
      <c r="B53" s="270" t="str">
        <f>'Documentation Form and Census'!B53&amp;""</f>
        <v/>
      </c>
      <c r="C53" s="241" t="str">
        <f>IF('Documentation Form and Census'!C53="","",'Documentation Form and Census'!C53)</f>
        <v/>
      </c>
      <c r="D53" s="233" t="str">
        <f>'Documentation Form and Census'!D53&amp;""</f>
        <v/>
      </c>
      <c r="E53" s="233" t="str">
        <f>IF('Documentation Form and Census'!E53="","",IF('Documentation Form and Census'!E53=1,1,IF('Documentation Form and Census'!E53=0,0,"")))</f>
        <v/>
      </c>
      <c r="F53" s="270" t="str">
        <f>'Documentation Form and Census'!F53&amp;""</f>
        <v/>
      </c>
      <c r="G53" s="233" t="str">
        <f>'Documentation Form and Census'!G53&amp;""</f>
        <v/>
      </c>
      <c r="H53" s="233" t="str">
        <f>'Documentation Form and Census'!H53&amp;""</f>
        <v/>
      </c>
      <c r="I53" s="233" t="str">
        <f>'Documentation Form and Census'!I53&amp;""</f>
        <v/>
      </c>
      <c r="J53" s="233" t="str">
        <f>'Documentation Form and Census'!J53&amp;""</f>
        <v/>
      </c>
      <c r="K53" s="233" t="str">
        <f>'Documentation Form and Census'!K53&amp;""</f>
        <v/>
      </c>
      <c r="L53" s="179"/>
      <c r="M53" s="379"/>
      <c r="N53" s="179"/>
      <c r="O53" s="179"/>
      <c r="P53" s="179"/>
      <c r="Q53" s="179"/>
      <c r="R53" s="382"/>
      <c r="S53" s="234" t="str">
        <f>IF('Documentation Form and Census'!A53="","",IF('Documentation Form and Census'!A53='REV Final Enrollment Census'!A53,"OK","Error"))</f>
        <v/>
      </c>
      <c r="T53" s="235" t="str">
        <f>IF('Documentation Form and Census'!B53="","",IF('Documentation Form and Census'!B53='REV Final Enrollment Census'!B53,"OK","Error"))</f>
        <v/>
      </c>
      <c r="U53" s="235" t="str">
        <f>IF('Documentation Form and Census'!C53="","",IF('Documentation Form and Census'!C53='REV Final Enrollment Census'!C53,"OK","Error"))</f>
        <v/>
      </c>
      <c r="V53" s="235" t="str">
        <f>IF('Documentation Form and Census'!E53="","",IF('Documentation Form and Census'!E53='REV Final Enrollment Census'!E53,"OK","Error"))</f>
        <v/>
      </c>
      <c r="W53" s="236" t="str">
        <f>IF('Documentation Form and Census'!J53="","",IF('Documentation Form and Census'!J53='REV Final Enrollment Census'!J53,"OK","Error"))</f>
        <v/>
      </c>
    </row>
    <row r="54" spans="1:23" ht="15" customHeight="1">
      <c r="A54" s="269" t="str">
        <f>'Documentation Form and Census'!A54&amp;""</f>
        <v/>
      </c>
      <c r="B54" s="270" t="str">
        <f>'Documentation Form and Census'!B54&amp;""</f>
        <v/>
      </c>
      <c r="C54" s="241" t="str">
        <f>IF('Documentation Form and Census'!C54="","",'Documentation Form and Census'!C54)</f>
        <v/>
      </c>
      <c r="D54" s="233" t="str">
        <f>'Documentation Form and Census'!D54&amp;""</f>
        <v/>
      </c>
      <c r="E54" s="233" t="str">
        <f>IF('Documentation Form and Census'!E54="","",IF('Documentation Form and Census'!E54=1,1,IF('Documentation Form and Census'!E54=0,0,"")))</f>
        <v/>
      </c>
      <c r="F54" s="270" t="str">
        <f>'Documentation Form and Census'!F54&amp;""</f>
        <v/>
      </c>
      <c r="G54" s="233" t="str">
        <f>'Documentation Form and Census'!G54&amp;""</f>
        <v/>
      </c>
      <c r="H54" s="233" t="str">
        <f>'Documentation Form and Census'!H54&amp;""</f>
        <v/>
      </c>
      <c r="I54" s="233" t="str">
        <f>'Documentation Form and Census'!I54&amp;""</f>
        <v/>
      </c>
      <c r="J54" s="233" t="str">
        <f>'Documentation Form and Census'!J54&amp;""</f>
        <v/>
      </c>
      <c r="K54" s="233" t="str">
        <f>'Documentation Form and Census'!K54&amp;""</f>
        <v/>
      </c>
      <c r="L54" s="179"/>
      <c r="M54" s="379"/>
      <c r="N54" s="179"/>
      <c r="O54" s="179"/>
      <c r="P54" s="179"/>
      <c r="Q54" s="179"/>
      <c r="R54" s="382"/>
      <c r="S54" s="234" t="str">
        <f>IF('Documentation Form and Census'!A54="","",IF('Documentation Form and Census'!A54='REV Final Enrollment Census'!A54,"OK","Error"))</f>
        <v/>
      </c>
      <c r="T54" s="235" t="str">
        <f>IF('Documentation Form and Census'!B54="","",IF('Documentation Form and Census'!B54='REV Final Enrollment Census'!B54,"OK","Error"))</f>
        <v/>
      </c>
      <c r="U54" s="235" t="str">
        <f>IF('Documentation Form and Census'!C54="","",IF('Documentation Form and Census'!C54='REV Final Enrollment Census'!C54,"OK","Error"))</f>
        <v/>
      </c>
      <c r="V54" s="235" t="str">
        <f>IF('Documentation Form and Census'!E54="","",IF('Documentation Form and Census'!E54='REV Final Enrollment Census'!E54,"OK","Error"))</f>
        <v/>
      </c>
      <c r="W54" s="236" t="str">
        <f>IF('Documentation Form and Census'!J54="","",IF('Documentation Form and Census'!J54='REV Final Enrollment Census'!J54,"OK","Error"))</f>
        <v/>
      </c>
    </row>
    <row r="55" spans="1:23" ht="15" customHeight="1">
      <c r="A55" s="269" t="str">
        <f>'Documentation Form and Census'!A55&amp;""</f>
        <v/>
      </c>
      <c r="B55" s="270" t="str">
        <f>'Documentation Form and Census'!B55&amp;""</f>
        <v/>
      </c>
      <c r="C55" s="241" t="str">
        <f>IF('Documentation Form and Census'!C55="","",'Documentation Form and Census'!C55)</f>
        <v/>
      </c>
      <c r="D55" s="233" t="str">
        <f>'Documentation Form and Census'!D55&amp;""</f>
        <v/>
      </c>
      <c r="E55" s="233" t="str">
        <f>IF('Documentation Form and Census'!E55="","",IF('Documentation Form and Census'!E55=1,1,IF('Documentation Form and Census'!E55=0,0,"")))</f>
        <v/>
      </c>
      <c r="F55" s="270" t="str">
        <f>'Documentation Form and Census'!F55&amp;""</f>
        <v/>
      </c>
      <c r="G55" s="233" t="str">
        <f>'Documentation Form and Census'!G55&amp;""</f>
        <v/>
      </c>
      <c r="H55" s="233" t="str">
        <f>'Documentation Form and Census'!H55&amp;""</f>
        <v/>
      </c>
      <c r="I55" s="233" t="str">
        <f>'Documentation Form and Census'!I55&amp;""</f>
        <v/>
      </c>
      <c r="J55" s="233" t="str">
        <f>'Documentation Form and Census'!J55&amp;""</f>
        <v/>
      </c>
      <c r="K55" s="233" t="str">
        <f>'Documentation Form and Census'!K55&amp;""</f>
        <v/>
      </c>
      <c r="L55" s="179"/>
      <c r="M55" s="379"/>
      <c r="N55" s="179"/>
      <c r="O55" s="179"/>
      <c r="P55" s="179"/>
      <c r="Q55" s="179"/>
      <c r="R55" s="382"/>
      <c r="S55" s="234" t="str">
        <f>IF('Documentation Form and Census'!A55="","",IF('Documentation Form and Census'!A55='REV Final Enrollment Census'!A55,"OK","Error"))</f>
        <v/>
      </c>
      <c r="T55" s="235" t="str">
        <f>IF('Documentation Form and Census'!B55="","",IF('Documentation Form and Census'!B55='REV Final Enrollment Census'!B55,"OK","Error"))</f>
        <v/>
      </c>
      <c r="U55" s="235" t="str">
        <f>IF('Documentation Form and Census'!C55="","",IF('Documentation Form and Census'!C55='REV Final Enrollment Census'!C55,"OK","Error"))</f>
        <v/>
      </c>
      <c r="V55" s="235" t="str">
        <f>IF('Documentation Form and Census'!E55="","",IF('Documentation Form and Census'!E55='REV Final Enrollment Census'!E55,"OK","Error"))</f>
        <v/>
      </c>
      <c r="W55" s="236" t="str">
        <f>IF('Documentation Form and Census'!J55="","",IF('Documentation Form and Census'!J55='REV Final Enrollment Census'!J55,"OK","Error"))</f>
        <v/>
      </c>
    </row>
    <row r="56" spans="1:23" ht="15" customHeight="1">
      <c r="A56" s="269" t="str">
        <f>'Documentation Form and Census'!A56&amp;""</f>
        <v/>
      </c>
      <c r="B56" s="270" t="str">
        <f>'Documentation Form and Census'!B56&amp;""</f>
        <v/>
      </c>
      <c r="C56" s="241" t="str">
        <f>IF('Documentation Form and Census'!C56="","",'Documentation Form and Census'!C56)</f>
        <v/>
      </c>
      <c r="D56" s="233" t="str">
        <f>'Documentation Form and Census'!D56&amp;""</f>
        <v/>
      </c>
      <c r="E56" s="233" t="str">
        <f>IF('Documentation Form and Census'!E56="","",IF('Documentation Form and Census'!E56=1,1,IF('Documentation Form and Census'!E56=0,0,"")))</f>
        <v/>
      </c>
      <c r="F56" s="270" t="str">
        <f>'Documentation Form and Census'!F56&amp;""</f>
        <v/>
      </c>
      <c r="G56" s="233" t="str">
        <f>'Documentation Form and Census'!G56&amp;""</f>
        <v/>
      </c>
      <c r="H56" s="233" t="str">
        <f>'Documentation Form and Census'!H56&amp;""</f>
        <v/>
      </c>
      <c r="I56" s="233" t="str">
        <f>'Documentation Form and Census'!I56&amp;""</f>
        <v/>
      </c>
      <c r="J56" s="233" t="str">
        <f>'Documentation Form and Census'!J56&amp;""</f>
        <v/>
      </c>
      <c r="K56" s="233" t="str">
        <f>'Documentation Form and Census'!K56&amp;""</f>
        <v/>
      </c>
      <c r="L56" s="179"/>
      <c r="M56" s="379"/>
      <c r="N56" s="179"/>
      <c r="O56" s="179"/>
      <c r="P56" s="179"/>
      <c r="Q56" s="179"/>
      <c r="R56" s="382"/>
      <c r="S56" s="234" t="str">
        <f>IF('Documentation Form and Census'!A56="","",IF('Documentation Form and Census'!A56='REV Final Enrollment Census'!A56,"OK","Error"))</f>
        <v/>
      </c>
      <c r="T56" s="235" t="str">
        <f>IF('Documentation Form and Census'!B56="","",IF('Documentation Form and Census'!B56='REV Final Enrollment Census'!B56,"OK","Error"))</f>
        <v/>
      </c>
      <c r="U56" s="235" t="str">
        <f>IF('Documentation Form and Census'!C56="","",IF('Documentation Form and Census'!C56='REV Final Enrollment Census'!C56,"OK","Error"))</f>
        <v/>
      </c>
      <c r="V56" s="235" t="str">
        <f>IF('Documentation Form and Census'!E56="","",IF('Documentation Form and Census'!E56='REV Final Enrollment Census'!E56,"OK","Error"))</f>
        <v/>
      </c>
      <c r="W56" s="236" t="str">
        <f>IF('Documentation Form and Census'!J56="","",IF('Documentation Form and Census'!J56='REV Final Enrollment Census'!J56,"OK","Error"))</f>
        <v/>
      </c>
    </row>
    <row r="57" spans="1:23" ht="15" customHeight="1">
      <c r="A57" s="269" t="str">
        <f>'Documentation Form and Census'!A57&amp;""</f>
        <v/>
      </c>
      <c r="B57" s="270" t="str">
        <f>'Documentation Form and Census'!B57&amp;""</f>
        <v/>
      </c>
      <c r="C57" s="241" t="str">
        <f>IF('Documentation Form and Census'!C57="","",'Documentation Form and Census'!C57)</f>
        <v/>
      </c>
      <c r="D57" s="233" t="str">
        <f>'Documentation Form and Census'!D57&amp;""</f>
        <v/>
      </c>
      <c r="E57" s="233" t="str">
        <f>IF('Documentation Form and Census'!E57="","",IF('Documentation Form and Census'!E57=1,1,IF('Documentation Form and Census'!E57=0,0,"")))</f>
        <v/>
      </c>
      <c r="F57" s="270" t="str">
        <f>'Documentation Form and Census'!F57&amp;""</f>
        <v/>
      </c>
      <c r="G57" s="233" t="str">
        <f>'Documentation Form and Census'!G57&amp;""</f>
        <v/>
      </c>
      <c r="H57" s="233" t="str">
        <f>'Documentation Form and Census'!H57&amp;""</f>
        <v/>
      </c>
      <c r="I57" s="233" t="str">
        <f>'Documentation Form and Census'!I57&amp;""</f>
        <v/>
      </c>
      <c r="J57" s="233" t="str">
        <f>'Documentation Form and Census'!J57&amp;""</f>
        <v/>
      </c>
      <c r="K57" s="233" t="str">
        <f>'Documentation Form and Census'!K57&amp;""</f>
        <v/>
      </c>
      <c r="L57" s="179"/>
      <c r="M57" s="379"/>
      <c r="N57" s="179"/>
      <c r="O57" s="179"/>
      <c r="P57" s="179"/>
      <c r="Q57" s="179"/>
      <c r="R57" s="382"/>
      <c r="S57" s="234" t="str">
        <f>IF('Documentation Form and Census'!A57="","",IF('Documentation Form and Census'!A57='REV Final Enrollment Census'!A57,"OK","Error"))</f>
        <v/>
      </c>
      <c r="T57" s="235" t="str">
        <f>IF('Documentation Form and Census'!B57="","",IF('Documentation Form and Census'!B57='REV Final Enrollment Census'!B57,"OK","Error"))</f>
        <v/>
      </c>
      <c r="U57" s="235" t="str">
        <f>IF('Documentation Form and Census'!C57="","",IF('Documentation Form and Census'!C57='REV Final Enrollment Census'!C57,"OK","Error"))</f>
        <v/>
      </c>
      <c r="V57" s="235" t="str">
        <f>IF('Documentation Form and Census'!E57="","",IF('Documentation Form and Census'!E57='REV Final Enrollment Census'!E57,"OK","Error"))</f>
        <v/>
      </c>
      <c r="W57" s="236" t="str">
        <f>IF('Documentation Form and Census'!J57="","",IF('Documentation Form and Census'!J57='REV Final Enrollment Census'!J57,"OK","Error"))</f>
        <v/>
      </c>
    </row>
    <row r="58" spans="1:23" ht="15" customHeight="1">
      <c r="A58" s="269" t="str">
        <f>'Documentation Form and Census'!A58&amp;""</f>
        <v/>
      </c>
      <c r="B58" s="270" t="str">
        <f>'Documentation Form and Census'!B58&amp;""</f>
        <v/>
      </c>
      <c r="C58" s="241" t="str">
        <f>IF('Documentation Form and Census'!C58="","",'Documentation Form and Census'!C58)</f>
        <v/>
      </c>
      <c r="D58" s="233" t="str">
        <f>'Documentation Form and Census'!D58&amp;""</f>
        <v/>
      </c>
      <c r="E58" s="233" t="str">
        <f>IF('Documentation Form and Census'!E58="","",IF('Documentation Form and Census'!E58=1,1,IF('Documentation Form and Census'!E58=0,0,"")))</f>
        <v/>
      </c>
      <c r="F58" s="270" t="str">
        <f>'Documentation Form and Census'!F58&amp;""</f>
        <v/>
      </c>
      <c r="G58" s="233" t="str">
        <f>'Documentation Form and Census'!G58&amp;""</f>
        <v/>
      </c>
      <c r="H58" s="233" t="str">
        <f>'Documentation Form and Census'!H58&amp;""</f>
        <v/>
      </c>
      <c r="I58" s="233" t="str">
        <f>'Documentation Form and Census'!I58&amp;""</f>
        <v/>
      </c>
      <c r="J58" s="233" t="str">
        <f>'Documentation Form and Census'!J58&amp;""</f>
        <v/>
      </c>
      <c r="K58" s="233" t="str">
        <f>'Documentation Form and Census'!K58&amp;""</f>
        <v/>
      </c>
      <c r="L58" s="179"/>
      <c r="M58" s="379"/>
      <c r="N58" s="179"/>
      <c r="O58" s="179"/>
      <c r="P58" s="179"/>
      <c r="Q58" s="179"/>
      <c r="R58" s="382"/>
      <c r="S58" s="234" t="str">
        <f>IF('Documentation Form and Census'!A58="","",IF('Documentation Form and Census'!A58='REV Final Enrollment Census'!A58,"OK","Error"))</f>
        <v/>
      </c>
      <c r="T58" s="235" t="str">
        <f>IF('Documentation Form and Census'!B58="","",IF('Documentation Form and Census'!B58='REV Final Enrollment Census'!B58,"OK","Error"))</f>
        <v/>
      </c>
      <c r="U58" s="235" t="str">
        <f>IF('Documentation Form and Census'!C58="","",IF('Documentation Form and Census'!C58='REV Final Enrollment Census'!C58,"OK","Error"))</f>
        <v/>
      </c>
      <c r="V58" s="235" t="str">
        <f>IF('Documentation Form and Census'!E58="","",IF('Documentation Form and Census'!E58='REV Final Enrollment Census'!E58,"OK","Error"))</f>
        <v/>
      </c>
      <c r="W58" s="236" t="str">
        <f>IF('Documentation Form and Census'!J58="","",IF('Documentation Form and Census'!J58='REV Final Enrollment Census'!J58,"OK","Error"))</f>
        <v/>
      </c>
    </row>
    <row r="59" spans="1:23" ht="15" customHeight="1">
      <c r="A59" s="269" t="str">
        <f>'Documentation Form and Census'!A59&amp;""</f>
        <v/>
      </c>
      <c r="B59" s="270" t="str">
        <f>'Documentation Form and Census'!B59&amp;""</f>
        <v/>
      </c>
      <c r="C59" s="241" t="str">
        <f>IF('Documentation Form and Census'!C59="","",'Documentation Form and Census'!C59)</f>
        <v/>
      </c>
      <c r="D59" s="233" t="str">
        <f>'Documentation Form and Census'!D59&amp;""</f>
        <v/>
      </c>
      <c r="E59" s="233" t="str">
        <f>IF('Documentation Form and Census'!E59="","",IF('Documentation Form and Census'!E59=1,1,IF('Documentation Form and Census'!E59=0,0,"")))</f>
        <v/>
      </c>
      <c r="F59" s="270" t="str">
        <f>'Documentation Form and Census'!F59&amp;""</f>
        <v/>
      </c>
      <c r="G59" s="233" t="str">
        <f>'Documentation Form and Census'!G59&amp;""</f>
        <v/>
      </c>
      <c r="H59" s="233" t="str">
        <f>'Documentation Form and Census'!H59&amp;""</f>
        <v/>
      </c>
      <c r="I59" s="233" t="str">
        <f>'Documentation Form and Census'!I59&amp;""</f>
        <v/>
      </c>
      <c r="J59" s="233" t="str">
        <f>'Documentation Form and Census'!J59&amp;""</f>
        <v/>
      </c>
      <c r="K59" s="233" t="str">
        <f>'Documentation Form and Census'!K59&amp;""</f>
        <v/>
      </c>
      <c r="L59" s="179"/>
      <c r="M59" s="379"/>
      <c r="N59" s="179"/>
      <c r="O59" s="179"/>
      <c r="P59" s="179"/>
      <c r="Q59" s="179"/>
      <c r="R59" s="382"/>
      <c r="S59" s="234" t="str">
        <f>IF('Documentation Form and Census'!A59="","",IF('Documentation Form and Census'!A59='REV Final Enrollment Census'!A59,"OK","Error"))</f>
        <v/>
      </c>
      <c r="T59" s="235" t="str">
        <f>IF('Documentation Form and Census'!B59="","",IF('Documentation Form and Census'!B59='REV Final Enrollment Census'!B59,"OK","Error"))</f>
        <v/>
      </c>
      <c r="U59" s="235" t="str">
        <f>IF('Documentation Form and Census'!C59="","",IF('Documentation Form and Census'!C59='REV Final Enrollment Census'!C59,"OK","Error"))</f>
        <v/>
      </c>
      <c r="V59" s="235" t="str">
        <f>IF('Documentation Form and Census'!E59="","",IF('Documentation Form and Census'!E59='REV Final Enrollment Census'!E59,"OK","Error"))</f>
        <v/>
      </c>
      <c r="W59" s="236" t="str">
        <f>IF('Documentation Form and Census'!J59="","",IF('Documentation Form and Census'!J59='REV Final Enrollment Census'!J59,"OK","Error"))</f>
        <v/>
      </c>
    </row>
    <row r="60" spans="1:23" ht="15" customHeight="1">
      <c r="A60" s="269" t="str">
        <f>'Documentation Form and Census'!A60&amp;""</f>
        <v/>
      </c>
      <c r="B60" s="270" t="str">
        <f>'Documentation Form and Census'!B60&amp;""</f>
        <v/>
      </c>
      <c r="C60" s="241" t="str">
        <f>IF('Documentation Form and Census'!C60="","",'Documentation Form and Census'!C60)</f>
        <v/>
      </c>
      <c r="D60" s="233" t="str">
        <f>'Documentation Form and Census'!D60&amp;""</f>
        <v/>
      </c>
      <c r="E60" s="233" t="str">
        <f>IF('Documentation Form and Census'!E60="","",IF('Documentation Form and Census'!E60=1,1,IF('Documentation Form and Census'!E60=0,0,"")))</f>
        <v/>
      </c>
      <c r="F60" s="270" t="str">
        <f>'Documentation Form and Census'!F60&amp;""</f>
        <v/>
      </c>
      <c r="G60" s="233" t="str">
        <f>'Documentation Form and Census'!G60&amp;""</f>
        <v/>
      </c>
      <c r="H60" s="233" t="str">
        <f>'Documentation Form and Census'!H60&amp;""</f>
        <v/>
      </c>
      <c r="I60" s="233" t="str">
        <f>'Documentation Form and Census'!I60&amp;""</f>
        <v/>
      </c>
      <c r="J60" s="233" t="str">
        <f>'Documentation Form and Census'!J60&amp;""</f>
        <v/>
      </c>
      <c r="K60" s="233" t="str">
        <f>'Documentation Form and Census'!K60&amp;""</f>
        <v/>
      </c>
      <c r="L60" s="179"/>
      <c r="M60" s="379"/>
      <c r="N60" s="179"/>
      <c r="O60" s="179"/>
      <c r="P60" s="179"/>
      <c r="Q60" s="179"/>
      <c r="R60" s="382"/>
      <c r="S60" s="234" t="str">
        <f>IF('Documentation Form and Census'!A60="","",IF('Documentation Form and Census'!A60='REV Final Enrollment Census'!A60,"OK","Error"))</f>
        <v/>
      </c>
      <c r="T60" s="235" t="str">
        <f>IF('Documentation Form and Census'!B60="","",IF('Documentation Form and Census'!B60='REV Final Enrollment Census'!B60,"OK","Error"))</f>
        <v/>
      </c>
      <c r="U60" s="235" t="str">
        <f>IF('Documentation Form and Census'!C60="","",IF('Documentation Form and Census'!C60='REV Final Enrollment Census'!C60,"OK","Error"))</f>
        <v/>
      </c>
      <c r="V60" s="235" t="str">
        <f>IF('Documentation Form and Census'!E60="","",IF('Documentation Form and Census'!E60='REV Final Enrollment Census'!E60,"OK","Error"))</f>
        <v/>
      </c>
      <c r="W60" s="236" t="str">
        <f>IF('Documentation Form and Census'!J60="","",IF('Documentation Form and Census'!J60='REV Final Enrollment Census'!J60,"OK","Error"))</f>
        <v/>
      </c>
    </row>
    <row r="61" spans="1:23" ht="15" customHeight="1">
      <c r="A61" s="269" t="str">
        <f>'Documentation Form and Census'!A61&amp;""</f>
        <v/>
      </c>
      <c r="B61" s="270" t="str">
        <f>'Documentation Form and Census'!B61&amp;""</f>
        <v/>
      </c>
      <c r="C61" s="241" t="str">
        <f>IF('Documentation Form and Census'!C61="","",'Documentation Form and Census'!C61)</f>
        <v/>
      </c>
      <c r="D61" s="233" t="str">
        <f>'Documentation Form and Census'!D61&amp;""</f>
        <v/>
      </c>
      <c r="E61" s="233" t="str">
        <f>IF('Documentation Form and Census'!E61="","",IF('Documentation Form and Census'!E61=1,1,IF('Documentation Form and Census'!E61=0,0,"")))</f>
        <v/>
      </c>
      <c r="F61" s="270" t="str">
        <f>'Documentation Form and Census'!F61&amp;""</f>
        <v/>
      </c>
      <c r="G61" s="233" t="str">
        <f>'Documentation Form and Census'!G61&amp;""</f>
        <v/>
      </c>
      <c r="H61" s="233" t="str">
        <f>'Documentation Form and Census'!H61&amp;""</f>
        <v/>
      </c>
      <c r="I61" s="233" t="str">
        <f>'Documentation Form and Census'!I61&amp;""</f>
        <v/>
      </c>
      <c r="J61" s="233" t="str">
        <f>'Documentation Form and Census'!J61&amp;""</f>
        <v/>
      </c>
      <c r="K61" s="233" t="str">
        <f>'Documentation Form and Census'!K61&amp;""</f>
        <v/>
      </c>
      <c r="L61" s="179"/>
      <c r="M61" s="379"/>
      <c r="N61" s="179"/>
      <c r="O61" s="179"/>
      <c r="P61" s="179"/>
      <c r="Q61" s="179"/>
      <c r="R61" s="382"/>
      <c r="S61" s="234" t="str">
        <f>IF('Documentation Form and Census'!A61="","",IF('Documentation Form and Census'!A61='REV Final Enrollment Census'!A61,"OK","Error"))</f>
        <v/>
      </c>
      <c r="T61" s="235" t="str">
        <f>IF('Documentation Form and Census'!B61="","",IF('Documentation Form and Census'!B61='REV Final Enrollment Census'!B61,"OK","Error"))</f>
        <v/>
      </c>
      <c r="U61" s="235" t="str">
        <f>IF('Documentation Form and Census'!C61="","",IF('Documentation Form and Census'!C61='REV Final Enrollment Census'!C61,"OK","Error"))</f>
        <v/>
      </c>
      <c r="V61" s="235" t="str">
        <f>IF('Documentation Form and Census'!E61="","",IF('Documentation Form and Census'!E61='REV Final Enrollment Census'!E61,"OK","Error"))</f>
        <v/>
      </c>
      <c r="W61" s="236" t="str">
        <f>IF('Documentation Form and Census'!J61="","",IF('Documentation Form and Census'!J61='REV Final Enrollment Census'!J61,"OK","Error"))</f>
        <v/>
      </c>
    </row>
    <row r="62" spans="1:23" ht="15" customHeight="1">
      <c r="A62" s="269" t="str">
        <f>'Documentation Form and Census'!A62&amp;""</f>
        <v/>
      </c>
      <c r="B62" s="270" t="str">
        <f>'Documentation Form and Census'!B62&amp;""</f>
        <v/>
      </c>
      <c r="C62" s="241" t="str">
        <f>IF('Documentation Form and Census'!C62="","",'Documentation Form and Census'!C62)</f>
        <v/>
      </c>
      <c r="D62" s="233" t="str">
        <f>'Documentation Form and Census'!D62&amp;""</f>
        <v/>
      </c>
      <c r="E62" s="233" t="str">
        <f>IF('Documentation Form and Census'!E62="","",IF('Documentation Form and Census'!E62=1,1,IF('Documentation Form and Census'!E62=0,0,"")))</f>
        <v/>
      </c>
      <c r="F62" s="270" t="str">
        <f>'Documentation Form and Census'!F62&amp;""</f>
        <v/>
      </c>
      <c r="G62" s="233" t="str">
        <f>'Documentation Form and Census'!G62&amp;""</f>
        <v/>
      </c>
      <c r="H62" s="233" t="str">
        <f>'Documentation Form and Census'!H62&amp;""</f>
        <v/>
      </c>
      <c r="I62" s="233" t="str">
        <f>'Documentation Form and Census'!I62&amp;""</f>
        <v/>
      </c>
      <c r="J62" s="233" t="str">
        <f>'Documentation Form and Census'!J62&amp;""</f>
        <v/>
      </c>
      <c r="K62" s="233" t="str">
        <f>'Documentation Form and Census'!K62&amp;""</f>
        <v/>
      </c>
      <c r="L62" s="179"/>
      <c r="M62" s="379"/>
      <c r="N62" s="179"/>
      <c r="O62" s="179"/>
      <c r="P62" s="179"/>
      <c r="Q62" s="179"/>
      <c r="R62" s="382"/>
      <c r="S62" s="234" t="str">
        <f>IF('Documentation Form and Census'!A62="","",IF('Documentation Form and Census'!A62='REV Final Enrollment Census'!A62,"OK","Error"))</f>
        <v/>
      </c>
      <c r="T62" s="235" t="str">
        <f>IF('Documentation Form and Census'!B62="","",IF('Documentation Form and Census'!B62='REV Final Enrollment Census'!B62,"OK","Error"))</f>
        <v/>
      </c>
      <c r="U62" s="235" t="str">
        <f>IF('Documentation Form and Census'!C62="","",IF('Documentation Form and Census'!C62='REV Final Enrollment Census'!C62,"OK","Error"))</f>
        <v/>
      </c>
      <c r="V62" s="235" t="str">
        <f>IF('Documentation Form and Census'!E62="","",IF('Documentation Form and Census'!E62='REV Final Enrollment Census'!E62,"OK","Error"))</f>
        <v/>
      </c>
      <c r="W62" s="236" t="str">
        <f>IF('Documentation Form and Census'!J62="","",IF('Documentation Form and Census'!J62='REV Final Enrollment Census'!J62,"OK","Error"))</f>
        <v/>
      </c>
    </row>
    <row r="63" spans="1:23" ht="15" customHeight="1">
      <c r="A63" s="269" t="str">
        <f>'Documentation Form and Census'!A63&amp;""</f>
        <v/>
      </c>
      <c r="B63" s="270" t="str">
        <f>'Documentation Form and Census'!B63&amp;""</f>
        <v/>
      </c>
      <c r="C63" s="241" t="str">
        <f>IF('Documentation Form and Census'!C63="","",'Documentation Form and Census'!C63)</f>
        <v/>
      </c>
      <c r="D63" s="233" t="str">
        <f>'Documentation Form and Census'!D63&amp;""</f>
        <v/>
      </c>
      <c r="E63" s="233" t="str">
        <f>IF('Documentation Form and Census'!E63="","",IF('Documentation Form and Census'!E63=1,1,IF('Documentation Form and Census'!E63=0,0,"")))</f>
        <v/>
      </c>
      <c r="F63" s="270" t="str">
        <f>'Documentation Form and Census'!F63&amp;""</f>
        <v/>
      </c>
      <c r="G63" s="233" t="str">
        <f>'Documentation Form and Census'!G63&amp;""</f>
        <v/>
      </c>
      <c r="H63" s="233" t="str">
        <f>'Documentation Form and Census'!H63&amp;""</f>
        <v/>
      </c>
      <c r="I63" s="233" t="str">
        <f>'Documentation Form and Census'!I63&amp;""</f>
        <v/>
      </c>
      <c r="J63" s="233" t="str">
        <f>'Documentation Form and Census'!J63&amp;""</f>
        <v/>
      </c>
      <c r="K63" s="233" t="str">
        <f>'Documentation Form and Census'!K63&amp;""</f>
        <v/>
      </c>
      <c r="L63" s="179"/>
      <c r="M63" s="379"/>
      <c r="N63" s="179"/>
      <c r="O63" s="179"/>
      <c r="P63" s="179"/>
      <c r="Q63" s="179"/>
      <c r="R63" s="382"/>
      <c r="S63" s="234" t="str">
        <f>IF('Documentation Form and Census'!A63="","",IF('Documentation Form and Census'!A63='REV Final Enrollment Census'!A63,"OK","Error"))</f>
        <v/>
      </c>
      <c r="T63" s="235" t="str">
        <f>IF('Documentation Form and Census'!B63="","",IF('Documentation Form and Census'!B63='REV Final Enrollment Census'!B63,"OK","Error"))</f>
        <v/>
      </c>
      <c r="U63" s="235" t="str">
        <f>IF('Documentation Form and Census'!C63="","",IF('Documentation Form and Census'!C63='REV Final Enrollment Census'!C63,"OK","Error"))</f>
        <v/>
      </c>
      <c r="V63" s="235" t="str">
        <f>IF('Documentation Form and Census'!E63="","",IF('Documentation Form and Census'!E63='REV Final Enrollment Census'!E63,"OK","Error"))</f>
        <v/>
      </c>
      <c r="W63" s="236" t="str">
        <f>IF('Documentation Form and Census'!J63="","",IF('Documentation Form and Census'!J63='REV Final Enrollment Census'!J63,"OK","Error"))</f>
        <v/>
      </c>
    </row>
    <row r="64" spans="1:23" ht="15" customHeight="1">
      <c r="A64" s="269" t="str">
        <f>'Documentation Form and Census'!A64&amp;""</f>
        <v/>
      </c>
      <c r="B64" s="270" t="str">
        <f>'Documentation Form and Census'!B64&amp;""</f>
        <v/>
      </c>
      <c r="C64" s="241" t="str">
        <f>IF('Documentation Form and Census'!C64="","",'Documentation Form and Census'!C64)</f>
        <v/>
      </c>
      <c r="D64" s="233" t="str">
        <f>'Documentation Form and Census'!D64&amp;""</f>
        <v/>
      </c>
      <c r="E64" s="233" t="str">
        <f>IF('Documentation Form and Census'!E64="","",IF('Documentation Form and Census'!E64=1,1,IF('Documentation Form and Census'!E64=0,0,"")))</f>
        <v/>
      </c>
      <c r="F64" s="270" t="str">
        <f>'Documentation Form and Census'!F64&amp;""</f>
        <v/>
      </c>
      <c r="G64" s="233" t="str">
        <f>'Documentation Form and Census'!G64&amp;""</f>
        <v/>
      </c>
      <c r="H64" s="233" t="str">
        <f>'Documentation Form and Census'!H64&amp;""</f>
        <v/>
      </c>
      <c r="I64" s="233" t="str">
        <f>'Documentation Form and Census'!I64&amp;""</f>
        <v/>
      </c>
      <c r="J64" s="233" t="str">
        <f>'Documentation Form and Census'!J64&amp;""</f>
        <v/>
      </c>
      <c r="K64" s="233" t="str">
        <f>'Documentation Form and Census'!K64&amp;""</f>
        <v/>
      </c>
      <c r="L64" s="179"/>
      <c r="M64" s="379"/>
      <c r="N64" s="179"/>
      <c r="O64" s="179"/>
      <c r="P64" s="179"/>
      <c r="Q64" s="179"/>
      <c r="R64" s="382"/>
      <c r="S64" s="234" t="str">
        <f>IF('Documentation Form and Census'!A64="","",IF('Documentation Form and Census'!A64='REV Final Enrollment Census'!A64,"OK","Error"))</f>
        <v/>
      </c>
      <c r="T64" s="235" t="str">
        <f>IF('Documentation Form and Census'!B64="","",IF('Documentation Form and Census'!B64='REV Final Enrollment Census'!B64,"OK","Error"))</f>
        <v/>
      </c>
      <c r="U64" s="235" t="str">
        <f>IF('Documentation Form and Census'!C64="","",IF('Documentation Form and Census'!C64='REV Final Enrollment Census'!C64,"OK","Error"))</f>
        <v/>
      </c>
      <c r="V64" s="235" t="str">
        <f>IF('Documentation Form and Census'!E64="","",IF('Documentation Form and Census'!E64='REV Final Enrollment Census'!E64,"OK","Error"))</f>
        <v/>
      </c>
      <c r="W64" s="236" t="str">
        <f>IF('Documentation Form and Census'!J64="","",IF('Documentation Form and Census'!J64='REV Final Enrollment Census'!J64,"OK","Error"))</f>
        <v/>
      </c>
    </row>
    <row r="65" spans="1:23" ht="15" customHeight="1">
      <c r="A65" s="269" t="str">
        <f>'Documentation Form and Census'!A65&amp;""</f>
        <v/>
      </c>
      <c r="B65" s="270" t="str">
        <f>'Documentation Form and Census'!B65&amp;""</f>
        <v/>
      </c>
      <c r="C65" s="241" t="str">
        <f>IF('Documentation Form and Census'!C65="","",'Documentation Form and Census'!C65)</f>
        <v/>
      </c>
      <c r="D65" s="233" t="str">
        <f>'Documentation Form and Census'!D65&amp;""</f>
        <v/>
      </c>
      <c r="E65" s="233" t="str">
        <f>IF('Documentation Form and Census'!E65="","",IF('Documentation Form and Census'!E65=1,1,IF('Documentation Form and Census'!E65=0,0,"")))</f>
        <v/>
      </c>
      <c r="F65" s="270" t="str">
        <f>'Documentation Form and Census'!F65&amp;""</f>
        <v/>
      </c>
      <c r="G65" s="233" t="str">
        <f>'Documentation Form and Census'!G65&amp;""</f>
        <v/>
      </c>
      <c r="H65" s="233" t="str">
        <f>'Documentation Form and Census'!H65&amp;""</f>
        <v/>
      </c>
      <c r="I65" s="233" t="str">
        <f>'Documentation Form and Census'!I65&amp;""</f>
        <v/>
      </c>
      <c r="J65" s="233" t="str">
        <f>'Documentation Form and Census'!J65&amp;""</f>
        <v/>
      </c>
      <c r="K65" s="233" t="str">
        <f>'Documentation Form and Census'!K65&amp;""</f>
        <v/>
      </c>
      <c r="L65" s="179"/>
      <c r="M65" s="379"/>
      <c r="N65" s="179"/>
      <c r="O65" s="179"/>
      <c r="P65" s="179"/>
      <c r="Q65" s="179"/>
      <c r="R65" s="382"/>
      <c r="S65" s="234" t="str">
        <f>IF('Documentation Form and Census'!A65="","",IF('Documentation Form and Census'!A65='REV Final Enrollment Census'!A65,"OK","Error"))</f>
        <v/>
      </c>
      <c r="T65" s="235" t="str">
        <f>IF('Documentation Form and Census'!B65="","",IF('Documentation Form and Census'!B65='REV Final Enrollment Census'!B65,"OK","Error"))</f>
        <v/>
      </c>
      <c r="U65" s="235" t="str">
        <f>IF('Documentation Form and Census'!C65="","",IF('Documentation Form and Census'!C65='REV Final Enrollment Census'!C65,"OK","Error"))</f>
        <v/>
      </c>
      <c r="V65" s="235" t="str">
        <f>IF('Documentation Form and Census'!E65="","",IF('Documentation Form and Census'!E65='REV Final Enrollment Census'!E65,"OK","Error"))</f>
        <v/>
      </c>
      <c r="W65" s="236" t="str">
        <f>IF('Documentation Form and Census'!J65="","",IF('Documentation Form and Census'!J65='REV Final Enrollment Census'!J65,"OK","Error"))</f>
        <v/>
      </c>
    </row>
    <row r="66" spans="1:23" ht="15" customHeight="1">
      <c r="A66" s="269" t="str">
        <f>'Documentation Form and Census'!A66&amp;""</f>
        <v/>
      </c>
      <c r="B66" s="270" t="str">
        <f>'Documentation Form and Census'!B66&amp;""</f>
        <v/>
      </c>
      <c r="C66" s="241" t="str">
        <f>IF('Documentation Form and Census'!C66="","",'Documentation Form and Census'!C66)</f>
        <v/>
      </c>
      <c r="D66" s="233" t="str">
        <f>'Documentation Form and Census'!D66&amp;""</f>
        <v/>
      </c>
      <c r="E66" s="233" t="str">
        <f>IF('Documentation Form and Census'!E66="","",IF('Documentation Form and Census'!E66=1,1,IF('Documentation Form and Census'!E66=0,0,"")))</f>
        <v/>
      </c>
      <c r="F66" s="270" t="str">
        <f>'Documentation Form and Census'!F66&amp;""</f>
        <v/>
      </c>
      <c r="G66" s="233" t="str">
        <f>'Documentation Form and Census'!G66&amp;""</f>
        <v/>
      </c>
      <c r="H66" s="233" t="str">
        <f>'Documentation Form and Census'!H66&amp;""</f>
        <v/>
      </c>
      <c r="I66" s="233" t="str">
        <f>'Documentation Form and Census'!I66&amp;""</f>
        <v/>
      </c>
      <c r="J66" s="233" t="str">
        <f>'Documentation Form and Census'!J66&amp;""</f>
        <v/>
      </c>
      <c r="K66" s="233" t="str">
        <f>'Documentation Form and Census'!K66&amp;""</f>
        <v/>
      </c>
      <c r="L66" s="179"/>
      <c r="M66" s="379"/>
      <c r="N66" s="179"/>
      <c r="O66" s="179"/>
      <c r="P66" s="179"/>
      <c r="Q66" s="179"/>
      <c r="R66" s="382"/>
      <c r="S66" s="234" t="str">
        <f>IF('Documentation Form and Census'!A66="","",IF('Documentation Form and Census'!A66='REV Final Enrollment Census'!A66,"OK","Error"))</f>
        <v/>
      </c>
      <c r="T66" s="235" t="str">
        <f>IF('Documentation Form and Census'!B66="","",IF('Documentation Form and Census'!B66='REV Final Enrollment Census'!B66,"OK","Error"))</f>
        <v/>
      </c>
      <c r="U66" s="235" t="str">
        <f>IF('Documentation Form and Census'!C66="","",IF('Documentation Form and Census'!C66='REV Final Enrollment Census'!C66,"OK","Error"))</f>
        <v/>
      </c>
      <c r="V66" s="235" t="str">
        <f>IF('Documentation Form and Census'!E66="","",IF('Documentation Form and Census'!E66='REV Final Enrollment Census'!E66,"OK","Error"))</f>
        <v/>
      </c>
      <c r="W66" s="236" t="str">
        <f>IF('Documentation Form and Census'!J66="","",IF('Documentation Form and Census'!J66='REV Final Enrollment Census'!J66,"OK","Error"))</f>
        <v/>
      </c>
    </row>
    <row r="67" spans="1:23" ht="15" customHeight="1">
      <c r="A67" s="269" t="str">
        <f>'Documentation Form and Census'!A67&amp;""</f>
        <v/>
      </c>
      <c r="B67" s="270" t="str">
        <f>'Documentation Form and Census'!B67&amp;""</f>
        <v/>
      </c>
      <c r="C67" s="241" t="str">
        <f>IF('Documentation Form and Census'!C67="","",'Documentation Form and Census'!C67)</f>
        <v/>
      </c>
      <c r="D67" s="233" t="str">
        <f>'Documentation Form and Census'!D67&amp;""</f>
        <v/>
      </c>
      <c r="E67" s="233" t="str">
        <f>IF('Documentation Form and Census'!E67="","",IF('Documentation Form and Census'!E67=1,1,IF('Documentation Form and Census'!E67=0,0,"")))</f>
        <v/>
      </c>
      <c r="F67" s="270" t="str">
        <f>'Documentation Form and Census'!F67&amp;""</f>
        <v/>
      </c>
      <c r="G67" s="233" t="str">
        <f>'Documentation Form and Census'!G67&amp;""</f>
        <v/>
      </c>
      <c r="H67" s="233" t="str">
        <f>'Documentation Form and Census'!H67&amp;""</f>
        <v/>
      </c>
      <c r="I67" s="233" t="str">
        <f>'Documentation Form and Census'!I67&amp;""</f>
        <v/>
      </c>
      <c r="J67" s="233" t="str">
        <f>'Documentation Form and Census'!J67&amp;""</f>
        <v/>
      </c>
      <c r="K67" s="233" t="str">
        <f>'Documentation Form and Census'!K67&amp;""</f>
        <v/>
      </c>
      <c r="L67" s="179"/>
      <c r="M67" s="379"/>
      <c r="N67" s="179"/>
      <c r="O67" s="179"/>
      <c r="P67" s="179"/>
      <c r="Q67" s="179"/>
      <c r="R67" s="382"/>
      <c r="S67" s="234" t="str">
        <f>IF('Documentation Form and Census'!A67="","",IF('Documentation Form and Census'!A67='REV Final Enrollment Census'!A67,"OK","Error"))</f>
        <v/>
      </c>
      <c r="T67" s="235" t="str">
        <f>IF('Documentation Form and Census'!B67="","",IF('Documentation Form and Census'!B67='REV Final Enrollment Census'!B67,"OK","Error"))</f>
        <v/>
      </c>
      <c r="U67" s="235" t="str">
        <f>IF('Documentation Form and Census'!C67="","",IF('Documentation Form and Census'!C67='REV Final Enrollment Census'!C67,"OK","Error"))</f>
        <v/>
      </c>
      <c r="V67" s="235" t="str">
        <f>IF('Documentation Form and Census'!E67="","",IF('Documentation Form and Census'!E67='REV Final Enrollment Census'!E67,"OK","Error"))</f>
        <v/>
      </c>
      <c r="W67" s="236" t="str">
        <f>IF('Documentation Form and Census'!J67="","",IF('Documentation Form and Census'!J67='REV Final Enrollment Census'!J67,"OK","Error"))</f>
        <v/>
      </c>
    </row>
    <row r="68" spans="1:23" ht="15" customHeight="1">
      <c r="A68" s="269" t="str">
        <f>'Documentation Form and Census'!A68&amp;""</f>
        <v/>
      </c>
      <c r="B68" s="270" t="str">
        <f>'Documentation Form and Census'!B68&amp;""</f>
        <v/>
      </c>
      <c r="C68" s="241" t="str">
        <f>IF('Documentation Form and Census'!C68="","",'Documentation Form and Census'!C68)</f>
        <v/>
      </c>
      <c r="D68" s="233" t="str">
        <f>'Documentation Form and Census'!D68&amp;""</f>
        <v/>
      </c>
      <c r="E68" s="233" t="str">
        <f>IF('Documentation Form and Census'!E68="","",IF('Documentation Form and Census'!E68=1,1,IF('Documentation Form and Census'!E68=0,0,"")))</f>
        <v/>
      </c>
      <c r="F68" s="270" t="str">
        <f>'Documentation Form and Census'!F68&amp;""</f>
        <v/>
      </c>
      <c r="G68" s="233" t="str">
        <f>'Documentation Form and Census'!G68&amp;""</f>
        <v/>
      </c>
      <c r="H68" s="233" t="str">
        <f>'Documentation Form and Census'!H68&amp;""</f>
        <v/>
      </c>
      <c r="I68" s="233" t="str">
        <f>'Documentation Form and Census'!I68&amp;""</f>
        <v/>
      </c>
      <c r="J68" s="233" t="str">
        <f>'Documentation Form and Census'!J68&amp;""</f>
        <v/>
      </c>
      <c r="K68" s="233" t="str">
        <f>'Documentation Form and Census'!K68&amp;""</f>
        <v/>
      </c>
      <c r="L68" s="179"/>
      <c r="M68" s="379"/>
      <c r="N68" s="179"/>
      <c r="O68" s="179"/>
      <c r="P68" s="179"/>
      <c r="Q68" s="179"/>
      <c r="R68" s="382"/>
      <c r="S68" s="234" t="str">
        <f>IF('Documentation Form and Census'!A68="","",IF('Documentation Form and Census'!A68='REV Final Enrollment Census'!A68,"OK","Error"))</f>
        <v/>
      </c>
      <c r="T68" s="235" t="str">
        <f>IF('Documentation Form and Census'!B68="","",IF('Documentation Form and Census'!B68='REV Final Enrollment Census'!B68,"OK","Error"))</f>
        <v/>
      </c>
      <c r="U68" s="235" t="str">
        <f>IF('Documentation Form and Census'!C68="","",IF('Documentation Form and Census'!C68='REV Final Enrollment Census'!C68,"OK","Error"))</f>
        <v/>
      </c>
      <c r="V68" s="235" t="str">
        <f>IF('Documentation Form and Census'!E68="","",IF('Documentation Form and Census'!E68='REV Final Enrollment Census'!E68,"OK","Error"))</f>
        <v/>
      </c>
      <c r="W68" s="236" t="str">
        <f>IF('Documentation Form and Census'!J68="","",IF('Documentation Form and Census'!J68='REV Final Enrollment Census'!J68,"OK","Error"))</f>
        <v/>
      </c>
    </row>
    <row r="69" spans="1:23" ht="15" customHeight="1">
      <c r="A69" s="269" t="str">
        <f>'Documentation Form and Census'!A69&amp;""</f>
        <v/>
      </c>
      <c r="B69" s="270" t="str">
        <f>'Documentation Form and Census'!B69&amp;""</f>
        <v/>
      </c>
      <c r="C69" s="241" t="str">
        <f>IF('Documentation Form and Census'!C69="","",'Documentation Form and Census'!C69)</f>
        <v/>
      </c>
      <c r="D69" s="233" t="str">
        <f>'Documentation Form and Census'!D69&amp;""</f>
        <v/>
      </c>
      <c r="E69" s="233" t="str">
        <f>IF('Documentation Form and Census'!E69="","",IF('Documentation Form and Census'!E69=1,1,IF('Documentation Form and Census'!E69=0,0,"")))</f>
        <v/>
      </c>
      <c r="F69" s="270" t="str">
        <f>'Documentation Form and Census'!F69&amp;""</f>
        <v/>
      </c>
      <c r="G69" s="233" t="str">
        <f>'Documentation Form and Census'!G69&amp;""</f>
        <v/>
      </c>
      <c r="H69" s="233" t="str">
        <f>'Documentation Form and Census'!H69&amp;""</f>
        <v/>
      </c>
      <c r="I69" s="233" t="str">
        <f>'Documentation Form and Census'!I69&amp;""</f>
        <v/>
      </c>
      <c r="J69" s="233" t="str">
        <f>'Documentation Form and Census'!J69&amp;""</f>
        <v/>
      </c>
      <c r="K69" s="233" t="str">
        <f>'Documentation Form and Census'!K69&amp;""</f>
        <v/>
      </c>
      <c r="L69" s="179"/>
      <c r="M69" s="379"/>
      <c r="N69" s="179"/>
      <c r="O69" s="179"/>
      <c r="P69" s="179"/>
      <c r="Q69" s="179"/>
      <c r="R69" s="382"/>
      <c r="S69" s="234" t="str">
        <f>IF('Documentation Form and Census'!A69="","",IF('Documentation Form and Census'!A69='REV Final Enrollment Census'!A69,"OK","Error"))</f>
        <v/>
      </c>
      <c r="T69" s="235" t="str">
        <f>IF('Documentation Form and Census'!B69="","",IF('Documentation Form and Census'!B69='REV Final Enrollment Census'!B69,"OK","Error"))</f>
        <v/>
      </c>
      <c r="U69" s="235" t="str">
        <f>IF('Documentation Form and Census'!C69="","",IF('Documentation Form and Census'!C69='REV Final Enrollment Census'!C69,"OK","Error"))</f>
        <v/>
      </c>
      <c r="V69" s="235" t="str">
        <f>IF('Documentation Form and Census'!E69="","",IF('Documentation Form and Census'!E69='REV Final Enrollment Census'!E69,"OK","Error"))</f>
        <v/>
      </c>
      <c r="W69" s="236" t="str">
        <f>IF('Documentation Form and Census'!J69="","",IF('Documentation Form and Census'!J69='REV Final Enrollment Census'!J69,"OK","Error"))</f>
        <v/>
      </c>
    </row>
    <row r="70" spans="1:23" ht="15" customHeight="1">
      <c r="A70" s="269" t="str">
        <f>'Documentation Form and Census'!A70&amp;""</f>
        <v/>
      </c>
      <c r="B70" s="270" t="str">
        <f>'Documentation Form and Census'!B70&amp;""</f>
        <v/>
      </c>
      <c r="C70" s="241" t="str">
        <f>IF('Documentation Form and Census'!C70="","",'Documentation Form and Census'!C70)</f>
        <v/>
      </c>
      <c r="D70" s="233" t="str">
        <f>'Documentation Form and Census'!D70&amp;""</f>
        <v/>
      </c>
      <c r="E70" s="233" t="str">
        <f>IF('Documentation Form and Census'!E70="","",IF('Documentation Form and Census'!E70=1,1,IF('Documentation Form and Census'!E70=0,0,"")))</f>
        <v/>
      </c>
      <c r="F70" s="270" t="str">
        <f>'Documentation Form and Census'!F70&amp;""</f>
        <v/>
      </c>
      <c r="G70" s="233" t="str">
        <f>'Documentation Form and Census'!G70&amp;""</f>
        <v/>
      </c>
      <c r="H70" s="233" t="str">
        <f>'Documentation Form and Census'!H70&amp;""</f>
        <v/>
      </c>
      <c r="I70" s="233" t="str">
        <f>'Documentation Form and Census'!I70&amp;""</f>
        <v/>
      </c>
      <c r="J70" s="233" t="str">
        <f>'Documentation Form and Census'!J70&amp;""</f>
        <v/>
      </c>
      <c r="K70" s="233" t="str">
        <f>'Documentation Form and Census'!K70&amp;""</f>
        <v/>
      </c>
      <c r="L70" s="179"/>
      <c r="M70" s="379"/>
      <c r="N70" s="179"/>
      <c r="O70" s="179"/>
      <c r="P70" s="179"/>
      <c r="Q70" s="179"/>
      <c r="R70" s="382"/>
      <c r="S70" s="234" t="str">
        <f>IF('Documentation Form and Census'!A70="","",IF('Documentation Form and Census'!A70='REV Final Enrollment Census'!A70,"OK","Error"))</f>
        <v/>
      </c>
      <c r="T70" s="235" t="str">
        <f>IF('Documentation Form and Census'!B70="","",IF('Documentation Form and Census'!B70='REV Final Enrollment Census'!B70,"OK","Error"))</f>
        <v/>
      </c>
      <c r="U70" s="235" t="str">
        <f>IF('Documentation Form and Census'!C70="","",IF('Documentation Form and Census'!C70='REV Final Enrollment Census'!C70,"OK","Error"))</f>
        <v/>
      </c>
      <c r="V70" s="235" t="str">
        <f>IF('Documentation Form and Census'!E70="","",IF('Documentation Form and Census'!E70='REV Final Enrollment Census'!E70,"OK","Error"))</f>
        <v/>
      </c>
      <c r="W70" s="236" t="str">
        <f>IF('Documentation Form and Census'!J70="","",IF('Documentation Form and Census'!J70='REV Final Enrollment Census'!J70,"OK","Error"))</f>
        <v/>
      </c>
    </row>
    <row r="71" spans="1:23" ht="15" customHeight="1">
      <c r="A71" s="269" t="str">
        <f>'Documentation Form and Census'!A71&amp;""</f>
        <v/>
      </c>
      <c r="B71" s="270" t="str">
        <f>'Documentation Form and Census'!B71&amp;""</f>
        <v/>
      </c>
      <c r="C71" s="241" t="str">
        <f>IF('Documentation Form and Census'!C71="","",'Documentation Form and Census'!C71)</f>
        <v/>
      </c>
      <c r="D71" s="233" t="str">
        <f>'Documentation Form and Census'!D71&amp;""</f>
        <v/>
      </c>
      <c r="E71" s="233" t="str">
        <f>IF('Documentation Form and Census'!E71="","",IF('Documentation Form and Census'!E71=1,1,IF('Documentation Form and Census'!E71=0,0,"")))</f>
        <v/>
      </c>
      <c r="F71" s="270" t="str">
        <f>'Documentation Form and Census'!F71&amp;""</f>
        <v/>
      </c>
      <c r="G71" s="233" t="str">
        <f>'Documentation Form and Census'!G71&amp;""</f>
        <v/>
      </c>
      <c r="H71" s="233" t="str">
        <f>'Documentation Form and Census'!H71&amp;""</f>
        <v/>
      </c>
      <c r="I71" s="233" t="str">
        <f>'Documentation Form and Census'!I71&amp;""</f>
        <v/>
      </c>
      <c r="J71" s="233" t="str">
        <f>'Documentation Form and Census'!J71&amp;""</f>
        <v/>
      </c>
      <c r="K71" s="233" t="str">
        <f>'Documentation Form and Census'!K71&amp;""</f>
        <v/>
      </c>
      <c r="L71" s="179"/>
      <c r="M71" s="379"/>
      <c r="N71" s="179"/>
      <c r="O71" s="179"/>
      <c r="P71" s="179"/>
      <c r="Q71" s="179"/>
      <c r="R71" s="382"/>
      <c r="S71" s="234" t="str">
        <f>IF('Documentation Form and Census'!A71="","",IF('Documentation Form and Census'!A71='REV Final Enrollment Census'!A71,"OK","Error"))</f>
        <v/>
      </c>
      <c r="T71" s="235" t="str">
        <f>IF('Documentation Form and Census'!B71="","",IF('Documentation Form and Census'!B71='REV Final Enrollment Census'!B71,"OK","Error"))</f>
        <v/>
      </c>
      <c r="U71" s="235" t="str">
        <f>IF('Documentation Form and Census'!C71="","",IF('Documentation Form and Census'!C71='REV Final Enrollment Census'!C71,"OK","Error"))</f>
        <v/>
      </c>
      <c r="V71" s="235" t="str">
        <f>IF('Documentation Form and Census'!E71="","",IF('Documentation Form and Census'!E71='REV Final Enrollment Census'!E71,"OK","Error"))</f>
        <v/>
      </c>
      <c r="W71" s="236" t="str">
        <f>IF('Documentation Form and Census'!J71="","",IF('Documentation Form and Census'!J71='REV Final Enrollment Census'!J71,"OK","Error"))</f>
        <v/>
      </c>
    </row>
    <row r="72" spans="1:23" ht="15" customHeight="1">
      <c r="A72" s="269" t="str">
        <f>'Documentation Form and Census'!A72&amp;""</f>
        <v/>
      </c>
      <c r="B72" s="270" t="str">
        <f>'Documentation Form and Census'!B72&amp;""</f>
        <v/>
      </c>
      <c r="C72" s="241" t="str">
        <f>IF('Documentation Form and Census'!C72="","",'Documentation Form and Census'!C72)</f>
        <v/>
      </c>
      <c r="D72" s="233" t="str">
        <f>'Documentation Form and Census'!D72&amp;""</f>
        <v/>
      </c>
      <c r="E72" s="233" t="str">
        <f>IF('Documentation Form and Census'!E72="","",IF('Documentation Form and Census'!E72=1,1,IF('Documentation Form and Census'!E72=0,0,"")))</f>
        <v/>
      </c>
      <c r="F72" s="270" t="str">
        <f>'Documentation Form and Census'!F72&amp;""</f>
        <v/>
      </c>
      <c r="G72" s="233" t="str">
        <f>'Documentation Form and Census'!G72&amp;""</f>
        <v/>
      </c>
      <c r="H72" s="233" t="str">
        <f>'Documentation Form and Census'!H72&amp;""</f>
        <v/>
      </c>
      <c r="I72" s="233" t="str">
        <f>'Documentation Form and Census'!I72&amp;""</f>
        <v/>
      </c>
      <c r="J72" s="233" t="str">
        <f>'Documentation Form and Census'!J72&amp;""</f>
        <v/>
      </c>
      <c r="K72" s="233" t="str">
        <f>'Documentation Form and Census'!K72&amp;""</f>
        <v/>
      </c>
      <c r="L72" s="179"/>
      <c r="M72" s="379"/>
      <c r="N72" s="179"/>
      <c r="O72" s="179"/>
      <c r="P72" s="179"/>
      <c r="Q72" s="179"/>
      <c r="R72" s="382"/>
      <c r="S72" s="234" t="str">
        <f>IF('Documentation Form and Census'!A72="","",IF('Documentation Form and Census'!A72='REV Final Enrollment Census'!A72,"OK","Error"))</f>
        <v/>
      </c>
      <c r="T72" s="235" t="str">
        <f>IF('Documentation Form and Census'!B72="","",IF('Documentation Form and Census'!B72='REV Final Enrollment Census'!B72,"OK","Error"))</f>
        <v/>
      </c>
      <c r="U72" s="235" t="str">
        <f>IF('Documentation Form and Census'!C72="","",IF('Documentation Form and Census'!C72='REV Final Enrollment Census'!C72,"OK","Error"))</f>
        <v/>
      </c>
      <c r="V72" s="235" t="str">
        <f>IF('Documentation Form and Census'!E72="","",IF('Documentation Form and Census'!E72='REV Final Enrollment Census'!E72,"OK","Error"))</f>
        <v/>
      </c>
      <c r="W72" s="236" t="str">
        <f>IF('Documentation Form and Census'!J72="","",IF('Documentation Form and Census'!J72='REV Final Enrollment Census'!J72,"OK","Error"))</f>
        <v/>
      </c>
    </row>
    <row r="73" spans="1:23" ht="15" customHeight="1">
      <c r="A73" s="269" t="str">
        <f>'Documentation Form and Census'!A73&amp;""</f>
        <v/>
      </c>
      <c r="B73" s="270" t="str">
        <f>'Documentation Form and Census'!B73&amp;""</f>
        <v/>
      </c>
      <c r="C73" s="241" t="str">
        <f>IF('Documentation Form and Census'!C73="","",'Documentation Form and Census'!C73)</f>
        <v/>
      </c>
      <c r="D73" s="233" t="str">
        <f>'Documentation Form and Census'!D73&amp;""</f>
        <v/>
      </c>
      <c r="E73" s="233" t="str">
        <f>IF('Documentation Form and Census'!E73="","",IF('Documentation Form and Census'!E73=1,1,IF('Documentation Form and Census'!E73=0,0,"")))</f>
        <v/>
      </c>
      <c r="F73" s="270" t="str">
        <f>'Documentation Form and Census'!F73&amp;""</f>
        <v/>
      </c>
      <c r="G73" s="233" t="str">
        <f>'Documentation Form and Census'!G73&amp;""</f>
        <v/>
      </c>
      <c r="H73" s="233" t="str">
        <f>'Documentation Form and Census'!H73&amp;""</f>
        <v/>
      </c>
      <c r="I73" s="233" t="str">
        <f>'Documentation Form and Census'!I73&amp;""</f>
        <v/>
      </c>
      <c r="J73" s="233" t="str">
        <f>'Documentation Form and Census'!J73&amp;""</f>
        <v/>
      </c>
      <c r="K73" s="233" t="str">
        <f>'Documentation Form and Census'!K73&amp;""</f>
        <v/>
      </c>
      <c r="L73" s="179"/>
      <c r="M73" s="379"/>
      <c r="N73" s="179"/>
      <c r="O73" s="179"/>
      <c r="P73" s="179"/>
      <c r="Q73" s="179"/>
      <c r="R73" s="382"/>
      <c r="S73" s="234" t="str">
        <f>IF('Documentation Form and Census'!A73="","",IF('Documentation Form and Census'!A73='REV Final Enrollment Census'!A73,"OK","Error"))</f>
        <v/>
      </c>
      <c r="T73" s="235" t="str">
        <f>IF('Documentation Form and Census'!B73="","",IF('Documentation Form and Census'!B73='REV Final Enrollment Census'!B73,"OK","Error"))</f>
        <v/>
      </c>
      <c r="U73" s="235" t="str">
        <f>IF('Documentation Form and Census'!C73="","",IF('Documentation Form and Census'!C73='REV Final Enrollment Census'!C73,"OK","Error"))</f>
        <v/>
      </c>
      <c r="V73" s="235" t="str">
        <f>IF('Documentation Form and Census'!E73="","",IF('Documentation Form and Census'!E73='REV Final Enrollment Census'!E73,"OK","Error"))</f>
        <v/>
      </c>
      <c r="W73" s="236" t="str">
        <f>IF('Documentation Form and Census'!J73="","",IF('Documentation Form and Census'!J73='REV Final Enrollment Census'!J73,"OK","Error"))</f>
        <v/>
      </c>
    </row>
    <row r="74" spans="1:23" ht="15" customHeight="1">
      <c r="A74" s="269" t="str">
        <f>'Documentation Form and Census'!A74&amp;""</f>
        <v/>
      </c>
      <c r="B74" s="270" t="str">
        <f>'Documentation Form and Census'!B74&amp;""</f>
        <v/>
      </c>
      <c r="C74" s="241" t="str">
        <f>IF('Documentation Form and Census'!C74="","",'Documentation Form and Census'!C74)</f>
        <v/>
      </c>
      <c r="D74" s="233" t="str">
        <f>'Documentation Form and Census'!D74&amp;""</f>
        <v/>
      </c>
      <c r="E74" s="233" t="str">
        <f>IF('Documentation Form and Census'!E74="","",IF('Documentation Form and Census'!E74=1,1,IF('Documentation Form and Census'!E74=0,0,"")))</f>
        <v/>
      </c>
      <c r="F74" s="270" t="str">
        <f>'Documentation Form and Census'!F74&amp;""</f>
        <v/>
      </c>
      <c r="G74" s="233" t="str">
        <f>'Documentation Form and Census'!G74&amp;""</f>
        <v/>
      </c>
      <c r="H74" s="233" t="str">
        <f>'Documentation Form and Census'!H74&amp;""</f>
        <v/>
      </c>
      <c r="I74" s="233" t="str">
        <f>'Documentation Form and Census'!I74&amp;""</f>
        <v/>
      </c>
      <c r="J74" s="233" t="str">
        <f>'Documentation Form and Census'!J74&amp;""</f>
        <v/>
      </c>
      <c r="K74" s="233" t="str">
        <f>'Documentation Form and Census'!K74&amp;""</f>
        <v/>
      </c>
      <c r="L74" s="179"/>
      <c r="M74" s="379"/>
      <c r="N74" s="179"/>
      <c r="O74" s="179"/>
      <c r="P74" s="179"/>
      <c r="Q74" s="179"/>
      <c r="R74" s="382"/>
      <c r="S74" s="234" t="str">
        <f>IF('Documentation Form and Census'!A74="","",IF('Documentation Form and Census'!A74='REV Final Enrollment Census'!A74,"OK","Error"))</f>
        <v/>
      </c>
      <c r="T74" s="235" t="str">
        <f>IF('Documentation Form and Census'!B74="","",IF('Documentation Form and Census'!B74='REV Final Enrollment Census'!B74,"OK","Error"))</f>
        <v/>
      </c>
      <c r="U74" s="235" t="str">
        <f>IF('Documentation Form and Census'!C74="","",IF('Documentation Form and Census'!C74='REV Final Enrollment Census'!C74,"OK","Error"))</f>
        <v/>
      </c>
      <c r="V74" s="235" t="str">
        <f>IF('Documentation Form and Census'!E74="","",IF('Documentation Form and Census'!E74='REV Final Enrollment Census'!E74,"OK","Error"))</f>
        <v/>
      </c>
      <c r="W74" s="236" t="str">
        <f>IF('Documentation Form and Census'!J74="","",IF('Documentation Form and Census'!J74='REV Final Enrollment Census'!J74,"OK","Error"))</f>
        <v/>
      </c>
    </row>
    <row r="75" spans="1:23" ht="15" customHeight="1">
      <c r="A75" s="269" t="str">
        <f>'Documentation Form and Census'!A75&amp;""</f>
        <v/>
      </c>
      <c r="B75" s="270" t="str">
        <f>'Documentation Form and Census'!B75&amp;""</f>
        <v/>
      </c>
      <c r="C75" s="241" t="str">
        <f>IF('Documentation Form and Census'!C75="","",'Documentation Form and Census'!C75)</f>
        <v/>
      </c>
      <c r="D75" s="233" t="str">
        <f>'Documentation Form and Census'!D75&amp;""</f>
        <v/>
      </c>
      <c r="E75" s="233" t="str">
        <f>IF('Documentation Form and Census'!E75="","",IF('Documentation Form and Census'!E75=1,1,IF('Documentation Form and Census'!E75=0,0,"")))</f>
        <v/>
      </c>
      <c r="F75" s="270" t="str">
        <f>'Documentation Form and Census'!F75&amp;""</f>
        <v/>
      </c>
      <c r="G75" s="233" t="str">
        <f>'Documentation Form and Census'!G75&amp;""</f>
        <v/>
      </c>
      <c r="H75" s="233" t="str">
        <f>'Documentation Form and Census'!H75&amp;""</f>
        <v/>
      </c>
      <c r="I75" s="233" t="str">
        <f>'Documentation Form and Census'!I75&amp;""</f>
        <v/>
      </c>
      <c r="J75" s="233" t="str">
        <f>'Documentation Form and Census'!J75&amp;""</f>
        <v/>
      </c>
      <c r="K75" s="233" t="str">
        <f>'Documentation Form and Census'!K75&amp;""</f>
        <v/>
      </c>
      <c r="L75" s="179"/>
      <c r="M75" s="379"/>
      <c r="N75" s="179"/>
      <c r="O75" s="179"/>
      <c r="P75" s="179"/>
      <c r="Q75" s="179"/>
      <c r="R75" s="382"/>
      <c r="S75" s="234" t="str">
        <f>IF('Documentation Form and Census'!A75="","",IF('Documentation Form and Census'!A75='REV Final Enrollment Census'!A75,"OK","Error"))</f>
        <v/>
      </c>
      <c r="T75" s="235" t="str">
        <f>IF('Documentation Form and Census'!B75="","",IF('Documentation Form and Census'!B75='REV Final Enrollment Census'!B75,"OK","Error"))</f>
        <v/>
      </c>
      <c r="U75" s="235" t="str">
        <f>IF('Documentation Form and Census'!C75="","",IF('Documentation Form and Census'!C75='REV Final Enrollment Census'!C75,"OK","Error"))</f>
        <v/>
      </c>
      <c r="V75" s="235" t="str">
        <f>IF('Documentation Form and Census'!E75="","",IF('Documentation Form and Census'!E75='REV Final Enrollment Census'!E75,"OK","Error"))</f>
        <v/>
      </c>
      <c r="W75" s="236" t="str">
        <f>IF('Documentation Form and Census'!J75="","",IF('Documentation Form and Census'!J75='REV Final Enrollment Census'!J75,"OK","Error"))</f>
        <v/>
      </c>
    </row>
    <row r="76" spans="1:23" ht="15" customHeight="1">
      <c r="A76" s="269" t="str">
        <f>'Documentation Form and Census'!A76&amp;""</f>
        <v/>
      </c>
      <c r="B76" s="270" t="str">
        <f>'Documentation Form and Census'!B76&amp;""</f>
        <v/>
      </c>
      <c r="C76" s="241" t="str">
        <f>IF('Documentation Form and Census'!C76="","",'Documentation Form and Census'!C76)</f>
        <v/>
      </c>
      <c r="D76" s="233" t="str">
        <f>'Documentation Form and Census'!D76&amp;""</f>
        <v/>
      </c>
      <c r="E76" s="233" t="str">
        <f>IF('Documentation Form and Census'!E76="","",IF('Documentation Form and Census'!E76=1,1,IF('Documentation Form and Census'!E76=0,0,"")))</f>
        <v/>
      </c>
      <c r="F76" s="270" t="str">
        <f>'Documentation Form and Census'!F76&amp;""</f>
        <v/>
      </c>
      <c r="G76" s="233" t="str">
        <f>'Documentation Form and Census'!G76&amp;""</f>
        <v/>
      </c>
      <c r="H76" s="233" t="str">
        <f>'Documentation Form and Census'!H76&amp;""</f>
        <v/>
      </c>
      <c r="I76" s="233" t="str">
        <f>'Documentation Form and Census'!I76&amp;""</f>
        <v/>
      </c>
      <c r="J76" s="233" t="str">
        <f>'Documentation Form and Census'!J76&amp;""</f>
        <v/>
      </c>
      <c r="K76" s="233" t="str">
        <f>'Documentation Form and Census'!K76&amp;""</f>
        <v/>
      </c>
      <c r="L76" s="179"/>
      <c r="M76" s="379"/>
      <c r="N76" s="179"/>
      <c r="O76" s="179"/>
      <c r="P76" s="179"/>
      <c r="Q76" s="179"/>
      <c r="R76" s="382"/>
      <c r="S76" s="234" t="str">
        <f>IF('Documentation Form and Census'!A76="","",IF('Documentation Form and Census'!A76='REV Final Enrollment Census'!A76,"OK","Error"))</f>
        <v/>
      </c>
      <c r="T76" s="235" t="str">
        <f>IF('Documentation Form and Census'!B76="","",IF('Documentation Form and Census'!B76='REV Final Enrollment Census'!B76,"OK","Error"))</f>
        <v/>
      </c>
      <c r="U76" s="235" t="str">
        <f>IF('Documentation Form and Census'!C76="","",IF('Documentation Form and Census'!C76='REV Final Enrollment Census'!C76,"OK","Error"))</f>
        <v/>
      </c>
      <c r="V76" s="235" t="str">
        <f>IF('Documentation Form and Census'!E76="","",IF('Documentation Form and Census'!E76='REV Final Enrollment Census'!E76,"OK","Error"))</f>
        <v/>
      </c>
      <c r="W76" s="236" t="str">
        <f>IF('Documentation Form and Census'!J76="","",IF('Documentation Form and Census'!J76='REV Final Enrollment Census'!J76,"OK","Error"))</f>
        <v/>
      </c>
    </row>
    <row r="77" spans="1:23" ht="15" customHeight="1">
      <c r="A77" s="269" t="str">
        <f>'Documentation Form and Census'!A77&amp;""</f>
        <v/>
      </c>
      <c r="B77" s="270" t="str">
        <f>'Documentation Form and Census'!B77&amp;""</f>
        <v/>
      </c>
      <c r="C77" s="241" t="str">
        <f>IF('Documentation Form and Census'!C77="","",'Documentation Form and Census'!C77)</f>
        <v/>
      </c>
      <c r="D77" s="233" t="str">
        <f>'Documentation Form and Census'!D77&amp;""</f>
        <v/>
      </c>
      <c r="E77" s="233" t="str">
        <f>IF('Documentation Form and Census'!E77="","",IF('Documentation Form and Census'!E77=1,1,IF('Documentation Form and Census'!E77=0,0,"")))</f>
        <v/>
      </c>
      <c r="F77" s="270" t="str">
        <f>'Documentation Form and Census'!F77&amp;""</f>
        <v/>
      </c>
      <c r="G77" s="233" t="str">
        <f>'Documentation Form and Census'!G77&amp;""</f>
        <v/>
      </c>
      <c r="H77" s="233" t="str">
        <f>'Documentation Form and Census'!H77&amp;""</f>
        <v/>
      </c>
      <c r="I77" s="233" t="str">
        <f>'Documentation Form and Census'!I77&amp;""</f>
        <v/>
      </c>
      <c r="J77" s="233" t="str">
        <f>'Documentation Form and Census'!J77&amp;""</f>
        <v/>
      </c>
      <c r="K77" s="233" t="str">
        <f>'Documentation Form and Census'!K77&amp;""</f>
        <v/>
      </c>
      <c r="L77" s="179"/>
      <c r="M77" s="379"/>
      <c r="N77" s="179"/>
      <c r="O77" s="179"/>
      <c r="P77" s="179"/>
      <c r="Q77" s="179"/>
      <c r="R77" s="382"/>
      <c r="S77" s="234" t="str">
        <f>IF('Documentation Form and Census'!A77="","",IF('Documentation Form and Census'!A77='REV Final Enrollment Census'!A77,"OK","Error"))</f>
        <v/>
      </c>
      <c r="T77" s="235" t="str">
        <f>IF('Documentation Form and Census'!B77="","",IF('Documentation Form and Census'!B77='REV Final Enrollment Census'!B77,"OK","Error"))</f>
        <v/>
      </c>
      <c r="U77" s="235" t="str">
        <f>IF('Documentation Form and Census'!C77="","",IF('Documentation Form and Census'!C77='REV Final Enrollment Census'!C77,"OK","Error"))</f>
        <v/>
      </c>
      <c r="V77" s="235" t="str">
        <f>IF('Documentation Form and Census'!E77="","",IF('Documentation Form and Census'!E77='REV Final Enrollment Census'!E77,"OK","Error"))</f>
        <v/>
      </c>
      <c r="W77" s="236" t="str">
        <f>IF('Documentation Form and Census'!J77="","",IF('Documentation Form and Census'!J77='REV Final Enrollment Census'!J77,"OK","Error"))</f>
        <v/>
      </c>
    </row>
    <row r="78" spans="1:23" ht="15" customHeight="1">
      <c r="A78" s="269" t="str">
        <f>'Documentation Form and Census'!A78&amp;""</f>
        <v/>
      </c>
      <c r="B78" s="270" t="str">
        <f>'Documentation Form and Census'!B78&amp;""</f>
        <v/>
      </c>
      <c r="C78" s="241" t="str">
        <f>IF('Documentation Form and Census'!C78="","",'Documentation Form and Census'!C78)</f>
        <v/>
      </c>
      <c r="D78" s="233" t="str">
        <f>'Documentation Form and Census'!D78&amp;""</f>
        <v/>
      </c>
      <c r="E78" s="233" t="str">
        <f>IF('Documentation Form and Census'!E78="","",IF('Documentation Form and Census'!E78=1,1,IF('Documentation Form and Census'!E78=0,0,"")))</f>
        <v/>
      </c>
      <c r="F78" s="270" t="str">
        <f>'Documentation Form and Census'!F78&amp;""</f>
        <v/>
      </c>
      <c r="G78" s="233" t="str">
        <f>'Documentation Form and Census'!G78&amp;""</f>
        <v/>
      </c>
      <c r="H78" s="233" t="str">
        <f>'Documentation Form and Census'!H78&amp;""</f>
        <v/>
      </c>
      <c r="I78" s="233" t="str">
        <f>'Documentation Form and Census'!I78&amp;""</f>
        <v/>
      </c>
      <c r="J78" s="233" t="str">
        <f>'Documentation Form and Census'!J78&amp;""</f>
        <v/>
      </c>
      <c r="K78" s="233" t="str">
        <f>'Documentation Form and Census'!K78&amp;""</f>
        <v/>
      </c>
      <c r="L78" s="179"/>
      <c r="M78" s="379"/>
      <c r="N78" s="179"/>
      <c r="O78" s="179"/>
      <c r="P78" s="179"/>
      <c r="Q78" s="179"/>
      <c r="R78" s="382"/>
      <c r="S78" s="234" t="str">
        <f>IF('Documentation Form and Census'!A78="","",IF('Documentation Form and Census'!A78='REV Final Enrollment Census'!A78,"OK","Error"))</f>
        <v/>
      </c>
      <c r="T78" s="235" t="str">
        <f>IF('Documentation Form and Census'!B78="","",IF('Documentation Form and Census'!B78='REV Final Enrollment Census'!B78,"OK","Error"))</f>
        <v/>
      </c>
      <c r="U78" s="235" t="str">
        <f>IF('Documentation Form and Census'!C78="","",IF('Documentation Form and Census'!C78='REV Final Enrollment Census'!C78,"OK","Error"))</f>
        <v/>
      </c>
      <c r="V78" s="235" t="str">
        <f>IF('Documentation Form and Census'!E78="","",IF('Documentation Form and Census'!E78='REV Final Enrollment Census'!E78,"OK","Error"))</f>
        <v/>
      </c>
      <c r="W78" s="236" t="str">
        <f>IF('Documentation Form and Census'!J78="","",IF('Documentation Form and Census'!J78='REV Final Enrollment Census'!J78,"OK","Error"))</f>
        <v/>
      </c>
    </row>
    <row r="79" spans="1:23" ht="15" customHeight="1">
      <c r="A79" s="269" t="str">
        <f>'Documentation Form and Census'!A79&amp;""</f>
        <v/>
      </c>
      <c r="B79" s="270" t="str">
        <f>'Documentation Form and Census'!B79&amp;""</f>
        <v/>
      </c>
      <c r="C79" s="241" t="str">
        <f>IF('Documentation Form and Census'!C79="","",'Documentation Form and Census'!C79)</f>
        <v/>
      </c>
      <c r="D79" s="233" t="str">
        <f>'Documentation Form and Census'!D79&amp;""</f>
        <v/>
      </c>
      <c r="E79" s="233" t="str">
        <f>IF('Documentation Form and Census'!E79="","",IF('Documentation Form and Census'!E79=1,1,IF('Documentation Form and Census'!E79=0,0,"")))</f>
        <v/>
      </c>
      <c r="F79" s="270" t="str">
        <f>'Documentation Form and Census'!F79&amp;""</f>
        <v/>
      </c>
      <c r="G79" s="233" t="str">
        <f>'Documentation Form and Census'!G79&amp;""</f>
        <v/>
      </c>
      <c r="H79" s="233" t="str">
        <f>'Documentation Form and Census'!H79&amp;""</f>
        <v/>
      </c>
      <c r="I79" s="233" t="str">
        <f>'Documentation Form and Census'!I79&amp;""</f>
        <v/>
      </c>
      <c r="J79" s="233" t="str">
        <f>'Documentation Form and Census'!J79&amp;""</f>
        <v/>
      </c>
      <c r="K79" s="233" t="str">
        <f>'Documentation Form and Census'!K79&amp;""</f>
        <v/>
      </c>
      <c r="L79" s="179"/>
      <c r="M79" s="379"/>
      <c r="N79" s="179"/>
      <c r="O79" s="179"/>
      <c r="P79" s="179"/>
      <c r="Q79" s="179"/>
      <c r="R79" s="382"/>
      <c r="S79" s="234" t="str">
        <f>IF('Documentation Form and Census'!A79="","",IF('Documentation Form and Census'!A79='REV Final Enrollment Census'!A79,"OK","Error"))</f>
        <v/>
      </c>
      <c r="T79" s="235" t="str">
        <f>IF('Documentation Form and Census'!B79="","",IF('Documentation Form and Census'!B79='REV Final Enrollment Census'!B79,"OK","Error"))</f>
        <v/>
      </c>
      <c r="U79" s="235" t="str">
        <f>IF('Documentation Form and Census'!C79="","",IF('Documentation Form and Census'!C79='REV Final Enrollment Census'!C79,"OK","Error"))</f>
        <v/>
      </c>
      <c r="V79" s="235" t="str">
        <f>IF('Documentation Form and Census'!E79="","",IF('Documentation Form and Census'!E79='REV Final Enrollment Census'!E79,"OK","Error"))</f>
        <v/>
      </c>
      <c r="W79" s="236" t="str">
        <f>IF('Documentation Form and Census'!J79="","",IF('Documentation Form and Census'!J79='REV Final Enrollment Census'!J79,"OK","Error"))</f>
        <v/>
      </c>
    </row>
    <row r="80" spans="1:23" ht="15" customHeight="1">
      <c r="A80" s="269" t="str">
        <f>'Documentation Form and Census'!A80&amp;""</f>
        <v/>
      </c>
      <c r="B80" s="270" t="str">
        <f>'Documentation Form and Census'!B80&amp;""</f>
        <v/>
      </c>
      <c r="C80" s="241" t="str">
        <f>IF('Documentation Form and Census'!C80="","",'Documentation Form and Census'!C80)</f>
        <v/>
      </c>
      <c r="D80" s="233" t="str">
        <f>'Documentation Form and Census'!D80&amp;""</f>
        <v/>
      </c>
      <c r="E80" s="233" t="str">
        <f>IF('Documentation Form and Census'!E80="","",IF('Documentation Form and Census'!E80=1,1,IF('Documentation Form and Census'!E80=0,0,"")))</f>
        <v/>
      </c>
      <c r="F80" s="270" t="str">
        <f>'Documentation Form and Census'!F80&amp;""</f>
        <v/>
      </c>
      <c r="G80" s="233" t="str">
        <f>'Documentation Form and Census'!G80&amp;""</f>
        <v/>
      </c>
      <c r="H80" s="233" t="str">
        <f>'Documentation Form and Census'!H80&amp;""</f>
        <v/>
      </c>
      <c r="I80" s="233" t="str">
        <f>'Documentation Form and Census'!I80&amp;""</f>
        <v/>
      </c>
      <c r="J80" s="233" t="str">
        <f>'Documentation Form and Census'!J80&amp;""</f>
        <v/>
      </c>
      <c r="K80" s="233" t="str">
        <f>'Documentation Form and Census'!K80&amp;""</f>
        <v/>
      </c>
      <c r="L80" s="179"/>
      <c r="M80" s="379"/>
      <c r="N80" s="179"/>
      <c r="O80" s="179"/>
      <c r="P80" s="179"/>
      <c r="Q80" s="179"/>
      <c r="R80" s="382"/>
      <c r="S80" s="234" t="str">
        <f>IF('Documentation Form and Census'!A80="","",IF('Documentation Form and Census'!A80='REV Final Enrollment Census'!A80,"OK","Error"))</f>
        <v/>
      </c>
      <c r="T80" s="235" t="str">
        <f>IF('Documentation Form and Census'!B80="","",IF('Documentation Form and Census'!B80='REV Final Enrollment Census'!B80,"OK","Error"))</f>
        <v/>
      </c>
      <c r="U80" s="235" t="str">
        <f>IF('Documentation Form and Census'!C80="","",IF('Documentation Form and Census'!C80='REV Final Enrollment Census'!C80,"OK","Error"))</f>
        <v/>
      </c>
      <c r="V80" s="235" t="str">
        <f>IF('Documentation Form and Census'!E80="","",IF('Documentation Form and Census'!E80='REV Final Enrollment Census'!E80,"OK","Error"))</f>
        <v/>
      </c>
      <c r="W80" s="236" t="str">
        <f>IF('Documentation Form and Census'!J80="","",IF('Documentation Form and Census'!J80='REV Final Enrollment Census'!J80,"OK","Error"))</f>
        <v/>
      </c>
    </row>
    <row r="81" spans="1:23" ht="15" customHeight="1">
      <c r="A81" s="269" t="str">
        <f>'Documentation Form and Census'!A81&amp;""</f>
        <v/>
      </c>
      <c r="B81" s="270" t="str">
        <f>'Documentation Form and Census'!B81&amp;""</f>
        <v/>
      </c>
      <c r="C81" s="241" t="str">
        <f>IF('Documentation Form and Census'!C81="","",'Documentation Form and Census'!C81)</f>
        <v/>
      </c>
      <c r="D81" s="233" t="str">
        <f>'Documentation Form and Census'!D81&amp;""</f>
        <v/>
      </c>
      <c r="E81" s="233" t="str">
        <f>IF('Documentation Form and Census'!E81="","",IF('Documentation Form and Census'!E81=1,1,IF('Documentation Form and Census'!E81=0,0,"")))</f>
        <v/>
      </c>
      <c r="F81" s="270" t="str">
        <f>'Documentation Form and Census'!F81&amp;""</f>
        <v/>
      </c>
      <c r="G81" s="233" t="str">
        <f>'Documentation Form and Census'!G81&amp;""</f>
        <v/>
      </c>
      <c r="H81" s="233" t="str">
        <f>'Documentation Form and Census'!H81&amp;""</f>
        <v/>
      </c>
      <c r="I81" s="233" t="str">
        <f>'Documentation Form and Census'!I81&amp;""</f>
        <v/>
      </c>
      <c r="J81" s="233" t="str">
        <f>'Documentation Form and Census'!J81&amp;""</f>
        <v/>
      </c>
      <c r="K81" s="233" t="str">
        <f>'Documentation Form and Census'!K81&amp;""</f>
        <v/>
      </c>
      <c r="L81" s="179"/>
      <c r="M81" s="379"/>
      <c r="N81" s="179"/>
      <c r="O81" s="179"/>
      <c r="P81" s="179"/>
      <c r="Q81" s="179"/>
      <c r="R81" s="382"/>
      <c r="S81" s="234" t="str">
        <f>IF('Documentation Form and Census'!A81="","",IF('Documentation Form and Census'!A81='REV Final Enrollment Census'!A81,"OK","Error"))</f>
        <v/>
      </c>
      <c r="T81" s="235" t="str">
        <f>IF('Documentation Form and Census'!B81="","",IF('Documentation Form and Census'!B81='REV Final Enrollment Census'!B81,"OK","Error"))</f>
        <v/>
      </c>
      <c r="U81" s="235" t="str">
        <f>IF('Documentation Form and Census'!C81="","",IF('Documentation Form and Census'!C81='REV Final Enrollment Census'!C81,"OK","Error"))</f>
        <v/>
      </c>
      <c r="V81" s="235" t="str">
        <f>IF('Documentation Form and Census'!E81="","",IF('Documentation Form and Census'!E81='REV Final Enrollment Census'!E81,"OK","Error"))</f>
        <v/>
      </c>
      <c r="W81" s="236" t="str">
        <f>IF('Documentation Form and Census'!J81="","",IF('Documentation Form and Census'!J81='REV Final Enrollment Census'!J81,"OK","Error"))</f>
        <v/>
      </c>
    </row>
    <row r="82" spans="1:23" ht="15" customHeight="1">
      <c r="A82" s="269" t="str">
        <f>'Documentation Form and Census'!A82&amp;""</f>
        <v/>
      </c>
      <c r="B82" s="270" t="str">
        <f>'Documentation Form and Census'!B82&amp;""</f>
        <v/>
      </c>
      <c r="C82" s="241" t="str">
        <f>IF('Documentation Form and Census'!C82="","",'Documentation Form and Census'!C82)</f>
        <v/>
      </c>
      <c r="D82" s="233" t="str">
        <f>'Documentation Form and Census'!D82&amp;""</f>
        <v/>
      </c>
      <c r="E82" s="233" t="str">
        <f>IF('Documentation Form and Census'!E82="","",IF('Documentation Form and Census'!E82=1,1,IF('Documentation Form and Census'!E82=0,0,"")))</f>
        <v/>
      </c>
      <c r="F82" s="270" t="str">
        <f>'Documentation Form and Census'!F82&amp;""</f>
        <v/>
      </c>
      <c r="G82" s="233" t="str">
        <f>'Documentation Form and Census'!G82&amp;""</f>
        <v/>
      </c>
      <c r="H82" s="233" t="str">
        <f>'Documentation Form and Census'!H82&amp;""</f>
        <v/>
      </c>
      <c r="I82" s="233" t="str">
        <f>'Documentation Form and Census'!I82&amp;""</f>
        <v/>
      </c>
      <c r="J82" s="233" t="str">
        <f>'Documentation Form and Census'!J82&amp;""</f>
        <v/>
      </c>
      <c r="K82" s="233" t="str">
        <f>'Documentation Form and Census'!K82&amp;""</f>
        <v/>
      </c>
      <c r="L82" s="179"/>
      <c r="M82" s="379"/>
      <c r="N82" s="179"/>
      <c r="O82" s="179"/>
      <c r="P82" s="179"/>
      <c r="Q82" s="179"/>
      <c r="R82" s="382"/>
      <c r="S82" s="234" t="str">
        <f>IF('Documentation Form and Census'!A82="","",IF('Documentation Form and Census'!A82='REV Final Enrollment Census'!A82,"OK","Error"))</f>
        <v/>
      </c>
      <c r="T82" s="235" t="str">
        <f>IF('Documentation Form and Census'!B82="","",IF('Documentation Form and Census'!B82='REV Final Enrollment Census'!B82,"OK","Error"))</f>
        <v/>
      </c>
      <c r="U82" s="235" t="str">
        <f>IF('Documentation Form and Census'!C82="","",IF('Documentation Form and Census'!C82='REV Final Enrollment Census'!C82,"OK","Error"))</f>
        <v/>
      </c>
      <c r="V82" s="235" t="str">
        <f>IF('Documentation Form and Census'!E82="","",IF('Documentation Form and Census'!E82='REV Final Enrollment Census'!E82,"OK","Error"))</f>
        <v/>
      </c>
      <c r="W82" s="236" t="str">
        <f>IF('Documentation Form and Census'!J82="","",IF('Documentation Form and Census'!J82='REV Final Enrollment Census'!J82,"OK","Error"))</f>
        <v/>
      </c>
    </row>
    <row r="83" spans="1:23" ht="15" customHeight="1">
      <c r="A83" s="269" t="str">
        <f>'Documentation Form and Census'!A83&amp;""</f>
        <v/>
      </c>
      <c r="B83" s="270" t="str">
        <f>'Documentation Form and Census'!B83&amp;""</f>
        <v/>
      </c>
      <c r="C83" s="241" t="str">
        <f>IF('Documentation Form and Census'!C83="","",'Documentation Form and Census'!C83)</f>
        <v/>
      </c>
      <c r="D83" s="233" t="str">
        <f>'Documentation Form and Census'!D83&amp;""</f>
        <v/>
      </c>
      <c r="E83" s="233" t="str">
        <f>IF('Documentation Form and Census'!E83="","",IF('Documentation Form and Census'!E83=1,1,IF('Documentation Form and Census'!E83=0,0,"")))</f>
        <v/>
      </c>
      <c r="F83" s="270" t="str">
        <f>'Documentation Form and Census'!F83&amp;""</f>
        <v/>
      </c>
      <c r="G83" s="233" t="str">
        <f>'Documentation Form and Census'!G83&amp;""</f>
        <v/>
      </c>
      <c r="H83" s="233" t="str">
        <f>'Documentation Form and Census'!H83&amp;""</f>
        <v/>
      </c>
      <c r="I83" s="233" t="str">
        <f>'Documentation Form and Census'!I83&amp;""</f>
        <v/>
      </c>
      <c r="J83" s="233" t="str">
        <f>'Documentation Form and Census'!J83&amp;""</f>
        <v/>
      </c>
      <c r="K83" s="233" t="str">
        <f>'Documentation Form and Census'!K83&amp;""</f>
        <v/>
      </c>
      <c r="L83" s="179"/>
      <c r="M83" s="379"/>
      <c r="N83" s="179"/>
      <c r="O83" s="179"/>
      <c r="P83" s="179"/>
      <c r="Q83" s="179"/>
      <c r="R83" s="382"/>
      <c r="S83" s="234" t="str">
        <f>IF('Documentation Form and Census'!A83="","",IF('Documentation Form and Census'!A83='REV Final Enrollment Census'!A83,"OK","Error"))</f>
        <v/>
      </c>
      <c r="T83" s="235" t="str">
        <f>IF('Documentation Form and Census'!B83="","",IF('Documentation Form and Census'!B83='REV Final Enrollment Census'!B83,"OK","Error"))</f>
        <v/>
      </c>
      <c r="U83" s="235" t="str">
        <f>IF('Documentation Form and Census'!C83="","",IF('Documentation Form and Census'!C83='REV Final Enrollment Census'!C83,"OK","Error"))</f>
        <v/>
      </c>
      <c r="V83" s="235" t="str">
        <f>IF('Documentation Form and Census'!E83="","",IF('Documentation Form and Census'!E83='REV Final Enrollment Census'!E83,"OK","Error"))</f>
        <v/>
      </c>
      <c r="W83" s="236" t="str">
        <f>IF('Documentation Form and Census'!J83="","",IF('Documentation Form and Census'!J83='REV Final Enrollment Census'!J83,"OK","Error"))</f>
        <v/>
      </c>
    </row>
    <row r="84" spans="1:23" ht="15" customHeight="1">
      <c r="A84" s="269" t="str">
        <f>'Documentation Form and Census'!A84&amp;""</f>
        <v/>
      </c>
      <c r="B84" s="270" t="str">
        <f>'Documentation Form and Census'!B84&amp;""</f>
        <v/>
      </c>
      <c r="C84" s="241" t="str">
        <f>IF('Documentation Form and Census'!C84="","",'Documentation Form and Census'!C84)</f>
        <v/>
      </c>
      <c r="D84" s="233" t="str">
        <f>'Documentation Form and Census'!D84&amp;""</f>
        <v/>
      </c>
      <c r="E84" s="233" t="str">
        <f>IF('Documentation Form and Census'!E84="","",IF('Documentation Form and Census'!E84=1,1,IF('Documentation Form and Census'!E84=0,0,"")))</f>
        <v/>
      </c>
      <c r="F84" s="270" t="str">
        <f>'Documentation Form and Census'!F84&amp;""</f>
        <v/>
      </c>
      <c r="G84" s="233" t="str">
        <f>'Documentation Form and Census'!G84&amp;""</f>
        <v/>
      </c>
      <c r="H84" s="233" t="str">
        <f>'Documentation Form and Census'!H84&amp;""</f>
        <v/>
      </c>
      <c r="I84" s="233" t="str">
        <f>'Documentation Form and Census'!I84&amp;""</f>
        <v/>
      </c>
      <c r="J84" s="233" t="str">
        <f>'Documentation Form and Census'!J84&amp;""</f>
        <v/>
      </c>
      <c r="K84" s="233" t="str">
        <f>'Documentation Form and Census'!K84&amp;""</f>
        <v/>
      </c>
      <c r="L84" s="179"/>
      <c r="M84" s="379"/>
      <c r="N84" s="179"/>
      <c r="O84" s="179"/>
      <c r="P84" s="179"/>
      <c r="Q84" s="179"/>
      <c r="R84" s="382"/>
      <c r="S84" s="234" t="str">
        <f>IF('Documentation Form and Census'!A84="","",IF('Documentation Form and Census'!A84='REV Final Enrollment Census'!A84,"OK","Error"))</f>
        <v/>
      </c>
      <c r="T84" s="235" t="str">
        <f>IF('Documentation Form and Census'!B84="","",IF('Documentation Form and Census'!B84='REV Final Enrollment Census'!B84,"OK","Error"))</f>
        <v/>
      </c>
      <c r="U84" s="235" t="str">
        <f>IF('Documentation Form and Census'!C84="","",IF('Documentation Form and Census'!C84='REV Final Enrollment Census'!C84,"OK","Error"))</f>
        <v/>
      </c>
      <c r="V84" s="235" t="str">
        <f>IF('Documentation Form and Census'!E84="","",IF('Documentation Form and Census'!E84='REV Final Enrollment Census'!E84,"OK","Error"))</f>
        <v/>
      </c>
      <c r="W84" s="236" t="str">
        <f>IF('Documentation Form and Census'!J84="","",IF('Documentation Form and Census'!J84='REV Final Enrollment Census'!J84,"OK","Error"))</f>
        <v/>
      </c>
    </row>
    <row r="85" spans="1:23" ht="15" customHeight="1">
      <c r="A85" s="269" t="str">
        <f>'Documentation Form and Census'!A85&amp;""</f>
        <v/>
      </c>
      <c r="B85" s="270" t="str">
        <f>'Documentation Form and Census'!B85&amp;""</f>
        <v/>
      </c>
      <c r="C85" s="241" t="str">
        <f>IF('Documentation Form and Census'!C85="","",'Documentation Form and Census'!C85)</f>
        <v/>
      </c>
      <c r="D85" s="233" t="str">
        <f>'Documentation Form and Census'!D85&amp;""</f>
        <v/>
      </c>
      <c r="E85" s="233" t="str">
        <f>IF('Documentation Form and Census'!E85="","",IF('Documentation Form and Census'!E85=1,1,IF('Documentation Form and Census'!E85=0,0,"")))</f>
        <v/>
      </c>
      <c r="F85" s="270" t="str">
        <f>'Documentation Form and Census'!F85&amp;""</f>
        <v/>
      </c>
      <c r="G85" s="233" t="str">
        <f>'Documentation Form and Census'!G85&amp;""</f>
        <v/>
      </c>
      <c r="H85" s="233" t="str">
        <f>'Documentation Form and Census'!H85&amp;""</f>
        <v/>
      </c>
      <c r="I85" s="233" t="str">
        <f>'Documentation Form and Census'!I85&amp;""</f>
        <v/>
      </c>
      <c r="J85" s="233" t="str">
        <f>'Documentation Form and Census'!J85&amp;""</f>
        <v/>
      </c>
      <c r="K85" s="233" t="str">
        <f>'Documentation Form and Census'!K85&amp;""</f>
        <v/>
      </c>
      <c r="L85" s="179"/>
      <c r="M85" s="379"/>
      <c r="N85" s="179"/>
      <c r="O85" s="179"/>
      <c r="P85" s="179"/>
      <c r="Q85" s="179"/>
      <c r="R85" s="382"/>
      <c r="S85" s="234" t="str">
        <f>IF('Documentation Form and Census'!A85="","",IF('Documentation Form and Census'!A85='REV Final Enrollment Census'!A85,"OK","Error"))</f>
        <v/>
      </c>
      <c r="T85" s="235" t="str">
        <f>IF('Documentation Form and Census'!B85="","",IF('Documentation Form and Census'!B85='REV Final Enrollment Census'!B85,"OK","Error"))</f>
        <v/>
      </c>
      <c r="U85" s="235" t="str">
        <f>IF('Documentation Form and Census'!C85="","",IF('Documentation Form and Census'!C85='REV Final Enrollment Census'!C85,"OK","Error"))</f>
        <v/>
      </c>
      <c r="V85" s="235" t="str">
        <f>IF('Documentation Form and Census'!E85="","",IF('Documentation Form and Census'!E85='REV Final Enrollment Census'!E85,"OK","Error"))</f>
        <v/>
      </c>
      <c r="W85" s="236" t="str">
        <f>IF('Documentation Form and Census'!J85="","",IF('Documentation Form and Census'!J85='REV Final Enrollment Census'!J85,"OK","Error"))</f>
        <v/>
      </c>
    </row>
    <row r="86" spans="1:23" ht="15" customHeight="1">
      <c r="A86" s="269" t="str">
        <f>'Documentation Form and Census'!A86&amp;""</f>
        <v/>
      </c>
      <c r="B86" s="270" t="str">
        <f>'Documentation Form and Census'!B86&amp;""</f>
        <v/>
      </c>
      <c r="C86" s="241" t="str">
        <f>IF('Documentation Form and Census'!C86="","",'Documentation Form and Census'!C86)</f>
        <v/>
      </c>
      <c r="D86" s="233" t="str">
        <f>'Documentation Form and Census'!D86&amp;""</f>
        <v/>
      </c>
      <c r="E86" s="233" t="str">
        <f>IF('Documentation Form and Census'!E86="","",IF('Documentation Form and Census'!E86=1,1,IF('Documentation Form and Census'!E86=0,0,"")))</f>
        <v/>
      </c>
      <c r="F86" s="270" t="str">
        <f>'Documentation Form and Census'!F86&amp;""</f>
        <v/>
      </c>
      <c r="G86" s="233" t="str">
        <f>'Documentation Form and Census'!G86&amp;""</f>
        <v/>
      </c>
      <c r="H86" s="233" t="str">
        <f>'Documentation Form and Census'!H86&amp;""</f>
        <v/>
      </c>
      <c r="I86" s="233" t="str">
        <f>'Documentation Form and Census'!I86&amp;""</f>
        <v/>
      </c>
      <c r="J86" s="233" t="str">
        <f>'Documentation Form and Census'!J86&amp;""</f>
        <v/>
      </c>
      <c r="K86" s="233" t="str">
        <f>'Documentation Form and Census'!K86&amp;""</f>
        <v/>
      </c>
      <c r="L86" s="179"/>
      <c r="M86" s="379"/>
      <c r="N86" s="179"/>
      <c r="O86" s="179"/>
      <c r="P86" s="179"/>
      <c r="Q86" s="179"/>
      <c r="R86" s="382"/>
      <c r="S86" s="234" t="str">
        <f>IF('Documentation Form and Census'!A86="","",IF('Documentation Form and Census'!A86='REV Final Enrollment Census'!A86,"OK","Error"))</f>
        <v/>
      </c>
      <c r="T86" s="235" t="str">
        <f>IF('Documentation Form and Census'!B86="","",IF('Documentation Form and Census'!B86='REV Final Enrollment Census'!B86,"OK","Error"))</f>
        <v/>
      </c>
      <c r="U86" s="235" t="str">
        <f>IF('Documentation Form and Census'!C86="","",IF('Documentation Form and Census'!C86='REV Final Enrollment Census'!C86,"OK","Error"))</f>
        <v/>
      </c>
      <c r="V86" s="235" t="str">
        <f>IF('Documentation Form and Census'!E86="","",IF('Documentation Form and Census'!E86='REV Final Enrollment Census'!E86,"OK","Error"))</f>
        <v/>
      </c>
      <c r="W86" s="236" t="str">
        <f>IF('Documentation Form and Census'!J86="","",IF('Documentation Form and Census'!J86='REV Final Enrollment Census'!J86,"OK","Error"))</f>
        <v/>
      </c>
    </row>
    <row r="87" spans="1:23" ht="15" customHeight="1">
      <c r="A87" s="269" t="str">
        <f>'Documentation Form and Census'!A87&amp;""</f>
        <v/>
      </c>
      <c r="B87" s="270" t="str">
        <f>'Documentation Form and Census'!B87&amp;""</f>
        <v/>
      </c>
      <c r="C87" s="241" t="str">
        <f>IF('Documentation Form and Census'!C87="","",'Documentation Form and Census'!C87)</f>
        <v/>
      </c>
      <c r="D87" s="233" t="str">
        <f>'Documentation Form and Census'!D87&amp;""</f>
        <v/>
      </c>
      <c r="E87" s="233" t="str">
        <f>IF('Documentation Form and Census'!E87="","",IF('Documentation Form and Census'!E87=1,1,IF('Documentation Form and Census'!E87=0,0,"")))</f>
        <v/>
      </c>
      <c r="F87" s="270" t="str">
        <f>'Documentation Form and Census'!F87&amp;""</f>
        <v/>
      </c>
      <c r="G87" s="233" t="str">
        <f>'Documentation Form and Census'!G87&amp;""</f>
        <v/>
      </c>
      <c r="H87" s="233" t="str">
        <f>'Documentation Form and Census'!H87&amp;""</f>
        <v/>
      </c>
      <c r="I87" s="233" t="str">
        <f>'Documentation Form and Census'!I87&amp;""</f>
        <v/>
      </c>
      <c r="J87" s="233" t="str">
        <f>'Documentation Form and Census'!J87&amp;""</f>
        <v/>
      </c>
      <c r="K87" s="233" t="str">
        <f>'Documentation Form and Census'!K87&amp;""</f>
        <v/>
      </c>
      <c r="L87" s="179"/>
      <c r="M87" s="379"/>
      <c r="N87" s="179"/>
      <c r="O87" s="179"/>
      <c r="P87" s="179"/>
      <c r="Q87" s="179"/>
      <c r="R87" s="382"/>
      <c r="S87" s="234" t="str">
        <f>IF('Documentation Form and Census'!A87="","",IF('Documentation Form and Census'!A87='REV Final Enrollment Census'!A87,"OK","Error"))</f>
        <v/>
      </c>
      <c r="T87" s="235" t="str">
        <f>IF('Documentation Form and Census'!B87="","",IF('Documentation Form and Census'!B87='REV Final Enrollment Census'!B87,"OK","Error"))</f>
        <v/>
      </c>
      <c r="U87" s="235" t="str">
        <f>IF('Documentation Form and Census'!C87="","",IF('Documentation Form and Census'!C87='REV Final Enrollment Census'!C87,"OK","Error"))</f>
        <v/>
      </c>
      <c r="V87" s="235" t="str">
        <f>IF('Documentation Form and Census'!E87="","",IF('Documentation Form and Census'!E87='REV Final Enrollment Census'!E87,"OK","Error"))</f>
        <v/>
      </c>
      <c r="W87" s="236" t="str">
        <f>IF('Documentation Form and Census'!J87="","",IF('Documentation Form and Census'!J87='REV Final Enrollment Census'!J87,"OK","Error"))</f>
        <v/>
      </c>
    </row>
    <row r="88" spans="1:23" ht="15" customHeight="1">
      <c r="A88" s="269" t="str">
        <f>'Documentation Form and Census'!A88&amp;""</f>
        <v/>
      </c>
      <c r="B88" s="270" t="str">
        <f>'Documentation Form and Census'!B88&amp;""</f>
        <v/>
      </c>
      <c r="C88" s="241" t="str">
        <f>IF('Documentation Form and Census'!C88="","",'Documentation Form and Census'!C88)</f>
        <v/>
      </c>
      <c r="D88" s="233" t="str">
        <f>'Documentation Form and Census'!D88&amp;""</f>
        <v/>
      </c>
      <c r="E88" s="233" t="str">
        <f>IF('Documentation Form and Census'!E88="","",IF('Documentation Form and Census'!E88=1,1,IF('Documentation Form and Census'!E88=0,0,"")))</f>
        <v/>
      </c>
      <c r="F88" s="270" t="str">
        <f>'Documentation Form and Census'!F88&amp;""</f>
        <v/>
      </c>
      <c r="G88" s="233" t="str">
        <f>'Documentation Form and Census'!G88&amp;""</f>
        <v/>
      </c>
      <c r="H88" s="233" t="str">
        <f>'Documentation Form and Census'!H88&amp;""</f>
        <v/>
      </c>
      <c r="I88" s="233" t="str">
        <f>'Documentation Form and Census'!I88&amp;""</f>
        <v/>
      </c>
      <c r="J88" s="233" t="str">
        <f>'Documentation Form and Census'!J88&amp;""</f>
        <v/>
      </c>
      <c r="K88" s="233" t="str">
        <f>'Documentation Form and Census'!K88&amp;""</f>
        <v/>
      </c>
      <c r="L88" s="179"/>
      <c r="M88" s="379"/>
      <c r="N88" s="179"/>
      <c r="O88" s="179"/>
      <c r="P88" s="179"/>
      <c r="Q88" s="179"/>
      <c r="R88" s="382"/>
      <c r="S88" s="234" t="str">
        <f>IF('Documentation Form and Census'!A88="","",IF('Documentation Form and Census'!A88='REV Final Enrollment Census'!A88,"OK","Error"))</f>
        <v/>
      </c>
      <c r="T88" s="235" t="str">
        <f>IF('Documentation Form and Census'!B88="","",IF('Documentation Form and Census'!B88='REV Final Enrollment Census'!B88,"OK","Error"))</f>
        <v/>
      </c>
      <c r="U88" s="235" t="str">
        <f>IF('Documentation Form and Census'!C88="","",IF('Documentation Form and Census'!C88='REV Final Enrollment Census'!C88,"OK","Error"))</f>
        <v/>
      </c>
      <c r="V88" s="235" t="str">
        <f>IF('Documentation Form and Census'!E88="","",IF('Documentation Form and Census'!E88='REV Final Enrollment Census'!E88,"OK","Error"))</f>
        <v/>
      </c>
      <c r="W88" s="236" t="str">
        <f>IF('Documentation Form and Census'!J88="","",IF('Documentation Form and Census'!J88='REV Final Enrollment Census'!J88,"OK","Error"))</f>
        <v/>
      </c>
    </row>
    <row r="89" spans="1:23" ht="15" customHeight="1">
      <c r="A89" s="269" t="str">
        <f>'Documentation Form and Census'!A89&amp;""</f>
        <v/>
      </c>
      <c r="B89" s="270" t="str">
        <f>'Documentation Form and Census'!B89&amp;""</f>
        <v/>
      </c>
      <c r="C89" s="241" t="str">
        <f>IF('Documentation Form and Census'!C89="","",'Documentation Form and Census'!C89)</f>
        <v/>
      </c>
      <c r="D89" s="233" t="str">
        <f>'Documentation Form and Census'!D89&amp;""</f>
        <v/>
      </c>
      <c r="E89" s="233" t="str">
        <f>IF('Documentation Form and Census'!E89="","",IF('Documentation Form and Census'!E89=1,1,IF('Documentation Form and Census'!E89=0,0,"")))</f>
        <v/>
      </c>
      <c r="F89" s="270" t="str">
        <f>'Documentation Form and Census'!F89&amp;""</f>
        <v/>
      </c>
      <c r="G89" s="233" t="str">
        <f>'Documentation Form and Census'!G89&amp;""</f>
        <v/>
      </c>
      <c r="H89" s="233" t="str">
        <f>'Documentation Form and Census'!H89&amp;""</f>
        <v/>
      </c>
      <c r="I89" s="233" t="str">
        <f>'Documentation Form and Census'!I89&amp;""</f>
        <v/>
      </c>
      <c r="J89" s="233" t="str">
        <f>'Documentation Form and Census'!J89&amp;""</f>
        <v/>
      </c>
      <c r="K89" s="233" t="str">
        <f>'Documentation Form and Census'!K89&amp;""</f>
        <v/>
      </c>
      <c r="L89" s="179"/>
      <c r="M89" s="379"/>
      <c r="N89" s="179"/>
      <c r="O89" s="179"/>
      <c r="P89" s="179"/>
      <c r="Q89" s="179"/>
      <c r="R89" s="382"/>
      <c r="S89" s="234" t="str">
        <f>IF('Documentation Form and Census'!A89="","",IF('Documentation Form and Census'!A89='REV Final Enrollment Census'!A89,"OK","Error"))</f>
        <v/>
      </c>
      <c r="T89" s="235" t="str">
        <f>IF('Documentation Form and Census'!B89="","",IF('Documentation Form and Census'!B89='REV Final Enrollment Census'!B89,"OK","Error"))</f>
        <v/>
      </c>
      <c r="U89" s="235" t="str">
        <f>IF('Documentation Form and Census'!C89="","",IF('Documentation Form and Census'!C89='REV Final Enrollment Census'!C89,"OK","Error"))</f>
        <v/>
      </c>
      <c r="V89" s="235" t="str">
        <f>IF('Documentation Form and Census'!E89="","",IF('Documentation Form and Census'!E89='REV Final Enrollment Census'!E89,"OK","Error"))</f>
        <v/>
      </c>
      <c r="W89" s="236" t="str">
        <f>IF('Documentation Form and Census'!J89="","",IF('Documentation Form and Census'!J89='REV Final Enrollment Census'!J89,"OK","Error"))</f>
        <v/>
      </c>
    </row>
    <row r="90" spans="1:23" ht="15" customHeight="1">
      <c r="A90" s="269" t="str">
        <f>'Documentation Form and Census'!A90&amp;""</f>
        <v/>
      </c>
      <c r="B90" s="270" t="str">
        <f>'Documentation Form and Census'!B90&amp;""</f>
        <v/>
      </c>
      <c r="C90" s="241" t="str">
        <f>IF('Documentation Form and Census'!C90="","",'Documentation Form and Census'!C90)</f>
        <v/>
      </c>
      <c r="D90" s="233" t="str">
        <f>'Documentation Form and Census'!D90&amp;""</f>
        <v/>
      </c>
      <c r="E90" s="233" t="str">
        <f>IF('Documentation Form and Census'!E90="","",IF('Documentation Form and Census'!E90=1,1,IF('Documentation Form and Census'!E90=0,0,"")))</f>
        <v/>
      </c>
      <c r="F90" s="270" t="str">
        <f>'Documentation Form and Census'!F90&amp;""</f>
        <v/>
      </c>
      <c r="G90" s="233" t="str">
        <f>'Documentation Form and Census'!G90&amp;""</f>
        <v/>
      </c>
      <c r="H90" s="233" t="str">
        <f>'Documentation Form and Census'!H90&amp;""</f>
        <v/>
      </c>
      <c r="I90" s="233" t="str">
        <f>'Documentation Form and Census'!I90&amp;""</f>
        <v/>
      </c>
      <c r="J90" s="233" t="str">
        <f>'Documentation Form and Census'!J90&amp;""</f>
        <v/>
      </c>
      <c r="K90" s="233" t="str">
        <f>'Documentation Form and Census'!K90&amp;""</f>
        <v/>
      </c>
      <c r="L90" s="179"/>
      <c r="M90" s="379"/>
      <c r="N90" s="179"/>
      <c r="O90" s="179"/>
      <c r="P90" s="179"/>
      <c r="Q90" s="179"/>
      <c r="R90" s="382"/>
      <c r="S90" s="234" t="str">
        <f>IF('Documentation Form and Census'!A90="","",IF('Documentation Form and Census'!A90='REV Final Enrollment Census'!A90,"OK","Error"))</f>
        <v/>
      </c>
      <c r="T90" s="235" t="str">
        <f>IF('Documentation Form and Census'!B90="","",IF('Documentation Form and Census'!B90='REV Final Enrollment Census'!B90,"OK","Error"))</f>
        <v/>
      </c>
      <c r="U90" s="235" t="str">
        <f>IF('Documentation Form and Census'!C90="","",IF('Documentation Form and Census'!C90='REV Final Enrollment Census'!C90,"OK","Error"))</f>
        <v/>
      </c>
      <c r="V90" s="235" t="str">
        <f>IF('Documentation Form and Census'!E90="","",IF('Documentation Form and Census'!E90='REV Final Enrollment Census'!E90,"OK","Error"))</f>
        <v/>
      </c>
      <c r="W90" s="236" t="str">
        <f>IF('Documentation Form and Census'!J90="","",IF('Documentation Form and Census'!J90='REV Final Enrollment Census'!J90,"OK","Error"))</f>
        <v/>
      </c>
    </row>
    <row r="91" spans="1:23" ht="15" customHeight="1">
      <c r="A91" s="269" t="str">
        <f>'Documentation Form and Census'!A91&amp;""</f>
        <v/>
      </c>
      <c r="B91" s="270" t="str">
        <f>'Documentation Form and Census'!B91&amp;""</f>
        <v/>
      </c>
      <c r="C91" s="241" t="str">
        <f>IF('Documentation Form and Census'!C91="","",'Documentation Form and Census'!C91)</f>
        <v/>
      </c>
      <c r="D91" s="233" t="str">
        <f>'Documentation Form and Census'!D91&amp;""</f>
        <v/>
      </c>
      <c r="E91" s="233" t="str">
        <f>IF('Documentation Form and Census'!E91="","",IF('Documentation Form and Census'!E91=1,1,IF('Documentation Form and Census'!E91=0,0,"")))</f>
        <v/>
      </c>
      <c r="F91" s="270" t="str">
        <f>'Documentation Form and Census'!F91&amp;""</f>
        <v/>
      </c>
      <c r="G91" s="233" t="str">
        <f>'Documentation Form and Census'!G91&amp;""</f>
        <v/>
      </c>
      <c r="H91" s="233" t="str">
        <f>'Documentation Form and Census'!H91&amp;""</f>
        <v/>
      </c>
      <c r="I91" s="233" t="str">
        <f>'Documentation Form and Census'!I91&amp;""</f>
        <v/>
      </c>
      <c r="J91" s="233" t="str">
        <f>'Documentation Form and Census'!J91&amp;""</f>
        <v/>
      </c>
      <c r="K91" s="233" t="str">
        <f>'Documentation Form and Census'!K91&amp;""</f>
        <v/>
      </c>
      <c r="L91" s="179"/>
      <c r="M91" s="379"/>
      <c r="N91" s="179"/>
      <c r="O91" s="179"/>
      <c r="P91" s="179"/>
      <c r="Q91" s="179"/>
      <c r="R91" s="382"/>
      <c r="S91" s="234" t="str">
        <f>IF('Documentation Form and Census'!A91="","",IF('Documentation Form and Census'!A91='REV Final Enrollment Census'!A91,"OK","Error"))</f>
        <v/>
      </c>
      <c r="T91" s="235" t="str">
        <f>IF('Documentation Form and Census'!B91="","",IF('Documentation Form and Census'!B91='REV Final Enrollment Census'!B91,"OK","Error"))</f>
        <v/>
      </c>
      <c r="U91" s="235" t="str">
        <f>IF('Documentation Form and Census'!C91="","",IF('Documentation Form and Census'!C91='REV Final Enrollment Census'!C91,"OK","Error"))</f>
        <v/>
      </c>
      <c r="V91" s="235" t="str">
        <f>IF('Documentation Form and Census'!E91="","",IF('Documentation Form and Census'!E91='REV Final Enrollment Census'!E91,"OK","Error"))</f>
        <v/>
      </c>
      <c r="W91" s="236" t="str">
        <f>IF('Documentation Form and Census'!J91="","",IF('Documentation Form and Census'!J91='REV Final Enrollment Census'!J91,"OK","Error"))</f>
        <v/>
      </c>
    </row>
    <row r="92" spans="1:23" ht="15" customHeight="1">
      <c r="A92" s="269" t="str">
        <f>'Documentation Form and Census'!A92&amp;""</f>
        <v/>
      </c>
      <c r="B92" s="270" t="str">
        <f>'Documentation Form and Census'!B92&amp;""</f>
        <v/>
      </c>
      <c r="C92" s="241" t="str">
        <f>IF('Documentation Form and Census'!C92="","",'Documentation Form and Census'!C92)</f>
        <v/>
      </c>
      <c r="D92" s="233" t="str">
        <f>'Documentation Form and Census'!D92&amp;""</f>
        <v/>
      </c>
      <c r="E92" s="233" t="str">
        <f>IF('Documentation Form and Census'!E92="","",IF('Documentation Form and Census'!E92=1,1,IF('Documentation Form and Census'!E92=0,0,"")))</f>
        <v/>
      </c>
      <c r="F92" s="270" t="str">
        <f>'Documentation Form and Census'!F92&amp;""</f>
        <v/>
      </c>
      <c r="G92" s="233" t="str">
        <f>'Documentation Form and Census'!G92&amp;""</f>
        <v/>
      </c>
      <c r="H92" s="233" t="str">
        <f>'Documentation Form and Census'!H92&amp;""</f>
        <v/>
      </c>
      <c r="I92" s="233" t="str">
        <f>'Documentation Form and Census'!I92&amp;""</f>
        <v/>
      </c>
      <c r="J92" s="233" t="str">
        <f>'Documentation Form and Census'!J92&amp;""</f>
        <v/>
      </c>
      <c r="K92" s="233" t="str">
        <f>'Documentation Form and Census'!K92&amp;""</f>
        <v/>
      </c>
      <c r="L92" s="179"/>
      <c r="M92" s="379"/>
      <c r="N92" s="179"/>
      <c r="O92" s="179"/>
      <c r="P92" s="179"/>
      <c r="Q92" s="179"/>
      <c r="R92" s="382"/>
      <c r="S92" s="234" t="str">
        <f>IF('Documentation Form and Census'!A92="","",IF('Documentation Form and Census'!A92='REV Final Enrollment Census'!A92,"OK","Error"))</f>
        <v/>
      </c>
      <c r="T92" s="235" t="str">
        <f>IF('Documentation Form and Census'!B92="","",IF('Documentation Form and Census'!B92='REV Final Enrollment Census'!B92,"OK","Error"))</f>
        <v/>
      </c>
      <c r="U92" s="235" t="str">
        <f>IF('Documentation Form and Census'!C92="","",IF('Documentation Form and Census'!C92='REV Final Enrollment Census'!C92,"OK","Error"))</f>
        <v/>
      </c>
      <c r="V92" s="235" t="str">
        <f>IF('Documentation Form and Census'!E92="","",IF('Documentation Form and Census'!E92='REV Final Enrollment Census'!E92,"OK","Error"))</f>
        <v/>
      </c>
      <c r="W92" s="236" t="str">
        <f>IF('Documentation Form and Census'!J92="","",IF('Documentation Form and Census'!J92='REV Final Enrollment Census'!J92,"OK","Error"))</f>
        <v/>
      </c>
    </row>
    <row r="93" spans="1:23" ht="15" customHeight="1">
      <c r="A93" s="269" t="str">
        <f>'Documentation Form and Census'!A93&amp;""</f>
        <v/>
      </c>
      <c r="B93" s="270" t="str">
        <f>'Documentation Form and Census'!B93&amp;""</f>
        <v/>
      </c>
      <c r="C93" s="241" t="str">
        <f>IF('Documentation Form and Census'!C93="","",'Documentation Form and Census'!C93)</f>
        <v/>
      </c>
      <c r="D93" s="233" t="str">
        <f>'Documentation Form and Census'!D93&amp;""</f>
        <v/>
      </c>
      <c r="E93" s="233" t="str">
        <f>IF('Documentation Form and Census'!E93="","",IF('Documentation Form and Census'!E93=1,1,IF('Documentation Form and Census'!E93=0,0,"")))</f>
        <v/>
      </c>
      <c r="F93" s="270" t="str">
        <f>'Documentation Form and Census'!F93&amp;""</f>
        <v/>
      </c>
      <c r="G93" s="233" t="str">
        <f>'Documentation Form and Census'!G93&amp;""</f>
        <v/>
      </c>
      <c r="H93" s="233" t="str">
        <f>'Documentation Form and Census'!H93&amp;""</f>
        <v/>
      </c>
      <c r="I93" s="233" t="str">
        <f>'Documentation Form and Census'!I93&amp;""</f>
        <v/>
      </c>
      <c r="J93" s="233" t="str">
        <f>'Documentation Form and Census'!J93&amp;""</f>
        <v/>
      </c>
      <c r="K93" s="233" t="str">
        <f>'Documentation Form and Census'!K93&amp;""</f>
        <v/>
      </c>
      <c r="L93" s="179"/>
      <c r="M93" s="379"/>
      <c r="N93" s="179"/>
      <c r="O93" s="179"/>
      <c r="P93" s="179"/>
      <c r="Q93" s="179"/>
      <c r="R93" s="382"/>
      <c r="S93" s="234" t="str">
        <f>IF('Documentation Form and Census'!A93="","",IF('Documentation Form and Census'!A93='REV Final Enrollment Census'!A93,"OK","Error"))</f>
        <v/>
      </c>
      <c r="T93" s="235" t="str">
        <f>IF('Documentation Form and Census'!B93="","",IF('Documentation Form and Census'!B93='REV Final Enrollment Census'!B93,"OK","Error"))</f>
        <v/>
      </c>
      <c r="U93" s="235" t="str">
        <f>IF('Documentation Form and Census'!C93="","",IF('Documentation Form and Census'!C93='REV Final Enrollment Census'!C93,"OK","Error"))</f>
        <v/>
      </c>
      <c r="V93" s="235" t="str">
        <f>IF('Documentation Form and Census'!E93="","",IF('Documentation Form and Census'!E93='REV Final Enrollment Census'!E93,"OK","Error"))</f>
        <v/>
      </c>
      <c r="W93" s="236" t="str">
        <f>IF('Documentation Form and Census'!J93="","",IF('Documentation Form and Census'!J93='REV Final Enrollment Census'!J93,"OK","Error"))</f>
        <v/>
      </c>
    </row>
    <row r="94" spans="1:23" ht="15" customHeight="1">
      <c r="A94" s="269" t="str">
        <f>'Documentation Form and Census'!A94&amp;""</f>
        <v/>
      </c>
      <c r="B94" s="270" t="str">
        <f>'Documentation Form and Census'!B94&amp;""</f>
        <v/>
      </c>
      <c r="C94" s="241" t="str">
        <f>IF('Documentation Form and Census'!C94="","",'Documentation Form and Census'!C94)</f>
        <v/>
      </c>
      <c r="D94" s="233" t="str">
        <f>'Documentation Form and Census'!D94&amp;""</f>
        <v/>
      </c>
      <c r="E94" s="233" t="str">
        <f>IF('Documentation Form and Census'!E94="","",IF('Documentation Form and Census'!E94=1,1,IF('Documentation Form and Census'!E94=0,0,"")))</f>
        <v/>
      </c>
      <c r="F94" s="270" t="str">
        <f>'Documentation Form and Census'!F94&amp;""</f>
        <v/>
      </c>
      <c r="G94" s="233" t="str">
        <f>'Documentation Form and Census'!G94&amp;""</f>
        <v/>
      </c>
      <c r="H94" s="233" t="str">
        <f>'Documentation Form and Census'!H94&amp;""</f>
        <v/>
      </c>
      <c r="I94" s="233" t="str">
        <f>'Documentation Form and Census'!I94&amp;""</f>
        <v/>
      </c>
      <c r="J94" s="233" t="str">
        <f>'Documentation Form and Census'!J94&amp;""</f>
        <v/>
      </c>
      <c r="K94" s="233" t="str">
        <f>'Documentation Form and Census'!K94&amp;""</f>
        <v/>
      </c>
      <c r="L94" s="179"/>
      <c r="M94" s="379"/>
      <c r="N94" s="179"/>
      <c r="O94" s="179"/>
      <c r="P94" s="179"/>
      <c r="Q94" s="179"/>
      <c r="R94" s="382"/>
      <c r="S94" s="234" t="str">
        <f>IF('Documentation Form and Census'!A94="","",IF('Documentation Form and Census'!A94='REV Final Enrollment Census'!A94,"OK","Error"))</f>
        <v/>
      </c>
      <c r="T94" s="235" t="str">
        <f>IF('Documentation Form and Census'!B94="","",IF('Documentation Form and Census'!B94='REV Final Enrollment Census'!B94,"OK","Error"))</f>
        <v/>
      </c>
      <c r="U94" s="235" t="str">
        <f>IF('Documentation Form and Census'!C94="","",IF('Documentation Form and Census'!C94='REV Final Enrollment Census'!C94,"OK","Error"))</f>
        <v/>
      </c>
      <c r="V94" s="235" t="str">
        <f>IF('Documentation Form and Census'!E94="","",IF('Documentation Form and Census'!E94='REV Final Enrollment Census'!E94,"OK","Error"))</f>
        <v/>
      </c>
      <c r="W94" s="236" t="str">
        <f>IF('Documentation Form and Census'!J94="","",IF('Documentation Form and Census'!J94='REV Final Enrollment Census'!J94,"OK","Error"))</f>
        <v/>
      </c>
    </row>
    <row r="95" spans="1:23" ht="15" customHeight="1">
      <c r="A95" s="269" t="str">
        <f>'Documentation Form and Census'!A95&amp;""</f>
        <v/>
      </c>
      <c r="B95" s="270" t="str">
        <f>'Documentation Form and Census'!B95&amp;""</f>
        <v/>
      </c>
      <c r="C95" s="241" t="str">
        <f>IF('Documentation Form and Census'!C95="","",'Documentation Form and Census'!C95)</f>
        <v/>
      </c>
      <c r="D95" s="233" t="str">
        <f>'Documentation Form and Census'!D95&amp;""</f>
        <v/>
      </c>
      <c r="E95" s="233" t="str">
        <f>IF('Documentation Form and Census'!E95="","",IF('Documentation Form and Census'!E95=1,1,IF('Documentation Form and Census'!E95=0,0,"")))</f>
        <v/>
      </c>
      <c r="F95" s="270" t="str">
        <f>'Documentation Form and Census'!F95&amp;""</f>
        <v/>
      </c>
      <c r="G95" s="233" t="str">
        <f>'Documentation Form and Census'!G95&amp;""</f>
        <v/>
      </c>
      <c r="H95" s="233" t="str">
        <f>'Documentation Form and Census'!H95&amp;""</f>
        <v/>
      </c>
      <c r="I95" s="233" t="str">
        <f>'Documentation Form and Census'!I95&amp;""</f>
        <v/>
      </c>
      <c r="J95" s="233" t="str">
        <f>'Documentation Form and Census'!J95&amp;""</f>
        <v/>
      </c>
      <c r="K95" s="233" t="str">
        <f>'Documentation Form and Census'!K95&amp;""</f>
        <v/>
      </c>
      <c r="L95" s="179"/>
      <c r="M95" s="379"/>
      <c r="N95" s="179"/>
      <c r="O95" s="179"/>
      <c r="P95" s="179"/>
      <c r="Q95" s="179"/>
      <c r="R95" s="382"/>
      <c r="S95" s="234" t="str">
        <f>IF('Documentation Form and Census'!A95="","",IF('Documentation Form and Census'!A95='REV Final Enrollment Census'!A95,"OK","Error"))</f>
        <v/>
      </c>
      <c r="T95" s="235" t="str">
        <f>IF('Documentation Form and Census'!B95="","",IF('Documentation Form and Census'!B95='REV Final Enrollment Census'!B95,"OK","Error"))</f>
        <v/>
      </c>
      <c r="U95" s="235" t="str">
        <f>IF('Documentation Form and Census'!C95="","",IF('Documentation Form and Census'!C95='REV Final Enrollment Census'!C95,"OK","Error"))</f>
        <v/>
      </c>
      <c r="V95" s="235" t="str">
        <f>IF('Documentation Form and Census'!E95="","",IF('Documentation Form and Census'!E95='REV Final Enrollment Census'!E95,"OK","Error"))</f>
        <v/>
      </c>
      <c r="W95" s="236" t="str">
        <f>IF('Documentation Form and Census'!J95="","",IF('Documentation Form and Census'!J95='REV Final Enrollment Census'!J95,"OK","Error"))</f>
        <v/>
      </c>
    </row>
    <row r="96" spans="1:23" ht="15" customHeight="1">
      <c r="A96" s="269" t="str">
        <f>'Documentation Form and Census'!A96&amp;""</f>
        <v/>
      </c>
      <c r="B96" s="270" t="str">
        <f>'Documentation Form and Census'!B96&amp;""</f>
        <v/>
      </c>
      <c r="C96" s="241" t="str">
        <f>IF('Documentation Form and Census'!C96="","",'Documentation Form and Census'!C96)</f>
        <v/>
      </c>
      <c r="D96" s="233" t="str">
        <f>'Documentation Form and Census'!D96&amp;""</f>
        <v/>
      </c>
      <c r="E96" s="233" t="str">
        <f>IF('Documentation Form and Census'!E96="","",IF('Documentation Form and Census'!E96=1,1,IF('Documentation Form and Census'!E96=0,0,"")))</f>
        <v/>
      </c>
      <c r="F96" s="270" t="str">
        <f>'Documentation Form and Census'!F96&amp;""</f>
        <v/>
      </c>
      <c r="G96" s="233" t="str">
        <f>'Documentation Form and Census'!G96&amp;""</f>
        <v/>
      </c>
      <c r="H96" s="233" t="str">
        <f>'Documentation Form and Census'!H96&amp;""</f>
        <v/>
      </c>
      <c r="I96" s="233" t="str">
        <f>'Documentation Form and Census'!I96&amp;""</f>
        <v/>
      </c>
      <c r="J96" s="233" t="str">
        <f>'Documentation Form and Census'!J96&amp;""</f>
        <v/>
      </c>
      <c r="K96" s="233" t="str">
        <f>'Documentation Form and Census'!K96&amp;""</f>
        <v/>
      </c>
      <c r="L96" s="179"/>
      <c r="M96" s="379"/>
      <c r="N96" s="179"/>
      <c r="O96" s="179"/>
      <c r="P96" s="179"/>
      <c r="Q96" s="179"/>
      <c r="R96" s="382"/>
      <c r="S96" s="234" t="str">
        <f>IF('Documentation Form and Census'!A96="","",IF('Documentation Form and Census'!A96='REV Final Enrollment Census'!A96,"OK","Error"))</f>
        <v/>
      </c>
      <c r="T96" s="235" t="str">
        <f>IF('Documentation Form and Census'!B96="","",IF('Documentation Form and Census'!B96='REV Final Enrollment Census'!B96,"OK","Error"))</f>
        <v/>
      </c>
      <c r="U96" s="235" t="str">
        <f>IF('Documentation Form and Census'!C96="","",IF('Documentation Form and Census'!C96='REV Final Enrollment Census'!C96,"OK","Error"))</f>
        <v/>
      </c>
      <c r="V96" s="235" t="str">
        <f>IF('Documentation Form and Census'!E96="","",IF('Documentation Form and Census'!E96='REV Final Enrollment Census'!E96,"OK","Error"))</f>
        <v/>
      </c>
      <c r="W96" s="236" t="str">
        <f>IF('Documentation Form and Census'!J96="","",IF('Documentation Form and Census'!J96='REV Final Enrollment Census'!J96,"OK","Error"))</f>
        <v/>
      </c>
    </row>
    <row r="97" spans="1:23" ht="15" customHeight="1">
      <c r="A97" s="269" t="str">
        <f>'Documentation Form and Census'!A97&amp;""</f>
        <v/>
      </c>
      <c r="B97" s="270" t="str">
        <f>'Documentation Form and Census'!B97&amp;""</f>
        <v/>
      </c>
      <c r="C97" s="241" t="str">
        <f>IF('Documentation Form and Census'!C97="","",'Documentation Form and Census'!C97)</f>
        <v/>
      </c>
      <c r="D97" s="233" t="str">
        <f>'Documentation Form and Census'!D97&amp;""</f>
        <v/>
      </c>
      <c r="E97" s="233" t="str">
        <f>IF('Documentation Form and Census'!E97="","",IF('Documentation Form and Census'!E97=1,1,IF('Documentation Form and Census'!E97=0,0,"")))</f>
        <v/>
      </c>
      <c r="F97" s="270" t="str">
        <f>'Documentation Form and Census'!F97&amp;""</f>
        <v/>
      </c>
      <c r="G97" s="233" t="str">
        <f>'Documentation Form and Census'!G97&amp;""</f>
        <v/>
      </c>
      <c r="H97" s="233" t="str">
        <f>'Documentation Form and Census'!H97&amp;""</f>
        <v/>
      </c>
      <c r="I97" s="233" t="str">
        <f>'Documentation Form and Census'!I97&amp;""</f>
        <v/>
      </c>
      <c r="J97" s="233" t="str">
        <f>'Documentation Form and Census'!J97&amp;""</f>
        <v/>
      </c>
      <c r="K97" s="233" t="str">
        <f>'Documentation Form and Census'!K97&amp;""</f>
        <v/>
      </c>
      <c r="L97" s="179"/>
      <c r="M97" s="379"/>
      <c r="N97" s="179"/>
      <c r="O97" s="179"/>
      <c r="P97" s="179"/>
      <c r="Q97" s="179"/>
      <c r="R97" s="382"/>
      <c r="S97" s="234" t="str">
        <f>IF('Documentation Form and Census'!A97="","",IF('Documentation Form and Census'!A97='REV Final Enrollment Census'!A97,"OK","Error"))</f>
        <v/>
      </c>
      <c r="T97" s="235" t="str">
        <f>IF('Documentation Form and Census'!B97="","",IF('Documentation Form and Census'!B97='REV Final Enrollment Census'!B97,"OK","Error"))</f>
        <v/>
      </c>
      <c r="U97" s="235" t="str">
        <f>IF('Documentation Form and Census'!C97="","",IF('Documentation Form and Census'!C97='REV Final Enrollment Census'!C97,"OK","Error"))</f>
        <v/>
      </c>
      <c r="V97" s="235" t="str">
        <f>IF('Documentation Form and Census'!E97="","",IF('Documentation Form and Census'!E97='REV Final Enrollment Census'!E97,"OK","Error"))</f>
        <v/>
      </c>
      <c r="W97" s="236" t="str">
        <f>IF('Documentation Form and Census'!J97="","",IF('Documentation Form and Census'!J97='REV Final Enrollment Census'!J97,"OK","Error"))</f>
        <v/>
      </c>
    </row>
    <row r="98" spans="1:23" ht="15" customHeight="1">
      <c r="A98" s="269" t="str">
        <f>'Documentation Form and Census'!A98&amp;""</f>
        <v/>
      </c>
      <c r="B98" s="270" t="str">
        <f>'Documentation Form and Census'!B98&amp;""</f>
        <v/>
      </c>
      <c r="C98" s="241" t="str">
        <f>IF('Documentation Form and Census'!C98="","",'Documentation Form and Census'!C98)</f>
        <v/>
      </c>
      <c r="D98" s="233" t="str">
        <f>'Documentation Form and Census'!D98&amp;""</f>
        <v/>
      </c>
      <c r="E98" s="233" t="str">
        <f>IF('Documentation Form and Census'!E98="","",IF('Documentation Form and Census'!E98=1,1,IF('Documentation Form and Census'!E98=0,0,"")))</f>
        <v/>
      </c>
      <c r="F98" s="270" t="str">
        <f>'Documentation Form and Census'!F98&amp;""</f>
        <v/>
      </c>
      <c r="G98" s="233" t="str">
        <f>'Documentation Form and Census'!G98&amp;""</f>
        <v/>
      </c>
      <c r="H98" s="233" t="str">
        <f>'Documentation Form and Census'!H98&amp;""</f>
        <v/>
      </c>
      <c r="I98" s="233" t="str">
        <f>'Documentation Form and Census'!I98&amp;""</f>
        <v/>
      </c>
      <c r="J98" s="233" t="str">
        <f>'Documentation Form and Census'!J98&amp;""</f>
        <v/>
      </c>
      <c r="K98" s="233" t="str">
        <f>'Documentation Form and Census'!K98&amp;""</f>
        <v/>
      </c>
      <c r="L98" s="179"/>
      <c r="M98" s="379"/>
      <c r="N98" s="179"/>
      <c r="O98" s="179"/>
      <c r="P98" s="179"/>
      <c r="Q98" s="179"/>
      <c r="R98" s="382"/>
      <c r="S98" s="234" t="str">
        <f>IF('Documentation Form and Census'!A98="","",IF('Documentation Form and Census'!A98='REV Final Enrollment Census'!A98,"OK","Error"))</f>
        <v/>
      </c>
      <c r="T98" s="235" t="str">
        <f>IF('Documentation Form and Census'!B98="","",IF('Documentation Form and Census'!B98='REV Final Enrollment Census'!B98,"OK","Error"))</f>
        <v/>
      </c>
      <c r="U98" s="235" t="str">
        <f>IF('Documentation Form and Census'!C98="","",IF('Documentation Form and Census'!C98='REV Final Enrollment Census'!C98,"OK","Error"))</f>
        <v/>
      </c>
      <c r="V98" s="235" t="str">
        <f>IF('Documentation Form and Census'!E98="","",IF('Documentation Form and Census'!E98='REV Final Enrollment Census'!E98,"OK","Error"))</f>
        <v/>
      </c>
      <c r="W98" s="236" t="str">
        <f>IF('Documentation Form and Census'!J98="","",IF('Documentation Form and Census'!J98='REV Final Enrollment Census'!J98,"OK","Error"))</f>
        <v/>
      </c>
    </row>
    <row r="99" spans="1:23" ht="15" customHeight="1">
      <c r="A99" s="269" t="str">
        <f>'Documentation Form and Census'!A99&amp;""</f>
        <v/>
      </c>
      <c r="B99" s="270" t="str">
        <f>'Documentation Form and Census'!B99&amp;""</f>
        <v/>
      </c>
      <c r="C99" s="241" t="str">
        <f>IF('Documentation Form and Census'!C99="","",'Documentation Form and Census'!C99)</f>
        <v/>
      </c>
      <c r="D99" s="233" t="str">
        <f>'Documentation Form and Census'!D99&amp;""</f>
        <v/>
      </c>
      <c r="E99" s="233" t="str">
        <f>IF('Documentation Form and Census'!E99="","",IF('Documentation Form and Census'!E99=1,1,IF('Documentation Form and Census'!E99=0,0,"")))</f>
        <v/>
      </c>
      <c r="F99" s="270" t="str">
        <f>'Documentation Form and Census'!F99&amp;""</f>
        <v/>
      </c>
      <c r="G99" s="233" t="str">
        <f>'Documentation Form and Census'!G99&amp;""</f>
        <v/>
      </c>
      <c r="H99" s="233" t="str">
        <f>'Documentation Form and Census'!H99&amp;""</f>
        <v/>
      </c>
      <c r="I99" s="233" t="str">
        <f>'Documentation Form and Census'!I99&amp;""</f>
        <v/>
      </c>
      <c r="J99" s="233" t="str">
        <f>'Documentation Form and Census'!J99&amp;""</f>
        <v/>
      </c>
      <c r="K99" s="233" t="str">
        <f>'Documentation Form and Census'!K99&amp;""</f>
        <v/>
      </c>
      <c r="L99" s="179"/>
      <c r="M99" s="379"/>
      <c r="N99" s="179"/>
      <c r="O99" s="179"/>
      <c r="P99" s="179"/>
      <c r="Q99" s="179"/>
      <c r="R99" s="382"/>
      <c r="S99" s="234" t="str">
        <f>IF('Documentation Form and Census'!A99="","",IF('Documentation Form and Census'!A99='REV Final Enrollment Census'!A99,"OK","Error"))</f>
        <v/>
      </c>
      <c r="T99" s="235" t="str">
        <f>IF('Documentation Form and Census'!B99="","",IF('Documentation Form and Census'!B99='REV Final Enrollment Census'!B99,"OK","Error"))</f>
        <v/>
      </c>
      <c r="U99" s="235" t="str">
        <f>IF('Documentation Form and Census'!C99="","",IF('Documentation Form and Census'!C99='REV Final Enrollment Census'!C99,"OK","Error"))</f>
        <v/>
      </c>
      <c r="V99" s="235" t="str">
        <f>IF('Documentation Form and Census'!E99="","",IF('Documentation Form and Census'!E99='REV Final Enrollment Census'!E99,"OK","Error"))</f>
        <v/>
      </c>
      <c r="W99" s="236" t="str">
        <f>IF('Documentation Form and Census'!J99="","",IF('Documentation Form and Census'!J99='REV Final Enrollment Census'!J99,"OK","Error"))</f>
        <v/>
      </c>
    </row>
    <row r="100" spans="1:23" ht="15" customHeight="1">
      <c r="A100" s="269" t="str">
        <f>'Documentation Form and Census'!A100&amp;""</f>
        <v/>
      </c>
      <c r="B100" s="270" t="str">
        <f>'Documentation Form and Census'!B100&amp;""</f>
        <v/>
      </c>
      <c r="C100" s="241" t="str">
        <f>IF('Documentation Form and Census'!C100="","",'Documentation Form and Census'!C100)</f>
        <v/>
      </c>
      <c r="D100" s="233" t="str">
        <f>'Documentation Form and Census'!D100&amp;""</f>
        <v/>
      </c>
      <c r="E100" s="233" t="str">
        <f>IF('Documentation Form and Census'!E100="","",IF('Documentation Form and Census'!E100=1,1,IF('Documentation Form and Census'!E100=0,0,"")))</f>
        <v/>
      </c>
      <c r="F100" s="270" t="str">
        <f>'Documentation Form and Census'!F100&amp;""</f>
        <v/>
      </c>
      <c r="G100" s="233" t="str">
        <f>'Documentation Form and Census'!G100&amp;""</f>
        <v/>
      </c>
      <c r="H100" s="233" t="str">
        <f>'Documentation Form and Census'!H100&amp;""</f>
        <v/>
      </c>
      <c r="I100" s="233" t="str">
        <f>'Documentation Form and Census'!I100&amp;""</f>
        <v/>
      </c>
      <c r="J100" s="233" t="str">
        <f>'Documentation Form and Census'!J100&amp;""</f>
        <v/>
      </c>
      <c r="K100" s="233" t="str">
        <f>'Documentation Form and Census'!K100&amp;""</f>
        <v/>
      </c>
      <c r="L100" s="179"/>
      <c r="M100" s="379"/>
      <c r="N100" s="179"/>
      <c r="O100" s="179"/>
      <c r="P100" s="179"/>
      <c r="Q100" s="179"/>
      <c r="R100" s="382"/>
      <c r="S100" s="234" t="str">
        <f>IF('Documentation Form and Census'!A100="","",IF('Documentation Form and Census'!A100='REV Final Enrollment Census'!A100,"OK","Error"))</f>
        <v/>
      </c>
      <c r="T100" s="235" t="str">
        <f>IF('Documentation Form and Census'!B100="","",IF('Documentation Form and Census'!B100='REV Final Enrollment Census'!B100,"OK","Error"))</f>
        <v/>
      </c>
      <c r="U100" s="235" t="str">
        <f>IF('Documentation Form and Census'!C100="","",IF('Documentation Form and Census'!C100='REV Final Enrollment Census'!C100,"OK","Error"))</f>
        <v/>
      </c>
      <c r="V100" s="235" t="str">
        <f>IF('Documentation Form and Census'!E100="","",IF('Documentation Form and Census'!E100='REV Final Enrollment Census'!E100,"OK","Error"))</f>
        <v/>
      </c>
      <c r="W100" s="236" t="str">
        <f>IF('Documentation Form and Census'!J100="","",IF('Documentation Form and Census'!J100='REV Final Enrollment Census'!J100,"OK","Error"))</f>
        <v/>
      </c>
    </row>
    <row r="101" spans="1:23" ht="15" customHeight="1">
      <c r="A101" s="269" t="str">
        <f>'Documentation Form and Census'!A101&amp;""</f>
        <v/>
      </c>
      <c r="B101" s="270" t="str">
        <f>'Documentation Form and Census'!B101&amp;""</f>
        <v/>
      </c>
      <c r="C101" s="241" t="str">
        <f>IF('Documentation Form and Census'!C101="","",'Documentation Form and Census'!C101)</f>
        <v/>
      </c>
      <c r="D101" s="233" t="str">
        <f>'Documentation Form and Census'!D101&amp;""</f>
        <v/>
      </c>
      <c r="E101" s="233" t="str">
        <f>IF('Documentation Form and Census'!E101="","",IF('Documentation Form and Census'!E101=1,1,IF('Documentation Form and Census'!E101=0,0,"")))</f>
        <v/>
      </c>
      <c r="F101" s="270" t="str">
        <f>'Documentation Form and Census'!F101&amp;""</f>
        <v/>
      </c>
      <c r="G101" s="233" t="str">
        <f>'Documentation Form and Census'!G101&amp;""</f>
        <v/>
      </c>
      <c r="H101" s="233" t="str">
        <f>'Documentation Form and Census'!H101&amp;""</f>
        <v/>
      </c>
      <c r="I101" s="233" t="str">
        <f>'Documentation Form and Census'!I101&amp;""</f>
        <v/>
      </c>
      <c r="J101" s="233" t="str">
        <f>'Documentation Form and Census'!J101&amp;""</f>
        <v/>
      </c>
      <c r="K101" s="233" t="str">
        <f>'Documentation Form and Census'!K101&amp;""</f>
        <v/>
      </c>
      <c r="L101" s="179"/>
      <c r="M101" s="379"/>
      <c r="N101" s="179"/>
      <c r="O101" s="179"/>
      <c r="P101" s="179"/>
      <c r="Q101" s="179"/>
      <c r="R101" s="382"/>
      <c r="S101" s="234" t="str">
        <f>IF('Documentation Form and Census'!A101="","",IF('Documentation Form and Census'!A101='REV Final Enrollment Census'!A101,"OK","Error"))</f>
        <v/>
      </c>
      <c r="T101" s="235" t="str">
        <f>IF('Documentation Form and Census'!B101="","",IF('Documentation Form and Census'!B101='REV Final Enrollment Census'!B101,"OK","Error"))</f>
        <v/>
      </c>
      <c r="U101" s="235" t="str">
        <f>IF('Documentation Form and Census'!C101="","",IF('Documentation Form and Census'!C101='REV Final Enrollment Census'!C101,"OK","Error"))</f>
        <v/>
      </c>
      <c r="V101" s="235" t="str">
        <f>IF('Documentation Form and Census'!E101="","",IF('Documentation Form and Census'!E101='REV Final Enrollment Census'!E101,"OK","Error"))</f>
        <v/>
      </c>
      <c r="W101" s="236" t="str">
        <f>IF('Documentation Form and Census'!J101="","",IF('Documentation Form and Census'!J101='REV Final Enrollment Census'!J101,"OK","Error"))</f>
        <v/>
      </c>
    </row>
    <row r="102" spans="1:23" ht="15" customHeight="1">
      <c r="A102" s="269" t="str">
        <f>'Documentation Form and Census'!A102&amp;""</f>
        <v/>
      </c>
      <c r="B102" s="270" t="str">
        <f>'Documentation Form and Census'!B102&amp;""</f>
        <v/>
      </c>
      <c r="C102" s="241" t="str">
        <f>IF('Documentation Form and Census'!C102="","",'Documentation Form and Census'!C102)</f>
        <v/>
      </c>
      <c r="D102" s="233" t="str">
        <f>'Documentation Form and Census'!D102&amp;""</f>
        <v/>
      </c>
      <c r="E102" s="233" t="str">
        <f>IF('Documentation Form and Census'!E102="","",IF('Documentation Form and Census'!E102=1,1,IF('Documentation Form and Census'!E102=0,0,"")))</f>
        <v/>
      </c>
      <c r="F102" s="270" t="str">
        <f>'Documentation Form and Census'!F102&amp;""</f>
        <v/>
      </c>
      <c r="G102" s="233" t="str">
        <f>'Documentation Form and Census'!G102&amp;""</f>
        <v/>
      </c>
      <c r="H102" s="233" t="str">
        <f>'Documentation Form and Census'!H102&amp;""</f>
        <v/>
      </c>
      <c r="I102" s="233" t="str">
        <f>'Documentation Form and Census'!I102&amp;""</f>
        <v/>
      </c>
      <c r="J102" s="233" t="str">
        <f>'Documentation Form and Census'!J102&amp;""</f>
        <v/>
      </c>
      <c r="K102" s="233" t="str">
        <f>'Documentation Form and Census'!K102&amp;""</f>
        <v/>
      </c>
      <c r="L102" s="179"/>
      <c r="M102" s="379"/>
      <c r="N102" s="179"/>
      <c r="O102" s="179"/>
      <c r="P102" s="179"/>
      <c r="Q102" s="179"/>
      <c r="R102" s="382"/>
      <c r="S102" s="234" t="str">
        <f>IF('Documentation Form and Census'!A102="","",IF('Documentation Form and Census'!A102='REV Final Enrollment Census'!A102,"OK","Error"))</f>
        <v/>
      </c>
      <c r="T102" s="235" t="str">
        <f>IF('Documentation Form and Census'!B102="","",IF('Documentation Form and Census'!B102='REV Final Enrollment Census'!B102,"OK","Error"))</f>
        <v/>
      </c>
      <c r="U102" s="235" t="str">
        <f>IF('Documentation Form and Census'!C102="","",IF('Documentation Form and Census'!C102='REV Final Enrollment Census'!C102,"OK","Error"))</f>
        <v/>
      </c>
      <c r="V102" s="235" t="str">
        <f>IF('Documentation Form and Census'!E102="","",IF('Documentation Form and Census'!E102='REV Final Enrollment Census'!E102,"OK","Error"))</f>
        <v/>
      </c>
      <c r="W102" s="236" t="str">
        <f>IF('Documentation Form and Census'!J102="","",IF('Documentation Form and Census'!J102='REV Final Enrollment Census'!J102,"OK","Error"))</f>
        <v/>
      </c>
    </row>
    <row r="103" spans="1:23" ht="15" customHeight="1">
      <c r="A103" s="269" t="str">
        <f>'Documentation Form and Census'!A103&amp;""</f>
        <v/>
      </c>
      <c r="B103" s="270" t="str">
        <f>'Documentation Form and Census'!B103&amp;""</f>
        <v/>
      </c>
      <c r="C103" s="241" t="str">
        <f>IF('Documentation Form and Census'!C103="","",'Documentation Form and Census'!C103)</f>
        <v/>
      </c>
      <c r="D103" s="233" t="str">
        <f>'Documentation Form and Census'!D103&amp;""</f>
        <v/>
      </c>
      <c r="E103" s="233" t="str">
        <f>IF('Documentation Form and Census'!E103="","",IF('Documentation Form and Census'!E103=1,1,IF('Documentation Form and Census'!E103=0,0,"")))</f>
        <v/>
      </c>
      <c r="F103" s="270" t="str">
        <f>'Documentation Form and Census'!F103&amp;""</f>
        <v/>
      </c>
      <c r="G103" s="233" t="str">
        <f>'Documentation Form and Census'!G103&amp;""</f>
        <v/>
      </c>
      <c r="H103" s="233" t="str">
        <f>'Documentation Form and Census'!H103&amp;""</f>
        <v/>
      </c>
      <c r="I103" s="233" t="str">
        <f>'Documentation Form and Census'!I103&amp;""</f>
        <v/>
      </c>
      <c r="J103" s="233" t="str">
        <f>'Documentation Form and Census'!J103&amp;""</f>
        <v/>
      </c>
      <c r="K103" s="233" t="str">
        <f>'Documentation Form and Census'!K103&amp;""</f>
        <v/>
      </c>
      <c r="L103" s="179"/>
      <c r="M103" s="379"/>
      <c r="N103" s="179"/>
      <c r="O103" s="179"/>
      <c r="P103" s="179"/>
      <c r="Q103" s="179"/>
      <c r="R103" s="382"/>
      <c r="S103" s="234" t="str">
        <f>IF('Documentation Form and Census'!A103="","",IF('Documentation Form and Census'!A103='REV Final Enrollment Census'!A103,"OK","Error"))</f>
        <v/>
      </c>
      <c r="T103" s="235" t="str">
        <f>IF('Documentation Form and Census'!B103="","",IF('Documentation Form and Census'!B103='REV Final Enrollment Census'!B103,"OK","Error"))</f>
        <v/>
      </c>
      <c r="U103" s="235" t="str">
        <f>IF('Documentation Form and Census'!C103="","",IF('Documentation Form and Census'!C103='REV Final Enrollment Census'!C103,"OK","Error"))</f>
        <v/>
      </c>
      <c r="V103" s="235" t="str">
        <f>IF('Documentation Form and Census'!E103="","",IF('Documentation Form and Census'!E103='REV Final Enrollment Census'!E103,"OK","Error"))</f>
        <v/>
      </c>
      <c r="W103" s="236" t="str">
        <f>IF('Documentation Form and Census'!J103="","",IF('Documentation Form and Census'!J103='REV Final Enrollment Census'!J103,"OK","Error"))</f>
        <v/>
      </c>
    </row>
    <row r="104" spans="1:23" ht="15" customHeight="1">
      <c r="A104" s="269" t="str">
        <f>'Documentation Form and Census'!A104&amp;""</f>
        <v/>
      </c>
      <c r="B104" s="270" t="str">
        <f>'Documentation Form and Census'!B104&amp;""</f>
        <v/>
      </c>
      <c r="C104" s="241" t="str">
        <f>IF('Documentation Form and Census'!C104="","",'Documentation Form and Census'!C104)</f>
        <v/>
      </c>
      <c r="D104" s="233" t="str">
        <f>'Documentation Form and Census'!D104&amp;""</f>
        <v/>
      </c>
      <c r="E104" s="233" t="str">
        <f>IF('Documentation Form and Census'!E104="","",IF('Documentation Form and Census'!E104=1,1,IF('Documentation Form and Census'!E104=0,0,"")))</f>
        <v/>
      </c>
      <c r="F104" s="270" t="str">
        <f>'Documentation Form and Census'!F104&amp;""</f>
        <v/>
      </c>
      <c r="G104" s="233" t="str">
        <f>'Documentation Form and Census'!G104&amp;""</f>
        <v/>
      </c>
      <c r="H104" s="233" t="str">
        <f>'Documentation Form and Census'!H104&amp;""</f>
        <v/>
      </c>
      <c r="I104" s="233" t="str">
        <f>'Documentation Form and Census'!I104&amp;""</f>
        <v/>
      </c>
      <c r="J104" s="233" t="str">
        <f>'Documentation Form and Census'!J104&amp;""</f>
        <v/>
      </c>
      <c r="K104" s="233" t="str">
        <f>'Documentation Form and Census'!K104&amp;""</f>
        <v/>
      </c>
      <c r="L104" s="179"/>
      <c r="M104" s="379"/>
      <c r="N104" s="179"/>
      <c r="O104" s="179"/>
      <c r="P104" s="179"/>
      <c r="Q104" s="179"/>
      <c r="R104" s="382"/>
      <c r="S104" s="234" t="str">
        <f>IF('Documentation Form and Census'!A104="","",IF('Documentation Form and Census'!A104='REV Final Enrollment Census'!A104,"OK","Error"))</f>
        <v/>
      </c>
      <c r="T104" s="235" t="str">
        <f>IF('Documentation Form and Census'!B104="","",IF('Documentation Form and Census'!B104='REV Final Enrollment Census'!B104,"OK","Error"))</f>
        <v/>
      </c>
      <c r="U104" s="235" t="str">
        <f>IF('Documentation Form and Census'!C104="","",IF('Documentation Form and Census'!C104='REV Final Enrollment Census'!C104,"OK","Error"))</f>
        <v/>
      </c>
      <c r="V104" s="235" t="str">
        <f>IF('Documentation Form and Census'!E104="","",IF('Documentation Form and Census'!E104='REV Final Enrollment Census'!E104,"OK","Error"))</f>
        <v/>
      </c>
      <c r="W104" s="236" t="str">
        <f>IF('Documentation Form and Census'!J104="","",IF('Documentation Form and Census'!J104='REV Final Enrollment Census'!J104,"OK","Error"))</f>
        <v/>
      </c>
    </row>
    <row r="105" spans="1:23" ht="15" customHeight="1">
      <c r="A105" s="269" t="str">
        <f>'Documentation Form and Census'!A105&amp;""</f>
        <v/>
      </c>
      <c r="B105" s="270" t="str">
        <f>'Documentation Form and Census'!B105&amp;""</f>
        <v/>
      </c>
      <c r="C105" s="241" t="str">
        <f>IF('Documentation Form and Census'!C105="","",'Documentation Form and Census'!C105)</f>
        <v/>
      </c>
      <c r="D105" s="233" t="str">
        <f>'Documentation Form and Census'!D105&amp;""</f>
        <v/>
      </c>
      <c r="E105" s="233" t="str">
        <f>IF('Documentation Form and Census'!E105="","",IF('Documentation Form and Census'!E105=1,1,IF('Documentation Form and Census'!E105=0,0,"")))</f>
        <v/>
      </c>
      <c r="F105" s="270" t="str">
        <f>'Documentation Form and Census'!F105&amp;""</f>
        <v/>
      </c>
      <c r="G105" s="233" t="str">
        <f>'Documentation Form and Census'!G105&amp;""</f>
        <v/>
      </c>
      <c r="H105" s="233" t="str">
        <f>'Documentation Form and Census'!H105&amp;""</f>
        <v/>
      </c>
      <c r="I105" s="233" t="str">
        <f>'Documentation Form and Census'!I105&amp;""</f>
        <v/>
      </c>
      <c r="J105" s="233" t="str">
        <f>'Documentation Form and Census'!J105&amp;""</f>
        <v/>
      </c>
      <c r="K105" s="233" t="str">
        <f>'Documentation Form and Census'!K105&amp;""</f>
        <v/>
      </c>
      <c r="L105" s="179"/>
      <c r="M105" s="379"/>
      <c r="N105" s="179"/>
      <c r="O105" s="179"/>
      <c r="P105" s="179"/>
      <c r="Q105" s="179"/>
      <c r="R105" s="382"/>
      <c r="S105" s="234" t="str">
        <f>IF('Documentation Form and Census'!A105="","",IF('Documentation Form and Census'!A105='REV Final Enrollment Census'!A105,"OK","Error"))</f>
        <v/>
      </c>
      <c r="T105" s="235" t="str">
        <f>IF('Documentation Form and Census'!B105="","",IF('Documentation Form and Census'!B105='REV Final Enrollment Census'!B105,"OK","Error"))</f>
        <v/>
      </c>
      <c r="U105" s="235" t="str">
        <f>IF('Documentation Form and Census'!C105="","",IF('Documentation Form and Census'!C105='REV Final Enrollment Census'!C105,"OK","Error"))</f>
        <v/>
      </c>
      <c r="V105" s="235" t="str">
        <f>IF('Documentation Form and Census'!E105="","",IF('Documentation Form and Census'!E105='REV Final Enrollment Census'!E105,"OK","Error"))</f>
        <v/>
      </c>
      <c r="W105" s="236" t="str">
        <f>IF('Documentation Form and Census'!J105="","",IF('Documentation Form and Census'!J105='REV Final Enrollment Census'!J105,"OK","Error"))</f>
        <v/>
      </c>
    </row>
    <row r="106" spans="1:23" ht="15" customHeight="1">
      <c r="A106" s="269" t="str">
        <f>'Documentation Form and Census'!A106&amp;""</f>
        <v/>
      </c>
      <c r="B106" s="270" t="str">
        <f>'Documentation Form and Census'!B106&amp;""</f>
        <v/>
      </c>
      <c r="C106" s="241" t="str">
        <f>IF('Documentation Form and Census'!C106="","",'Documentation Form and Census'!C106)</f>
        <v/>
      </c>
      <c r="D106" s="233" t="str">
        <f>'Documentation Form and Census'!D106&amp;""</f>
        <v/>
      </c>
      <c r="E106" s="233" t="str">
        <f>IF('Documentation Form and Census'!E106="","",IF('Documentation Form and Census'!E106=1,1,IF('Documentation Form and Census'!E106=0,0,"")))</f>
        <v/>
      </c>
      <c r="F106" s="270" t="str">
        <f>'Documentation Form and Census'!F106&amp;""</f>
        <v/>
      </c>
      <c r="G106" s="233" t="str">
        <f>'Documentation Form and Census'!G106&amp;""</f>
        <v/>
      </c>
      <c r="H106" s="233" t="str">
        <f>'Documentation Form and Census'!H106&amp;""</f>
        <v/>
      </c>
      <c r="I106" s="233" t="str">
        <f>'Documentation Form and Census'!I106&amp;""</f>
        <v/>
      </c>
      <c r="J106" s="233" t="str">
        <f>'Documentation Form and Census'!J106&amp;""</f>
        <v/>
      </c>
      <c r="K106" s="233" t="str">
        <f>'Documentation Form and Census'!K106&amp;""</f>
        <v/>
      </c>
      <c r="L106" s="179"/>
      <c r="M106" s="379"/>
      <c r="N106" s="179"/>
      <c r="O106" s="179"/>
      <c r="P106" s="179"/>
      <c r="Q106" s="179"/>
      <c r="R106" s="382"/>
      <c r="S106" s="234" t="str">
        <f>IF('Documentation Form and Census'!A106="","",IF('Documentation Form and Census'!A106='REV Final Enrollment Census'!A106,"OK","Error"))</f>
        <v/>
      </c>
      <c r="T106" s="235" t="str">
        <f>IF('Documentation Form and Census'!B106="","",IF('Documentation Form and Census'!B106='REV Final Enrollment Census'!B106,"OK","Error"))</f>
        <v/>
      </c>
      <c r="U106" s="235" t="str">
        <f>IF('Documentation Form and Census'!C106="","",IF('Documentation Form and Census'!C106='REV Final Enrollment Census'!C106,"OK","Error"))</f>
        <v/>
      </c>
      <c r="V106" s="235" t="str">
        <f>IF('Documentation Form and Census'!E106="","",IF('Documentation Form and Census'!E106='REV Final Enrollment Census'!E106,"OK","Error"))</f>
        <v/>
      </c>
      <c r="W106" s="236" t="str">
        <f>IF('Documentation Form and Census'!J106="","",IF('Documentation Form and Census'!J106='REV Final Enrollment Census'!J106,"OK","Error"))</f>
        <v/>
      </c>
    </row>
    <row r="107" spans="1:23" ht="15" customHeight="1">
      <c r="A107" s="269" t="str">
        <f>'Documentation Form and Census'!A107&amp;""</f>
        <v/>
      </c>
      <c r="B107" s="270" t="str">
        <f>'Documentation Form and Census'!B107&amp;""</f>
        <v/>
      </c>
      <c r="C107" s="241" t="str">
        <f>IF('Documentation Form and Census'!C107="","",'Documentation Form and Census'!C107)</f>
        <v/>
      </c>
      <c r="D107" s="233" t="str">
        <f>'Documentation Form and Census'!D107&amp;""</f>
        <v/>
      </c>
      <c r="E107" s="233" t="str">
        <f>IF('Documentation Form and Census'!E107="","",IF('Documentation Form and Census'!E107=1,1,IF('Documentation Form and Census'!E107=0,0,"")))</f>
        <v/>
      </c>
      <c r="F107" s="270" t="str">
        <f>'Documentation Form and Census'!F107&amp;""</f>
        <v/>
      </c>
      <c r="G107" s="233" t="str">
        <f>'Documentation Form and Census'!G107&amp;""</f>
        <v/>
      </c>
      <c r="H107" s="233" t="str">
        <f>'Documentation Form and Census'!H107&amp;""</f>
        <v/>
      </c>
      <c r="I107" s="233" t="str">
        <f>'Documentation Form and Census'!I107&amp;""</f>
        <v/>
      </c>
      <c r="J107" s="233" t="str">
        <f>'Documentation Form and Census'!J107&amp;""</f>
        <v/>
      </c>
      <c r="K107" s="233" t="str">
        <f>'Documentation Form and Census'!K107&amp;""</f>
        <v/>
      </c>
      <c r="L107" s="179"/>
      <c r="M107" s="379"/>
      <c r="N107" s="179"/>
      <c r="O107" s="179"/>
      <c r="P107" s="179"/>
      <c r="Q107" s="179"/>
      <c r="R107" s="382"/>
      <c r="S107" s="234" t="str">
        <f>IF('Documentation Form and Census'!A107="","",IF('Documentation Form and Census'!A107='REV Final Enrollment Census'!A107,"OK","Error"))</f>
        <v/>
      </c>
      <c r="T107" s="235" t="str">
        <f>IF('Documentation Form and Census'!B107="","",IF('Documentation Form and Census'!B107='REV Final Enrollment Census'!B107,"OK","Error"))</f>
        <v/>
      </c>
      <c r="U107" s="235" t="str">
        <f>IF('Documentation Form and Census'!C107="","",IF('Documentation Form and Census'!C107='REV Final Enrollment Census'!C107,"OK","Error"))</f>
        <v/>
      </c>
      <c r="V107" s="235" t="str">
        <f>IF('Documentation Form and Census'!E107="","",IF('Documentation Form and Census'!E107='REV Final Enrollment Census'!E107,"OK","Error"))</f>
        <v/>
      </c>
      <c r="W107" s="236" t="str">
        <f>IF('Documentation Form and Census'!J107="","",IF('Documentation Form and Census'!J107='REV Final Enrollment Census'!J107,"OK","Error"))</f>
        <v/>
      </c>
    </row>
    <row r="108" spans="1:23" ht="15" customHeight="1">
      <c r="A108" s="269" t="str">
        <f>'Documentation Form and Census'!A108&amp;""</f>
        <v/>
      </c>
      <c r="B108" s="270" t="str">
        <f>'Documentation Form and Census'!B108&amp;""</f>
        <v/>
      </c>
      <c r="C108" s="241" t="str">
        <f>IF('Documentation Form and Census'!C108="","",'Documentation Form and Census'!C108)</f>
        <v/>
      </c>
      <c r="D108" s="233" t="str">
        <f>'Documentation Form and Census'!D108&amp;""</f>
        <v/>
      </c>
      <c r="E108" s="233" t="str">
        <f>IF('Documentation Form and Census'!E108="","",IF('Documentation Form and Census'!E108=1,1,IF('Documentation Form and Census'!E108=0,0,"")))</f>
        <v/>
      </c>
      <c r="F108" s="270" t="str">
        <f>'Documentation Form and Census'!F108&amp;""</f>
        <v/>
      </c>
      <c r="G108" s="233" t="str">
        <f>'Documentation Form and Census'!G108&amp;""</f>
        <v/>
      </c>
      <c r="H108" s="233" t="str">
        <f>'Documentation Form and Census'!H108&amp;""</f>
        <v/>
      </c>
      <c r="I108" s="233" t="str">
        <f>'Documentation Form and Census'!I108&amp;""</f>
        <v/>
      </c>
      <c r="J108" s="233" t="str">
        <f>'Documentation Form and Census'!J108&amp;""</f>
        <v/>
      </c>
      <c r="K108" s="233" t="str">
        <f>'Documentation Form and Census'!K108&amp;""</f>
        <v/>
      </c>
      <c r="L108" s="179"/>
      <c r="M108" s="379"/>
      <c r="N108" s="179"/>
      <c r="O108" s="179"/>
      <c r="P108" s="179"/>
      <c r="Q108" s="179"/>
      <c r="R108" s="382"/>
      <c r="S108" s="234" t="str">
        <f>IF('Documentation Form and Census'!A108="","",IF('Documentation Form and Census'!A108='REV Final Enrollment Census'!A108,"OK","Error"))</f>
        <v/>
      </c>
      <c r="T108" s="235" t="str">
        <f>IF('Documentation Form and Census'!B108="","",IF('Documentation Form and Census'!B108='REV Final Enrollment Census'!B108,"OK","Error"))</f>
        <v/>
      </c>
      <c r="U108" s="235" t="str">
        <f>IF('Documentation Form and Census'!C108="","",IF('Documentation Form and Census'!C108='REV Final Enrollment Census'!C108,"OK","Error"))</f>
        <v/>
      </c>
      <c r="V108" s="235" t="str">
        <f>IF('Documentation Form and Census'!E108="","",IF('Documentation Form and Census'!E108='REV Final Enrollment Census'!E108,"OK","Error"))</f>
        <v/>
      </c>
      <c r="W108" s="236" t="str">
        <f>IF('Documentation Form and Census'!J108="","",IF('Documentation Form and Census'!J108='REV Final Enrollment Census'!J108,"OK","Error"))</f>
        <v/>
      </c>
    </row>
    <row r="109" spans="1:23" ht="15" customHeight="1">
      <c r="A109" s="269" t="str">
        <f>'Documentation Form and Census'!A109&amp;""</f>
        <v/>
      </c>
      <c r="B109" s="270" t="str">
        <f>'Documentation Form and Census'!B109&amp;""</f>
        <v/>
      </c>
      <c r="C109" s="241" t="str">
        <f>IF('Documentation Form and Census'!C109="","",'Documentation Form and Census'!C109)</f>
        <v/>
      </c>
      <c r="D109" s="233" t="str">
        <f>'Documentation Form and Census'!D109&amp;""</f>
        <v/>
      </c>
      <c r="E109" s="233" t="str">
        <f>IF('Documentation Form and Census'!E109="","",IF('Documentation Form and Census'!E109=1,1,IF('Documentation Form and Census'!E109=0,0,"")))</f>
        <v/>
      </c>
      <c r="F109" s="270" t="str">
        <f>'Documentation Form and Census'!F109&amp;""</f>
        <v/>
      </c>
      <c r="G109" s="233" t="str">
        <f>'Documentation Form and Census'!G109&amp;""</f>
        <v/>
      </c>
      <c r="H109" s="233" t="str">
        <f>'Documentation Form and Census'!H109&amp;""</f>
        <v/>
      </c>
      <c r="I109" s="233" t="str">
        <f>'Documentation Form and Census'!I109&amp;""</f>
        <v/>
      </c>
      <c r="J109" s="233" t="str">
        <f>'Documentation Form and Census'!J109&amp;""</f>
        <v/>
      </c>
      <c r="K109" s="233" t="str">
        <f>'Documentation Form and Census'!K109&amp;""</f>
        <v/>
      </c>
      <c r="L109" s="179"/>
      <c r="M109" s="379"/>
      <c r="N109" s="179"/>
      <c r="O109" s="179"/>
      <c r="P109" s="179"/>
      <c r="Q109" s="179"/>
      <c r="R109" s="382"/>
      <c r="S109" s="234" t="str">
        <f>IF('Documentation Form and Census'!A109="","",IF('Documentation Form and Census'!A109='REV Final Enrollment Census'!A109,"OK","Error"))</f>
        <v/>
      </c>
      <c r="T109" s="235" t="str">
        <f>IF('Documentation Form and Census'!B109="","",IF('Documentation Form and Census'!B109='REV Final Enrollment Census'!B109,"OK","Error"))</f>
        <v/>
      </c>
      <c r="U109" s="235" t="str">
        <f>IF('Documentation Form and Census'!C109="","",IF('Documentation Form and Census'!C109='REV Final Enrollment Census'!C109,"OK","Error"))</f>
        <v/>
      </c>
      <c r="V109" s="235" t="str">
        <f>IF('Documentation Form and Census'!E109="","",IF('Documentation Form and Census'!E109='REV Final Enrollment Census'!E109,"OK","Error"))</f>
        <v/>
      </c>
      <c r="W109" s="236" t="str">
        <f>IF('Documentation Form and Census'!J109="","",IF('Documentation Form and Census'!J109='REV Final Enrollment Census'!J109,"OK","Error"))</f>
        <v/>
      </c>
    </row>
    <row r="110" spans="1:23" ht="15" customHeight="1">
      <c r="A110" s="269" t="str">
        <f>'Documentation Form and Census'!A110&amp;""</f>
        <v/>
      </c>
      <c r="B110" s="270" t="str">
        <f>'Documentation Form and Census'!B110&amp;""</f>
        <v/>
      </c>
      <c r="C110" s="241" t="str">
        <f>IF('Documentation Form and Census'!C110="","",'Documentation Form and Census'!C110)</f>
        <v/>
      </c>
      <c r="D110" s="233" t="str">
        <f>'Documentation Form and Census'!D110&amp;""</f>
        <v/>
      </c>
      <c r="E110" s="233" t="str">
        <f>IF('Documentation Form and Census'!E110="","",IF('Documentation Form and Census'!E110=1,1,IF('Documentation Form and Census'!E110=0,0,"")))</f>
        <v/>
      </c>
      <c r="F110" s="270" t="str">
        <f>'Documentation Form and Census'!F110&amp;""</f>
        <v/>
      </c>
      <c r="G110" s="233" t="str">
        <f>'Documentation Form and Census'!G110&amp;""</f>
        <v/>
      </c>
      <c r="H110" s="233" t="str">
        <f>'Documentation Form and Census'!H110&amp;""</f>
        <v/>
      </c>
      <c r="I110" s="233" t="str">
        <f>'Documentation Form and Census'!I110&amp;""</f>
        <v/>
      </c>
      <c r="J110" s="233" t="str">
        <f>'Documentation Form and Census'!J110&amp;""</f>
        <v/>
      </c>
      <c r="K110" s="233" t="str">
        <f>'Documentation Form and Census'!K110&amp;""</f>
        <v/>
      </c>
      <c r="L110" s="179"/>
      <c r="M110" s="379"/>
      <c r="N110" s="179"/>
      <c r="O110" s="179"/>
      <c r="P110" s="179"/>
      <c r="Q110" s="179"/>
      <c r="R110" s="382"/>
      <c r="S110" s="234" t="str">
        <f>IF('Documentation Form and Census'!A110="","",IF('Documentation Form and Census'!A110='REV Final Enrollment Census'!A110,"OK","Error"))</f>
        <v/>
      </c>
      <c r="T110" s="235" t="str">
        <f>IF('Documentation Form and Census'!B110="","",IF('Documentation Form and Census'!B110='REV Final Enrollment Census'!B110,"OK","Error"))</f>
        <v/>
      </c>
      <c r="U110" s="235" t="str">
        <f>IF('Documentation Form and Census'!C110="","",IF('Documentation Form and Census'!C110='REV Final Enrollment Census'!C110,"OK","Error"))</f>
        <v/>
      </c>
      <c r="V110" s="235" t="str">
        <f>IF('Documentation Form and Census'!E110="","",IF('Documentation Form and Census'!E110='REV Final Enrollment Census'!E110,"OK","Error"))</f>
        <v/>
      </c>
      <c r="W110" s="236" t="str">
        <f>IF('Documentation Form and Census'!J110="","",IF('Documentation Form and Census'!J110='REV Final Enrollment Census'!J110,"OK","Error"))</f>
        <v/>
      </c>
    </row>
    <row r="111" spans="1:23" ht="15" customHeight="1">
      <c r="A111" s="269" t="str">
        <f>'Documentation Form and Census'!A111&amp;""</f>
        <v/>
      </c>
      <c r="B111" s="270" t="str">
        <f>'Documentation Form and Census'!B111&amp;""</f>
        <v/>
      </c>
      <c r="C111" s="241" t="str">
        <f>IF('Documentation Form and Census'!C111="","",'Documentation Form and Census'!C111)</f>
        <v/>
      </c>
      <c r="D111" s="233" t="str">
        <f>'Documentation Form and Census'!D111&amp;""</f>
        <v/>
      </c>
      <c r="E111" s="233" t="str">
        <f>IF('Documentation Form and Census'!E111="","",IF('Documentation Form and Census'!E111=1,1,IF('Documentation Form and Census'!E111=0,0,"")))</f>
        <v/>
      </c>
      <c r="F111" s="270" t="str">
        <f>'Documentation Form and Census'!F111&amp;""</f>
        <v/>
      </c>
      <c r="G111" s="233" t="str">
        <f>'Documentation Form and Census'!G111&amp;""</f>
        <v/>
      </c>
      <c r="H111" s="233" t="str">
        <f>'Documentation Form and Census'!H111&amp;""</f>
        <v/>
      </c>
      <c r="I111" s="233" t="str">
        <f>'Documentation Form and Census'!I111&amp;""</f>
        <v/>
      </c>
      <c r="J111" s="233" t="str">
        <f>'Documentation Form and Census'!J111&amp;""</f>
        <v/>
      </c>
      <c r="K111" s="233" t="str">
        <f>'Documentation Form and Census'!K111&amp;""</f>
        <v/>
      </c>
      <c r="L111" s="179"/>
      <c r="M111" s="379"/>
      <c r="N111" s="179"/>
      <c r="O111" s="179"/>
      <c r="P111" s="179"/>
      <c r="Q111" s="179"/>
      <c r="R111" s="382"/>
      <c r="S111" s="234" t="str">
        <f>IF('Documentation Form and Census'!A111="","",IF('Documentation Form and Census'!A111='REV Final Enrollment Census'!A111,"OK","Error"))</f>
        <v/>
      </c>
      <c r="T111" s="235" t="str">
        <f>IF('Documentation Form and Census'!B111="","",IF('Documentation Form and Census'!B111='REV Final Enrollment Census'!B111,"OK","Error"))</f>
        <v/>
      </c>
      <c r="U111" s="235" t="str">
        <f>IF('Documentation Form and Census'!C111="","",IF('Documentation Form and Census'!C111='REV Final Enrollment Census'!C111,"OK","Error"))</f>
        <v/>
      </c>
      <c r="V111" s="235" t="str">
        <f>IF('Documentation Form and Census'!E111="","",IF('Documentation Form and Census'!E111='REV Final Enrollment Census'!E111,"OK","Error"))</f>
        <v/>
      </c>
      <c r="W111" s="236" t="str">
        <f>IF('Documentation Form and Census'!J111="","",IF('Documentation Form and Census'!J111='REV Final Enrollment Census'!J111,"OK","Error"))</f>
        <v/>
      </c>
    </row>
    <row r="112" spans="1:23" ht="15" customHeight="1">
      <c r="A112" s="269" t="str">
        <f>'Documentation Form and Census'!A112&amp;""</f>
        <v/>
      </c>
      <c r="B112" s="270" t="str">
        <f>'Documentation Form and Census'!B112&amp;""</f>
        <v/>
      </c>
      <c r="C112" s="241" t="str">
        <f>IF('Documentation Form and Census'!C112="","",'Documentation Form and Census'!C112)</f>
        <v/>
      </c>
      <c r="D112" s="233" t="str">
        <f>'Documentation Form and Census'!D112&amp;""</f>
        <v/>
      </c>
      <c r="E112" s="233" t="str">
        <f>IF('Documentation Form and Census'!E112="","",IF('Documentation Form and Census'!E112=1,1,IF('Documentation Form and Census'!E112=0,0,"")))</f>
        <v/>
      </c>
      <c r="F112" s="270" t="str">
        <f>'Documentation Form and Census'!F112&amp;""</f>
        <v/>
      </c>
      <c r="G112" s="233" t="str">
        <f>'Documentation Form and Census'!G112&amp;""</f>
        <v/>
      </c>
      <c r="H112" s="233" t="str">
        <f>'Documentation Form and Census'!H112&amp;""</f>
        <v/>
      </c>
      <c r="I112" s="233" t="str">
        <f>'Documentation Form and Census'!I112&amp;""</f>
        <v/>
      </c>
      <c r="J112" s="233" t="str">
        <f>'Documentation Form and Census'!J112&amp;""</f>
        <v/>
      </c>
      <c r="K112" s="233" t="str">
        <f>'Documentation Form and Census'!K112&amp;""</f>
        <v/>
      </c>
      <c r="L112" s="179"/>
      <c r="M112" s="379"/>
      <c r="N112" s="179"/>
      <c r="O112" s="179"/>
      <c r="P112" s="179"/>
      <c r="Q112" s="179"/>
      <c r="R112" s="382"/>
      <c r="S112" s="234" t="str">
        <f>IF('Documentation Form and Census'!A112="","",IF('Documentation Form and Census'!A112='REV Final Enrollment Census'!A112,"OK","Error"))</f>
        <v/>
      </c>
      <c r="T112" s="235" t="str">
        <f>IF('Documentation Form and Census'!B112="","",IF('Documentation Form and Census'!B112='REV Final Enrollment Census'!B112,"OK","Error"))</f>
        <v/>
      </c>
      <c r="U112" s="235" t="str">
        <f>IF('Documentation Form and Census'!C112="","",IF('Documentation Form and Census'!C112='REV Final Enrollment Census'!C112,"OK","Error"))</f>
        <v/>
      </c>
      <c r="V112" s="235" t="str">
        <f>IF('Documentation Form and Census'!E112="","",IF('Documentation Form and Census'!E112='REV Final Enrollment Census'!E112,"OK","Error"))</f>
        <v/>
      </c>
      <c r="W112" s="236" t="str">
        <f>IF('Documentation Form and Census'!J112="","",IF('Documentation Form and Census'!J112='REV Final Enrollment Census'!J112,"OK","Error"))</f>
        <v/>
      </c>
    </row>
    <row r="113" spans="1:23" ht="15" customHeight="1">
      <c r="A113" s="269" t="str">
        <f>'Documentation Form and Census'!A113&amp;""</f>
        <v/>
      </c>
      <c r="B113" s="270" t="str">
        <f>'Documentation Form and Census'!B113&amp;""</f>
        <v/>
      </c>
      <c r="C113" s="241" t="str">
        <f>IF('Documentation Form and Census'!C113="","",'Documentation Form and Census'!C113)</f>
        <v/>
      </c>
      <c r="D113" s="233" t="str">
        <f>'Documentation Form and Census'!D113&amp;""</f>
        <v/>
      </c>
      <c r="E113" s="233" t="str">
        <f>IF('Documentation Form and Census'!E113="","",IF('Documentation Form and Census'!E113=1,1,IF('Documentation Form and Census'!E113=0,0,"")))</f>
        <v/>
      </c>
      <c r="F113" s="270" t="str">
        <f>'Documentation Form and Census'!F113&amp;""</f>
        <v/>
      </c>
      <c r="G113" s="233" t="str">
        <f>'Documentation Form and Census'!G113&amp;""</f>
        <v/>
      </c>
      <c r="H113" s="233" t="str">
        <f>'Documentation Form and Census'!H113&amp;""</f>
        <v/>
      </c>
      <c r="I113" s="233" t="str">
        <f>'Documentation Form and Census'!I113&amp;""</f>
        <v/>
      </c>
      <c r="J113" s="233" t="str">
        <f>'Documentation Form and Census'!J113&amp;""</f>
        <v/>
      </c>
      <c r="K113" s="233" t="str">
        <f>'Documentation Form and Census'!K113&amp;""</f>
        <v/>
      </c>
      <c r="L113" s="179"/>
      <c r="M113" s="379"/>
      <c r="N113" s="179"/>
      <c r="O113" s="179"/>
      <c r="P113" s="179"/>
      <c r="Q113" s="179"/>
      <c r="R113" s="382"/>
      <c r="S113" s="234" t="str">
        <f>IF('Documentation Form and Census'!A113="","",IF('Documentation Form and Census'!A113='REV Final Enrollment Census'!A113,"OK","Error"))</f>
        <v/>
      </c>
      <c r="T113" s="235" t="str">
        <f>IF('Documentation Form and Census'!B113="","",IF('Documentation Form and Census'!B113='REV Final Enrollment Census'!B113,"OK","Error"))</f>
        <v/>
      </c>
      <c r="U113" s="235" t="str">
        <f>IF('Documentation Form and Census'!C113="","",IF('Documentation Form and Census'!C113='REV Final Enrollment Census'!C113,"OK","Error"))</f>
        <v/>
      </c>
      <c r="V113" s="235" t="str">
        <f>IF('Documentation Form and Census'!E113="","",IF('Documentation Form and Census'!E113='REV Final Enrollment Census'!E113,"OK","Error"))</f>
        <v/>
      </c>
      <c r="W113" s="236" t="str">
        <f>IF('Documentation Form and Census'!J113="","",IF('Documentation Form and Census'!J113='REV Final Enrollment Census'!J113,"OK","Error"))</f>
        <v/>
      </c>
    </row>
    <row r="114" spans="1:23" ht="15" customHeight="1">
      <c r="A114" s="269" t="str">
        <f>'Documentation Form and Census'!A114&amp;""</f>
        <v/>
      </c>
      <c r="B114" s="270" t="str">
        <f>'Documentation Form and Census'!B114&amp;""</f>
        <v/>
      </c>
      <c r="C114" s="241" t="str">
        <f>IF('Documentation Form and Census'!C114="","",'Documentation Form and Census'!C114)</f>
        <v/>
      </c>
      <c r="D114" s="233" t="str">
        <f>'Documentation Form and Census'!D114&amp;""</f>
        <v/>
      </c>
      <c r="E114" s="233" t="str">
        <f>IF('Documentation Form and Census'!E114="","",IF('Documentation Form and Census'!E114=1,1,IF('Documentation Form and Census'!E114=0,0,"")))</f>
        <v/>
      </c>
      <c r="F114" s="270" t="str">
        <f>'Documentation Form and Census'!F114&amp;""</f>
        <v/>
      </c>
      <c r="G114" s="233" t="str">
        <f>'Documentation Form and Census'!G114&amp;""</f>
        <v/>
      </c>
      <c r="H114" s="233" t="str">
        <f>'Documentation Form and Census'!H114&amp;""</f>
        <v/>
      </c>
      <c r="I114" s="233" t="str">
        <f>'Documentation Form and Census'!I114&amp;""</f>
        <v/>
      </c>
      <c r="J114" s="233" t="str">
        <f>'Documentation Form and Census'!J114&amp;""</f>
        <v/>
      </c>
      <c r="K114" s="233" t="str">
        <f>'Documentation Form and Census'!K114&amp;""</f>
        <v/>
      </c>
      <c r="L114" s="179"/>
      <c r="M114" s="379"/>
      <c r="N114" s="179"/>
      <c r="O114" s="179"/>
      <c r="P114" s="179"/>
      <c r="Q114" s="179"/>
      <c r="R114" s="382"/>
      <c r="S114" s="234" t="str">
        <f>IF('Documentation Form and Census'!A114="","",IF('Documentation Form and Census'!A114='REV Final Enrollment Census'!A114,"OK","Error"))</f>
        <v/>
      </c>
      <c r="T114" s="235" t="str">
        <f>IF('Documentation Form and Census'!B114="","",IF('Documentation Form and Census'!B114='REV Final Enrollment Census'!B114,"OK","Error"))</f>
        <v/>
      </c>
      <c r="U114" s="235" t="str">
        <f>IF('Documentation Form and Census'!C114="","",IF('Documentation Form and Census'!C114='REV Final Enrollment Census'!C114,"OK","Error"))</f>
        <v/>
      </c>
      <c r="V114" s="235" t="str">
        <f>IF('Documentation Form and Census'!E114="","",IF('Documentation Form and Census'!E114='REV Final Enrollment Census'!E114,"OK","Error"))</f>
        <v/>
      </c>
      <c r="W114" s="236" t="str">
        <f>IF('Documentation Form and Census'!J114="","",IF('Documentation Form and Census'!J114='REV Final Enrollment Census'!J114,"OK","Error"))</f>
        <v/>
      </c>
    </row>
    <row r="115" spans="1:23" ht="15" customHeight="1">
      <c r="A115" s="269" t="str">
        <f>'Documentation Form and Census'!A115&amp;""</f>
        <v/>
      </c>
      <c r="B115" s="270" t="str">
        <f>'Documentation Form and Census'!B115&amp;""</f>
        <v/>
      </c>
      <c r="C115" s="241" t="str">
        <f>IF('Documentation Form and Census'!C115="","",'Documentation Form and Census'!C115)</f>
        <v/>
      </c>
      <c r="D115" s="233" t="str">
        <f>'Documentation Form and Census'!D115&amp;""</f>
        <v/>
      </c>
      <c r="E115" s="233" t="str">
        <f>IF('Documentation Form and Census'!E115="","",IF('Documentation Form and Census'!E115=1,1,IF('Documentation Form and Census'!E115=0,0,"")))</f>
        <v/>
      </c>
      <c r="F115" s="270" t="str">
        <f>'Documentation Form and Census'!F115&amp;""</f>
        <v/>
      </c>
      <c r="G115" s="233" t="str">
        <f>'Documentation Form and Census'!G115&amp;""</f>
        <v/>
      </c>
      <c r="H115" s="233" t="str">
        <f>'Documentation Form and Census'!H115&amp;""</f>
        <v/>
      </c>
      <c r="I115" s="233" t="str">
        <f>'Documentation Form and Census'!I115&amp;""</f>
        <v/>
      </c>
      <c r="J115" s="233" t="str">
        <f>'Documentation Form and Census'!J115&amp;""</f>
        <v/>
      </c>
      <c r="K115" s="233" t="str">
        <f>'Documentation Form and Census'!K115&amp;""</f>
        <v/>
      </c>
      <c r="L115" s="179"/>
      <c r="M115" s="379"/>
      <c r="N115" s="179"/>
      <c r="O115" s="179"/>
      <c r="P115" s="179"/>
      <c r="Q115" s="179"/>
      <c r="R115" s="382"/>
      <c r="S115" s="234" t="str">
        <f>IF('Documentation Form and Census'!A115="","",IF('Documentation Form and Census'!A115='REV Final Enrollment Census'!A115,"OK","Error"))</f>
        <v/>
      </c>
      <c r="T115" s="235" t="str">
        <f>IF('Documentation Form and Census'!B115="","",IF('Documentation Form and Census'!B115='REV Final Enrollment Census'!B115,"OK","Error"))</f>
        <v/>
      </c>
      <c r="U115" s="235" t="str">
        <f>IF('Documentation Form and Census'!C115="","",IF('Documentation Form and Census'!C115='REV Final Enrollment Census'!C115,"OK","Error"))</f>
        <v/>
      </c>
      <c r="V115" s="235" t="str">
        <f>IF('Documentation Form and Census'!E115="","",IF('Documentation Form and Census'!E115='REV Final Enrollment Census'!E115,"OK","Error"))</f>
        <v/>
      </c>
      <c r="W115" s="236" t="str">
        <f>IF('Documentation Form and Census'!J115="","",IF('Documentation Form and Census'!J115='REV Final Enrollment Census'!J115,"OK","Error"))</f>
        <v/>
      </c>
    </row>
    <row r="116" spans="1:23" ht="15" customHeight="1">
      <c r="A116" s="269" t="str">
        <f>'Documentation Form and Census'!A116&amp;""</f>
        <v/>
      </c>
      <c r="B116" s="270" t="str">
        <f>'Documentation Form and Census'!B116&amp;""</f>
        <v/>
      </c>
      <c r="C116" s="241" t="str">
        <f>IF('Documentation Form and Census'!C116="","",'Documentation Form and Census'!C116)</f>
        <v/>
      </c>
      <c r="D116" s="233" t="str">
        <f>'Documentation Form and Census'!D116&amp;""</f>
        <v/>
      </c>
      <c r="E116" s="233" t="str">
        <f>IF('Documentation Form and Census'!E116="","",IF('Documentation Form and Census'!E116=1,1,IF('Documentation Form and Census'!E116=0,0,"")))</f>
        <v/>
      </c>
      <c r="F116" s="270" t="str">
        <f>'Documentation Form and Census'!F116&amp;""</f>
        <v/>
      </c>
      <c r="G116" s="233" t="str">
        <f>'Documentation Form and Census'!G116&amp;""</f>
        <v/>
      </c>
      <c r="H116" s="233" t="str">
        <f>'Documentation Form and Census'!H116&amp;""</f>
        <v/>
      </c>
      <c r="I116" s="233" t="str">
        <f>'Documentation Form and Census'!I116&amp;""</f>
        <v/>
      </c>
      <c r="J116" s="233" t="str">
        <f>'Documentation Form and Census'!J116&amp;""</f>
        <v/>
      </c>
      <c r="K116" s="233" t="str">
        <f>'Documentation Form and Census'!K116&amp;""</f>
        <v/>
      </c>
      <c r="L116" s="179"/>
      <c r="M116" s="379"/>
      <c r="N116" s="179"/>
      <c r="O116" s="179"/>
      <c r="P116" s="179"/>
      <c r="Q116" s="179"/>
      <c r="R116" s="382"/>
      <c r="S116" s="234" t="str">
        <f>IF('Documentation Form and Census'!A116="","",IF('Documentation Form and Census'!A116='REV Final Enrollment Census'!A116,"OK","Error"))</f>
        <v/>
      </c>
      <c r="T116" s="235" t="str">
        <f>IF('Documentation Form and Census'!B116="","",IF('Documentation Form and Census'!B116='REV Final Enrollment Census'!B116,"OK","Error"))</f>
        <v/>
      </c>
      <c r="U116" s="235" t="str">
        <f>IF('Documentation Form and Census'!C116="","",IF('Documentation Form and Census'!C116='REV Final Enrollment Census'!C116,"OK","Error"))</f>
        <v/>
      </c>
      <c r="V116" s="235" t="str">
        <f>IF('Documentation Form and Census'!E116="","",IF('Documentation Form and Census'!E116='REV Final Enrollment Census'!E116,"OK","Error"))</f>
        <v/>
      </c>
      <c r="W116" s="236" t="str">
        <f>IF('Documentation Form and Census'!J116="","",IF('Documentation Form and Census'!J116='REV Final Enrollment Census'!J116,"OK","Error"))</f>
        <v/>
      </c>
    </row>
    <row r="117" spans="1:23" ht="15" customHeight="1">
      <c r="A117" s="269" t="str">
        <f>'Documentation Form and Census'!A117&amp;""</f>
        <v/>
      </c>
      <c r="B117" s="270" t="str">
        <f>'Documentation Form and Census'!B117&amp;""</f>
        <v/>
      </c>
      <c r="C117" s="241" t="str">
        <f>IF('Documentation Form and Census'!C117="","",'Documentation Form and Census'!C117)</f>
        <v/>
      </c>
      <c r="D117" s="233" t="str">
        <f>'Documentation Form and Census'!D117&amp;""</f>
        <v/>
      </c>
      <c r="E117" s="233" t="str">
        <f>IF('Documentation Form and Census'!E117="","",IF('Documentation Form and Census'!E117=1,1,IF('Documentation Form and Census'!E117=0,0,"")))</f>
        <v/>
      </c>
      <c r="F117" s="270" t="str">
        <f>'Documentation Form and Census'!F117&amp;""</f>
        <v/>
      </c>
      <c r="G117" s="233" t="str">
        <f>'Documentation Form and Census'!G117&amp;""</f>
        <v/>
      </c>
      <c r="H117" s="233" t="str">
        <f>'Documentation Form and Census'!H117&amp;""</f>
        <v/>
      </c>
      <c r="I117" s="233" t="str">
        <f>'Documentation Form and Census'!I117&amp;""</f>
        <v/>
      </c>
      <c r="J117" s="233" t="str">
        <f>'Documentation Form and Census'!J117&amp;""</f>
        <v/>
      </c>
      <c r="K117" s="233" t="str">
        <f>'Documentation Form and Census'!K117&amp;""</f>
        <v/>
      </c>
      <c r="L117" s="179"/>
      <c r="M117" s="379"/>
      <c r="N117" s="179"/>
      <c r="O117" s="179"/>
      <c r="P117" s="179"/>
      <c r="Q117" s="179"/>
      <c r="R117" s="382"/>
      <c r="S117" s="234" t="str">
        <f>IF('Documentation Form and Census'!A117="","",IF('Documentation Form and Census'!A117='REV Final Enrollment Census'!A117,"OK","Error"))</f>
        <v/>
      </c>
      <c r="T117" s="235" t="str">
        <f>IF('Documentation Form and Census'!B117="","",IF('Documentation Form and Census'!B117='REV Final Enrollment Census'!B117,"OK","Error"))</f>
        <v/>
      </c>
      <c r="U117" s="235" t="str">
        <f>IF('Documentation Form and Census'!C117="","",IF('Documentation Form and Census'!C117='REV Final Enrollment Census'!C117,"OK","Error"))</f>
        <v/>
      </c>
      <c r="V117" s="235" t="str">
        <f>IF('Documentation Form and Census'!E117="","",IF('Documentation Form and Census'!E117='REV Final Enrollment Census'!E117,"OK","Error"))</f>
        <v/>
      </c>
      <c r="W117" s="236" t="str">
        <f>IF('Documentation Form and Census'!J117="","",IF('Documentation Form and Census'!J117='REV Final Enrollment Census'!J117,"OK","Error"))</f>
        <v/>
      </c>
    </row>
    <row r="118" spans="1:23" ht="15" customHeight="1">
      <c r="A118" s="269" t="str">
        <f>'Documentation Form and Census'!A118&amp;""</f>
        <v/>
      </c>
      <c r="B118" s="270" t="str">
        <f>'Documentation Form and Census'!B118&amp;""</f>
        <v/>
      </c>
      <c r="C118" s="241" t="str">
        <f>IF('Documentation Form and Census'!C118="","",'Documentation Form and Census'!C118)</f>
        <v/>
      </c>
      <c r="D118" s="233" t="str">
        <f>'Documentation Form and Census'!D118&amp;""</f>
        <v/>
      </c>
      <c r="E118" s="233" t="str">
        <f>IF('Documentation Form and Census'!E118="","",IF('Documentation Form and Census'!E118=1,1,IF('Documentation Form and Census'!E118=0,0,"")))</f>
        <v/>
      </c>
      <c r="F118" s="270" t="str">
        <f>'Documentation Form and Census'!F118&amp;""</f>
        <v/>
      </c>
      <c r="G118" s="233" t="str">
        <f>'Documentation Form and Census'!G118&amp;""</f>
        <v/>
      </c>
      <c r="H118" s="233" t="str">
        <f>'Documentation Form and Census'!H118&amp;""</f>
        <v/>
      </c>
      <c r="I118" s="233" t="str">
        <f>'Documentation Form and Census'!I118&amp;""</f>
        <v/>
      </c>
      <c r="J118" s="233" t="str">
        <f>'Documentation Form and Census'!J118&amp;""</f>
        <v/>
      </c>
      <c r="K118" s="233" t="str">
        <f>'Documentation Form and Census'!K118&amp;""</f>
        <v/>
      </c>
      <c r="L118" s="179"/>
      <c r="M118" s="379"/>
      <c r="N118" s="179"/>
      <c r="O118" s="179"/>
      <c r="P118" s="179"/>
      <c r="Q118" s="179"/>
      <c r="R118" s="382"/>
      <c r="S118" s="234" t="str">
        <f>IF('Documentation Form and Census'!A118="","",IF('Documentation Form and Census'!A118='REV Final Enrollment Census'!A118,"OK","Error"))</f>
        <v/>
      </c>
      <c r="T118" s="235" t="str">
        <f>IF('Documentation Form and Census'!B118="","",IF('Documentation Form and Census'!B118='REV Final Enrollment Census'!B118,"OK","Error"))</f>
        <v/>
      </c>
      <c r="U118" s="235" t="str">
        <f>IF('Documentation Form and Census'!C118="","",IF('Documentation Form and Census'!C118='REV Final Enrollment Census'!C118,"OK","Error"))</f>
        <v/>
      </c>
      <c r="V118" s="235" t="str">
        <f>IF('Documentation Form and Census'!E118="","",IF('Documentation Form and Census'!E118='REV Final Enrollment Census'!E118,"OK","Error"))</f>
        <v/>
      </c>
      <c r="W118" s="236" t="str">
        <f>IF('Documentation Form and Census'!J118="","",IF('Documentation Form and Census'!J118='REV Final Enrollment Census'!J118,"OK","Error"))</f>
        <v/>
      </c>
    </row>
    <row r="119" spans="1:23" ht="15" customHeight="1">
      <c r="A119" s="269" t="str">
        <f>'Documentation Form and Census'!A119&amp;""</f>
        <v/>
      </c>
      <c r="B119" s="270" t="str">
        <f>'Documentation Form and Census'!B119&amp;""</f>
        <v/>
      </c>
      <c r="C119" s="241" t="str">
        <f>IF('Documentation Form and Census'!C119="","",'Documentation Form and Census'!C119)</f>
        <v/>
      </c>
      <c r="D119" s="233" t="str">
        <f>'Documentation Form and Census'!D119&amp;""</f>
        <v/>
      </c>
      <c r="E119" s="233" t="str">
        <f>IF('Documentation Form and Census'!E119="","",IF('Documentation Form and Census'!E119=1,1,IF('Documentation Form and Census'!E119=0,0,"")))</f>
        <v/>
      </c>
      <c r="F119" s="270" t="str">
        <f>'Documentation Form and Census'!F119&amp;""</f>
        <v/>
      </c>
      <c r="G119" s="233" t="str">
        <f>'Documentation Form and Census'!G119&amp;""</f>
        <v/>
      </c>
      <c r="H119" s="233" t="str">
        <f>'Documentation Form and Census'!H119&amp;""</f>
        <v/>
      </c>
      <c r="I119" s="233" t="str">
        <f>'Documentation Form and Census'!I119&amp;""</f>
        <v/>
      </c>
      <c r="J119" s="233" t="str">
        <f>'Documentation Form and Census'!J119&amp;""</f>
        <v/>
      </c>
      <c r="K119" s="233" t="str">
        <f>'Documentation Form and Census'!K119&amp;""</f>
        <v/>
      </c>
      <c r="L119" s="179"/>
      <c r="M119" s="379"/>
      <c r="N119" s="179"/>
      <c r="O119" s="179"/>
      <c r="P119" s="179"/>
      <c r="Q119" s="179"/>
      <c r="R119" s="382"/>
      <c r="S119" s="234" t="str">
        <f>IF('Documentation Form and Census'!A119="","",IF('Documentation Form and Census'!A119='REV Final Enrollment Census'!A119,"OK","Error"))</f>
        <v/>
      </c>
      <c r="T119" s="235" t="str">
        <f>IF('Documentation Form and Census'!B119="","",IF('Documentation Form and Census'!B119='REV Final Enrollment Census'!B119,"OK","Error"))</f>
        <v/>
      </c>
      <c r="U119" s="235" t="str">
        <f>IF('Documentation Form and Census'!C119="","",IF('Documentation Form and Census'!C119='REV Final Enrollment Census'!C119,"OK","Error"))</f>
        <v/>
      </c>
      <c r="V119" s="235" t="str">
        <f>IF('Documentation Form and Census'!E119="","",IF('Documentation Form and Census'!E119='REV Final Enrollment Census'!E119,"OK","Error"))</f>
        <v/>
      </c>
      <c r="W119" s="236" t="str">
        <f>IF('Documentation Form and Census'!J119="","",IF('Documentation Form and Census'!J119='REV Final Enrollment Census'!J119,"OK","Error"))</f>
        <v/>
      </c>
    </row>
    <row r="120" spans="1:23" ht="15" customHeight="1">
      <c r="A120" s="269" t="str">
        <f>'Documentation Form and Census'!A120&amp;""</f>
        <v/>
      </c>
      <c r="B120" s="270" t="str">
        <f>'Documentation Form and Census'!B120&amp;""</f>
        <v/>
      </c>
      <c r="C120" s="241" t="str">
        <f>IF('Documentation Form and Census'!C120="","",'Documentation Form and Census'!C120)</f>
        <v/>
      </c>
      <c r="D120" s="233" t="str">
        <f>'Documentation Form and Census'!D120&amp;""</f>
        <v/>
      </c>
      <c r="E120" s="233" t="str">
        <f>IF('Documentation Form and Census'!E120="","",IF('Documentation Form and Census'!E120=1,1,IF('Documentation Form and Census'!E120=0,0,"")))</f>
        <v/>
      </c>
      <c r="F120" s="270" t="str">
        <f>'Documentation Form and Census'!F120&amp;""</f>
        <v/>
      </c>
      <c r="G120" s="233" t="str">
        <f>'Documentation Form and Census'!G120&amp;""</f>
        <v/>
      </c>
      <c r="H120" s="233" t="str">
        <f>'Documentation Form and Census'!H120&amp;""</f>
        <v/>
      </c>
      <c r="I120" s="233" t="str">
        <f>'Documentation Form and Census'!I120&amp;""</f>
        <v/>
      </c>
      <c r="J120" s="233" t="str">
        <f>'Documentation Form and Census'!J120&amp;""</f>
        <v/>
      </c>
      <c r="K120" s="233" t="str">
        <f>'Documentation Form and Census'!K120&amp;""</f>
        <v/>
      </c>
      <c r="L120" s="179"/>
      <c r="M120" s="379"/>
      <c r="N120" s="179"/>
      <c r="O120" s="179"/>
      <c r="P120" s="179"/>
      <c r="Q120" s="179"/>
      <c r="R120" s="382"/>
      <c r="S120" s="234" t="str">
        <f>IF('Documentation Form and Census'!A120="","",IF('Documentation Form and Census'!A120='REV Final Enrollment Census'!A120,"OK","Error"))</f>
        <v/>
      </c>
      <c r="T120" s="235" t="str">
        <f>IF('Documentation Form and Census'!B120="","",IF('Documentation Form and Census'!B120='REV Final Enrollment Census'!B120,"OK","Error"))</f>
        <v/>
      </c>
      <c r="U120" s="235" t="str">
        <f>IF('Documentation Form and Census'!C120="","",IF('Documentation Form and Census'!C120='REV Final Enrollment Census'!C120,"OK","Error"))</f>
        <v/>
      </c>
      <c r="V120" s="235" t="str">
        <f>IF('Documentation Form and Census'!E120="","",IF('Documentation Form and Census'!E120='REV Final Enrollment Census'!E120,"OK","Error"))</f>
        <v/>
      </c>
      <c r="W120" s="236" t="str">
        <f>IF('Documentation Form and Census'!J120="","",IF('Documentation Form and Census'!J120='REV Final Enrollment Census'!J120,"OK","Error"))</f>
        <v/>
      </c>
    </row>
    <row r="121" spans="1:23" ht="15" customHeight="1">
      <c r="A121" s="269" t="str">
        <f>'Documentation Form and Census'!A121&amp;""</f>
        <v/>
      </c>
      <c r="B121" s="270" t="str">
        <f>'Documentation Form and Census'!B121&amp;""</f>
        <v/>
      </c>
      <c r="C121" s="241" t="str">
        <f>IF('Documentation Form and Census'!C121="","",'Documentation Form and Census'!C121)</f>
        <v/>
      </c>
      <c r="D121" s="233" t="str">
        <f>'Documentation Form and Census'!D121&amp;""</f>
        <v/>
      </c>
      <c r="E121" s="233" t="str">
        <f>IF('Documentation Form and Census'!E121="","",IF('Documentation Form and Census'!E121=1,1,IF('Documentation Form and Census'!E121=0,0,"")))</f>
        <v/>
      </c>
      <c r="F121" s="270" t="str">
        <f>'Documentation Form and Census'!F121&amp;""</f>
        <v/>
      </c>
      <c r="G121" s="233" t="str">
        <f>'Documentation Form and Census'!G121&amp;""</f>
        <v/>
      </c>
      <c r="H121" s="233" t="str">
        <f>'Documentation Form and Census'!H121&amp;""</f>
        <v/>
      </c>
      <c r="I121" s="233" t="str">
        <f>'Documentation Form and Census'!I121&amp;""</f>
        <v/>
      </c>
      <c r="J121" s="233" t="str">
        <f>'Documentation Form and Census'!J121&amp;""</f>
        <v/>
      </c>
      <c r="K121" s="233" t="str">
        <f>'Documentation Form and Census'!K121&amp;""</f>
        <v/>
      </c>
      <c r="L121" s="179"/>
      <c r="M121" s="379"/>
      <c r="N121" s="179"/>
      <c r="O121" s="179"/>
      <c r="P121" s="179"/>
      <c r="Q121" s="179"/>
      <c r="R121" s="382"/>
      <c r="S121" s="234" t="str">
        <f>IF('Documentation Form and Census'!A121="","",IF('Documentation Form and Census'!A121='REV Final Enrollment Census'!A121,"OK","Error"))</f>
        <v/>
      </c>
      <c r="T121" s="235" t="str">
        <f>IF('Documentation Form and Census'!B121="","",IF('Documentation Form and Census'!B121='REV Final Enrollment Census'!B121,"OK","Error"))</f>
        <v/>
      </c>
      <c r="U121" s="235" t="str">
        <f>IF('Documentation Form and Census'!C121="","",IF('Documentation Form and Census'!C121='REV Final Enrollment Census'!C121,"OK","Error"))</f>
        <v/>
      </c>
      <c r="V121" s="235" t="str">
        <f>IF('Documentation Form and Census'!E121="","",IF('Documentation Form and Census'!E121='REV Final Enrollment Census'!E121,"OK","Error"))</f>
        <v/>
      </c>
      <c r="W121" s="236" t="str">
        <f>IF('Documentation Form and Census'!J121="","",IF('Documentation Form and Census'!J121='REV Final Enrollment Census'!J121,"OK","Error"))</f>
        <v/>
      </c>
    </row>
    <row r="122" spans="1:23" ht="15" customHeight="1">
      <c r="A122" s="269" t="str">
        <f>'Documentation Form and Census'!A122&amp;""</f>
        <v/>
      </c>
      <c r="B122" s="270" t="str">
        <f>'Documentation Form and Census'!B122&amp;""</f>
        <v/>
      </c>
      <c r="C122" s="241" t="str">
        <f>IF('Documentation Form and Census'!C122="","",'Documentation Form and Census'!C122)</f>
        <v/>
      </c>
      <c r="D122" s="233" t="str">
        <f>'Documentation Form and Census'!D122&amp;""</f>
        <v/>
      </c>
      <c r="E122" s="233" t="str">
        <f>IF('Documentation Form and Census'!E122="","",IF('Documentation Form and Census'!E122=1,1,IF('Documentation Form and Census'!E122=0,0,"")))</f>
        <v/>
      </c>
      <c r="F122" s="270" t="str">
        <f>'Documentation Form and Census'!F122&amp;""</f>
        <v/>
      </c>
      <c r="G122" s="233" t="str">
        <f>'Documentation Form and Census'!G122&amp;""</f>
        <v/>
      </c>
      <c r="H122" s="233" t="str">
        <f>'Documentation Form and Census'!H122&amp;""</f>
        <v/>
      </c>
      <c r="I122" s="233" t="str">
        <f>'Documentation Form and Census'!I122&amp;""</f>
        <v/>
      </c>
      <c r="J122" s="233" t="str">
        <f>'Documentation Form and Census'!J122&amp;""</f>
        <v/>
      </c>
      <c r="K122" s="233" t="str">
        <f>'Documentation Form and Census'!K122&amp;""</f>
        <v/>
      </c>
      <c r="L122" s="179"/>
      <c r="M122" s="379"/>
      <c r="N122" s="179"/>
      <c r="O122" s="179"/>
      <c r="P122" s="179"/>
      <c r="Q122" s="179"/>
      <c r="R122" s="382"/>
      <c r="S122" s="234" t="str">
        <f>IF('Documentation Form and Census'!A122="","",IF('Documentation Form and Census'!A122='REV Final Enrollment Census'!A122,"OK","Error"))</f>
        <v/>
      </c>
      <c r="T122" s="235" t="str">
        <f>IF('Documentation Form and Census'!B122="","",IF('Documentation Form and Census'!B122='REV Final Enrollment Census'!B122,"OK","Error"))</f>
        <v/>
      </c>
      <c r="U122" s="235" t="str">
        <f>IF('Documentation Form and Census'!C122="","",IF('Documentation Form and Census'!C122='REV Final Enrollment Census'!C122,"OK","Error"))</f>
        <v/>
      </c>
      <c r="V122" s="235" t="str">
        <f>IF('Documentation Form and Census'!E122="","",IF('Documentation Form and Census'!E122='REV Final Enrollment Census'!E122,"OK","Error"))</f>
        <v/>
      </c>
      <c r="W122" s="236" t="str">
        <f>IF('Documentation Form and Census'!J122="","",IF('Documentation Form and Census'!J122='REV Final Enrollment Census'!J122,"OK","Error"))</f>
        <v/>
      </c>
    </row>
    <row r="123" spans="1:23" ht="15" customHeight="1">
      <c r="A123" s="269" t="str">
        <f>'Documentation Form and Census'!A123&amp;""</f>
        <v/>
      </c>
      <c r="B123" s="270" t="str">
        <f>'Documentation Form and Census'!B123&amp;""</f>
        <v/>
      </c>
      <c r="C123" s="241" t="str">
        <f>IF('Documentation Form and Census'!C123="","",'Documentation Form and Census'!C123)</f>
        <v/>
      </c>
      <c r="D123" s="233" t="str">
        <f>'Documentation Form and Census'!D123&amp;""</f>
        <v/>
      </c>
      <c r="E123" s="233" t="str">
        <f>IF('Documentation Form and Census'!E123="","",IF('Documentation Form and Census'!E123=1,1,IF('Documentation Form and Census'!E123=0,0,"")))</f>
        <v/>
      </c>
      <c r="F123" s="270" t="str">
        <f>'Documentation Form and Census'!F123&amp;""</f>
        <v/>
      </c>
      <c r="G123" s="233" t="str">
        <f>'Documentation Form and Census'!G123&amp;""</f>
        <v/>
      </c>
      <c r="H123" s="233" t="str">
        <f>'Documentation Form and Census'!H123&amp;""</f>
        <v/>
      </c>
      <c r="I123" s="233" t="str">
        <f>'Documentation Form and Census'!I123&amp;""</f>
        <v/>
      </c>
      <c r="J123" s="233" t="str">
        <f>'Documentation Form and Census'!J123&amp;""</f>
        <v/>
      </c>
      <c r="K123" s="233" t="str">
        <f>'Documentation Form and Census'!K123&amp;""</f>
        <v/>
      </c>
      <c r="L123" s="179"/>
      <c r="M123" s="379"/>
      <c r="N123" s="179"/>
      <c r="O123" s="179"/>
      <c r="P123" s="179"/>
      <c r="Q123" s="179"/>
      <c r="R123" s="382"/>
      <c r="S123" s="234" t="str">
        <f>IF('Documentation Form and Census'!A123="","",IF('Documentation Form and Census'!A123='REV Final Enrollment Census'!A123,"OK","Error"))</f>
        <v/>
      </c>
      <c r="T123" s="235" t="str">
        <f>IF('Documentation Form and Census'!B123="","",IF('Documentation Form and Census'!B123='REV Final Enrollment Census'!B123,"OK","Error"))</f>
        <v/>
      </c>
      <c r="U123" s="235" t="str">
        <f>IF('Documentation Form and Census'!C123="","",IF('Documentation Form and Census'!C123='REV Final Enrollment Census'!C123,"OK","Error"))</f>
        <v/>
      </c>
      <c r="V123" s="235" t="str">
        <f>IF('Documentation Form and Census'!E123="","",IF('Documentation Form and Census'!E123='REV Final Enrollment Census'!E123,"OK","Error"))</f>
        <v/>
      </c>
      <c r="W123" s="236" t="str">
        <f>IF('Documentation Form and Census'!J123="","",IF('Documentation Form and Census'!J123='REV Final Enrollment Census'!J123,"OK","Error"))</f>
        <v/>
      </c>
    </row>
    <row r="124" spans="1:23" ht="15" customHeight="1">
      <c r="A124" s="269" t="str">
        <f>'Documentation Form and Census'!A124&amp;""</f>
        <v/>
      </c>
      <c r="B124" s="270" t="str">
        <f>'Documentation Form and Census'!B124&amp;""</f>
        <v/>
      </c>
      <c r="C124" s="241" t="str">
        <f>IF('Documentation Form and Census'!C124="","",'Documentation Form and Census'!C124)</f>
        <v/>
      </c>
      <c r="D124" s="233" t="str">
        <f>'Documentation Form and Census'!D124&amp;""</f>
        <v/>
      </c>
      <c r="E124" s="233" t="str">
        <f>IF('Documentation Form and Census'!E124="","",IF('Documentation Form and Census'!E124=1,1,IF('Documentation Form and Census'!E124=0,0,"")))</f>
        <v/>
      </c>
      <c r="F124" s="270" t="str">
        <f>'Documentation Form and Census'!F124&amp;""</f>
        <v/>
      </c>
      <c r="G124" s="233" t="str">
        <f>'Documentation Form and Census'!G124&amp;""</f>
        <v/>
      </c>
      <c r="H124" s="233" t="str">
        <f>'Documentation Form and Census'!H124&amp;""</f>
        <v/>
      </c>
      <c r="I124" s="233" t="str">
        <f>'Documentation Form and Census'!I124&amp;""</f>
        <v/>
      </c>
      <c r="J124" s="233" t="str">
        <f>'Documentation Form and Census'!J124&amp;""</f>
        <v/>
      </c>
      <c r="K124" s="233" t="str">
        <f>'Documentation Form and Census'!K124&amp;""</f>
        <v/>
      </c>
      <c r="L124" s="179"/>
      <c r="M124" s="379"/>
      <c r="N124" s="179"/>
      <c r="O124" s="179"/>
      <c r="P124" s="179"/>
      <c r="Q124" s="179"/>
      <c r="R124" s="382"/>
      <c r="S124" s="234" t="str">
        <f>IF('Documentation Form and Census'!A124="","",IF('Documentation Form and Census'!A124='REV Final Enrollment Census'!A124,"OK","Error"))</f>
        <v/>
      </c>
      <c r="T124" s="235" t="str">
        <f>IF('Documentation Form and Census'!B124="","",IF('Documentation Form and Census'!B124='REV Final Enrollment Census'!B124,"OK","Error"))</f>
        <v/>
      </c>
      <c r="U124" s="235" t="str">
        <f>IF('Documentation Form and Census'!C124="","",IF('Documentation Form and Census'!C124='REV Final Enrollment Census'!C124,"OK","Error"))</f>
        <v/>
      </c>
      <c r="V124" s="235" t="str">
        <f>IF('Documentation Form and Census'!E124="","",IF('Documentation Form and Census'!E124='REV Final Enrollment Census'!E124,"OK","Error"))</f>
        <v/>
      </c>
      <c r="W124" s="236" t="str">
        <f>IF('Documentation Form and Census'!J124="","",IF('Documentation Form and Census'!J124='REV Final Enrollment Census'!J124,"OK","Error"))</f>
        <v/>
      </c>
    </row>
    <row r="125" spans="1:23" ht="15" customHeight="1">
      <c r="A125" s="269" t="str">
        <f>'Documentation Form and Census'!A125&amp;""</f>
        <v/>
      </c>
      <c r="B125" s="270" t="str">
        <f>'Documentation Form and Census'!B125&amp;""</f>
        <v/>
      </c>
      <c r="C125" s="241" t="str">
        <f>IF('Documentation Form and Census'!C125="","",'Documentation Form and Census'!C125)</f>
        <v/>
      </c>
      <c r="D125" s="233" t="str">
        <f>'Documentation Form and Census'!D125&amp;""</f>
        <v/>
      </c>
      <c r="E125" s="233" t="str">
        <f>IF('Documentation Form and Census'!E125="","",IF('Documentation Form and Census'!E125=1,1,IF('Documentation Form and Census'!E125=0,0,"")))</f>
        <v/>
      </c>
      <c r="F125" s="270" t="str">
        <f>'Documentation Form and Census'!F125&amp;""</f>
        <v/>
      </c>
      <c r="G125" s="233" t="str">
        <f>'Documentation Form and Census'!G125&amp;""</f>
        <v/>
      </c>
      <c r="H125" s="233" t="str">
        <f>'Documentation Form and Census'!H125&amp;""</f>
        <v/>
      </c>
      <c r="I125" s="233" t="str">
        <f>'Documentation Form and Census'!I125&amp;""</f>
        <v/>
      </c>
      <c r="J125" s="233" t="str">
        <f>'Documentation Form and Census'!J125&amp;""</f>
        <v/>
      </c>
      <c r="K125" s="233" t="str">
        <f>'Documentation Form and Census'!K125&amp;""</f>
        <v/>
      </c>
      <c r="L125" s="179"/>
      <c r="M125" s="379"/>
      <c r="N125" s="179"/>
      <c r="O125" s="179"/>
      <c r="P125" s="179"/>
      <c r="Q125" s="179"/>
      <c r="R125" s="382"/>
      <c r="S125" s="234" t="str">
        <f>IF('Documentation Form and Census'!A125="","",IF('Documentation Form and Census'!A125='REV Final Enrollment Census'!A125,"OK","Error"))</f>
        <v/>
      </c>
      <c r="T125" s="235" t="str">
        <f>IF('Documentation Form and Census'!B125="","",IF('Documentation Form and Census'!B125='REV Final Enrollment Census'!B125,"OK","Error"))</f>
        <v/>
      </c>
      <c r="U125" s="235" t="str">
        <f>IF('Documentation Form and Census'!C125="","",IF('Documentation Form and Census'!C125='REV Final Enrollment Census'!C125,"OK","Error"))</f>
        <v/>
      </c>
      <c r="V125" s="235" t="str">
        <f>IF('Documentation Form and Census'!E125="","",IF('Documentation Form and Census'!E125='REV Final Enrollment Census'!E125,"OK","Error"))</f>
        <v/>
      </c>
      <c r="W125" s="236" t="str">
        <f>IF('Documentation Form and Census'!J125="","",IF('Documentation Form and Census'!J125='REV Final Enrollment Census'!J125,"OK","Error"))</f>
        <v/>
      </c>
    </row>
    <row r="126" spans="1:23" ht="15" customHeight="1">
      <c r="A126" s="269" t="str">
        <f>'Documentation Form and Census'!A126&amp;""</f>
        <v/>
      </c>
      <c r="B126" s="270" t="str">
        <f>'Documentation Form and Census'!B126&amp;""</f>
        <v/>
      </c>
      <c r="C126" s="241" t="str">
        <f>IF('Documentation Form and Census'!C126="","",'Documentation Form and Census'!C126)</f>
        <v/>
      </c>
      <c r="D126" s="233" t="str">
        <f>'Documentation Form and Census'!D126&amp;""</f>
        <v/>
      </c>
      <c r="E126" s="233" t="str">
        <f>IF('Documentation Form and Census'!E126="","",IF('Documentation Form and Census'!E126=1,1,IF('Documentation Form and Census'!E126=0,0,"")))</f>
        <v/>
      </c>
      <c r="F126" s="270" t="str">
        <f>'Documentation Form and Census'!F126&amp;""</f>
        <v/>
      </c>
      <c r="G126" s="233" t="str">
        <f>'Documentation Form and Census'!G126&amp;""</f>
        <v/>
      </c>
      <c r="H126" s="233" t="str">
        <f>'Documentation Form and Census'!H126&amp;""</f>
        <v/>
      </c>
      <c r="I126" s="233" t="str">
        <f>'Documentation Form and Census'!I126&amp;""</f>
        <v/>
      </c>
      <c r="J126" s="233" t="str">
        <f>'Documentation Form and Census'!J126&amp;""</f>
        <v/>
      </c>
      <c r="K126" s="233" t="str">
        <f>'Documentation Form and Census'!K126&amp;""</f>
        <v/>
      </c>
      <c r="L126" s="179"/>
      <c r="M126" s="379"/>
      <c r="N126" s="179"/>
      <c r="O126" s="179"/>
      <c r="P126" s="179"/>
      <c r="Q126" s="179"/>
      <c r="R126" s="382"/>
      <c r="S126" s="234" t="str">
        <f>IF('Documentation Form and Census'!A126="","",IF('Documentation Form and Census'!A126='REV Final Enrollment Census'!A126,"OK","Error"))</f>
        <v/>
      </c>
      <c r="T126" s="235" t="str">
        <f>IF('Documentation Form and Census'!B126="","",IF('Documentation Form and Census'!B126='REV Final Enrollment Census'!B126,"OK","Error"))</f>
        <v/>
      </c>
      <c r="U126" s="235" t="str">
        <f>IF('Documentation Form and Census'!C126="","",IF('Documentation Form and Census'!C126='REV Final Enrollment Census'!C126,"OK","Error"))</f>
        <v/>
      </c>
      <c r="V126" s="235" t="str">
        <f>IF('Documentation Form and Census'!E126="","",IF('Documentation Form and Census'!E126='REV Final Enrollment Census'!E126,"OK","Error"))</f>
        <v/>
      </c>
      <c r="W126" s="236" t="str">
        <f>IF('Documentation Form and Census'!J126="","",IF('Documentation Form and Census'!J126='REV Final Enrollment Census'!J126,"OK","Error"))</f>
        <v/>
      </c>
    </row>
    <row r="127" spans="1:23" ht="15" customHeight="1">
      <c r="A127" s="269" t="str">
        <f>'Documentation Form and Census'!A127&amp;""</f>
        <v/>
      </c>
      <c r="B127" s="270" t="str">
        <f>'Documentation Form and Census'!B127&amp;""</f>
        <v/>
      </c>
      <c r="C127" s="241" t="str">
        <f>IF('Documentation Form and Census'!C127="","",'Documentation Form and Census'!C127)</f>
        <v/>
      </c>
      <c r="D127" s="233" t="str">
        <f>'Documentation Form and Census'!D127&amp;""</f>
        <v/>
      </c>
      <c r="E127" s="233" t="str">
        <f>IF('Documentation Form and Census'!E127="","",IF('Documentation Form and Census'!E127=1,1,IF('Documentation Form and Census'!E127=0,0,"")))</f>
        <v/>
      </c>
      <c r="F127" s="270" t="str">
        <f>'Documentation Form and Census'!F127&amp;""</f>
        <v/>
      </c>
      <c r="G127" s="233" t="str">
        <f>'Documentation Form and Census'!G127&amp;""</f>
        <v/>
      </c>
      <c r="H127" s="233" t="str">
        <f>'Documentation Form and Census'!H127&amp;""</f>
        <v/>
      </c>
      <c r="I127" s="233" t="str">
        <f>'Documentation Form and Census'!I127&amp;""</f>
        <v/>
      </c>
      <c r="J127" s="233" t="str">
        <f>'Documentation Form and Census'!J127&amp;""</f>
        <v/>
      </c>
      <c r="K127" s="233" t="str">
        <f>'Documentation Form and Census'!K127&amp;""</f>
        <v/>
      </c>
      <c r="L127" s="179"/>
      <c r="M127" s="379"/>
      <c r="N127" s="179"/>
      <c r="O127" s="179"/>
      <c r="P127" s="179"/>
      <c r="Q127" s="179"/>
      <c r="R127" s="382"/>
      <c r="S127" s="234" t="str">
        <f>IF('Documentation Form and Census'!A127="","",IF('Documentation Form and Census'!A127='REV Final Enrollment Census'!A127,"OK","Error"))</f>
        <v/>
      </c>
      <c r="T127" s="235" t="str">
        <f>IF('Documentation Form and Census'!B127="","",IF('Documentation Form and Census'!B127='REV Final Enrollment Census'!B127,"OK","Error"))</f>
        <v/>
      </c>
      <c r="U127" s="235" t="str">
        <f>IF('Documentation Form and Census'!C127="","",IF('Documentation Form and Census'!C127='REV Final Enrollment Census'!C127,"OK","Error"))</f>
        <v/>
      </c>
      <c r="V127" s="235" t="str">
        <f>IF('Documentation Form and Census'!E127="","",IF('Documentation Form and Census'!E127='REV Final Enrollment Census'!E127,"OK","Error"))</f>
        <v/>
      </c>
      <c r="W127" s="236" t="str">
        <f>IF('Documentation Form and Census'!J127="","",IF('Documentation Form and Census'!J127='REV Final Enrollment Census'!J127,"OK","Error"))</f>
        <v/>
      </c>
    </row>
    <row r="128" spans="1:23">
      <c r="A128" s="269" t="str">
        <f>'Documentation Form and Census'!A128&amp;""</f>
        <v/>
      </c>
      <c r="B128" s="270" t="str">
        <f>'Documentation Form and Census'!B128&amp;""</f>
        <v/>
      </c>
      <c r="C128" s="241" t="str">
        <f>IF('Documentation Form and Census'!C128="","",'Documentation Form and Census'!C128)</f>
        <v/>
      </c>
      <c r="D128" s="233" t="str">
        <f>'Documentation Form and Census'!D128&amp;""</f>
        <v/>
      </c>
      <c r="E128" s="233" t="str">
        <f>IF('Documentation Form and Census'!E128="","",IF('Documentation Form and Census'!E128=1,1,IF('Documentation Form and Census'!E128=0,0,"")))</f>
        <v/>
      </c>
      <c r="F128" s="270" t="str">
        <f>'Documentation Form and Census'!F128&amp;""</f>
        <v/>
      </c>
      <c r="G128" s="233" t="str">
        <f>'Documentation Form and Census'!G128&amp;""</f>
        <v/>
      </c>
      <c r="H128" s="233" t="str">
        <f>'Documentation Form and Census'!H128&amp;""</f>
        <v/>
      </c>
      <c r="I128" s="233" t="str">
        <f>'Documentation Form and Census'!I128&amp;""</f>
        <v/>
      </c>
      <c r="J128" s="233" t="str">
        <f>'Documentation Form and Census'!J128&amp;""</f>
        <v/>
      </c>
      <c r="K128" s="233" t="str">
        <f>'Documentation Form and Census'!K128&amp;""</f>
        <v/>
      </c>
      <c r="L128" s="179"/>
      <c r="M128" s="379"/>
      <c r="N128" s="179"/>
      <c r="O128" s="179"/>
      <c r="P128" s="179"/>
      <c r="Q128" s="179"/>
      <c r="R128" s="382"/>
      <c r="S128" s="234" t="str">
        <f>IF('Documentation Form and Census'!A128="","",IF('Documentation Form and Census'!A128='REV Final Enrollment Census'!A128,"OK","Error"))</f>
        <v/>
      </c>
      <c r="T128" s="235" t="str">
        <f>IF('Documentation Form and Census'!B128="","",IF('Documentation Form and Census'!B128='REV Final Enrollment Census'!B128,"OK","Error"))</f>
        <v/>
      </c>
      <c r="U128" s="235" t="str">
        <f>IF('Documentation Form and Census'!C128="","",IF('Documentation Form and Census'!C128='REV Final Enrollment Census'!C128,"OK","Error"))</f>
        <v/>
      </c>
      <c r="V128" s="235" t="str">
        <f>IF('Documentation Form and Census'!E128="","",IF('Documentation Form and Census'!E128='REV Final Enrollment Census'!E128,"OK","Error"))</f>
        <v/>
      </c>
      <c r="W128" s="236" t="str">
        <f>IF('Documentation Form and Census'!J128="","",IF('Documentation Form and Census'!J128='REV Final Enrollment Census'!J128,"OK","Error"))</f>
        <v/>
      </c>
    </row>
    <row r="129" spans="1:23">
      <c r="A129" s="269" t="str">
        <f>'Documentation Form and Census'!A129&amp;""</f>
        <v/>
      </c>
      <c r="B129" s="270" t="str">
        <f>'Documentation Form and Census'!B129&amp;""</f>
        <v/>
      </c>
      <c r="C129" s="241" t="str">
        <f>IF('Documentation Form and Census'!C129="","",'Documentation Form and Census'!C129)</f>
        <v/>
      </c>
      <c r="D129" s="233" t="str">
        <f>'Documentation Form and Census'!D129&amp;""</f>
        <v/>
      </c>
      <c r="E129" s="233" t="str">
        <f>IF('Documentation Form and Census'!E129="","",IF('Documentation Form and Census'!E129=1,1,IF('Documentation Form and Census'!E129=0,0,"")))</f>
        <v/>
      </c>
      <c r="F129" s="270" t="str">
        <f>'Documentation Form and Census'!F129&amp;""</f>
        <v/>
      </c>
      <c r="G129" s="233" t="str">
        <f>'Documentation Form and Census'!G129&amp;""</f>
        <v/>
      </c>
      <c r="H129" s="233" t="str">
        <f>'Documentation Form and Census'!H129&amp;""</f>
        <v/>
      </c>
      <c r="I129" s="233" t="str">
        <f>'Documentation Form and Census'!I129&amp;""</f>
        <v/>
      </c>
      <c r="J129" s="233" t="str">
        <f>'Documentation Form and Census'!J129&amp;""</f>
        <v/>
      </c>
      <c r="K129" s="233" t="str">
        <f>'Documentation Form and Census'!K129&amp;""</f>
        <v/>
      </c>
      <c r="L129" s="179"/>
      <c r="M129" s="379"/>
      <c r="N129" s="179"/>
      <c r="O129" s="179"/>
      <c r="P129" s="179"/>
      <c r="Q129" s="179"/>
      <c r="R129" s="382"/>
      <c r="S129" s="234" t="str">
        <f>IF('Documentation Form and Census'!A129="","",IF('Documentation Form and Census'!A129='REV Final Enrollment Census'!A129,"OK","Error"))</f>
        <v/>
      </c>
      <c r="T129" s="235" t="str">
        <f>IF('Documentation Form and Census'!B129="","",IF('Documentation Form and Census'!B129='REV Final Enrollment Census'!B129,"OK","Error"))</f>
        <v/>
      </c>
      <c r="U129" s="235" t="str">
        <f>IF('Documentation Form and Census'!C129="","",IF('Documentation Form and Census'!C129='REV Final Enrollment Census'!C129,"OK","Error"))</f>
        <v/>
      </c>
      <c r="V129" s="235" t="str">
        <f>IF('Documentation Form and Census'!E129="","",IF('Documentation Form and Census'!E129='REV Final Enrollment Census'!E129,"OK","Error"))</f>
        <v/>
      </c>
      <c r="W129" s="236" t="str">
        <f>IF('Documentation Form and Census'!J129="","",IF('Documentation Form and Census'!J129='REV Final Enrollment Census'!J129,"OK","Error"))</f>
        <v/>
      </c>
    </row>
    <row r="130" spans="1:23">
      <c r="A130" s="269" t="str">
        <f>'Documentation Form and Census'!A130&amp;""</f>
        <v/>
      </c>
      <c r="B130" s="270" t="str">
        <f>'Documentation Form and Census'!B130&amp;""</f>
        <v/>
      </c>
      <c r="C130" s="241" t="str">
        <f>IF('Documentation Form and Census'!C130="","",'Documentation Form and Census'!C130)</f>
        <v/>
      </c>
      <c r="D130" s="233" t="str">
        <f>'Documentation Form and Census'!D130&amp;""</f>
        <v/>
      </c>
      <c r="E130" s="233" t="str">
        <f>IF('Documentation Form and Census'!E130="","",IF('Documentation Form and Census'!E130=1,1,IF('Documentation Form and Census'!E130=0,0,"")))</f>
        <v/>
      </c>
      <c r="F130" s="270" t="str">
        <f>'Documentation Form and Census'!F130&amp;""</f>
        <v/>
      </c>
      <c r="G130" s="233" t="str">
        <f>'Documentation Form and Census'!G130&amp;""</f>
        <v/>
      </c>
      <c r="H130" s="233" t="str">
        <f>'Documentation Form and Census'!H130&amp;""</f>
        <v/>
      </c>
      <c r="I130" s="233" t="str">
        <f>'Documentation Form and Census'!I130&amp;""</f>
        <v/>
      </c>
      <c r="J130" s="233" t="str">
        <f>'Documentation Form and Census'!J130&amp;""</f>
        <v/>
      </c>
      <c r="K130" s="233" t="str">
        <f>'Documentation Form and Census'!K130&amp;""</f>
        <v/>
      </c>
      <c r="L130" s="179"/>
      <c r="M130" s="379"/>
      <c r="N130" s="179"/>
      <c r="O130" s="179"/>
      <c r="P130" s="179"/>
      <c r="Q130" s="179"/>
      <c r="R130" s="382"/>
      <c r="S130" s="234" t="str">
        <f>IF('Documentation Form and Census'!A130="","",IF('Documentation Form and Census'!A130='REV Final Enrollment Census'!A130,"OK","Error"))</f>
        <v/>
      </c>
      <c r="T130" s="235" t="str">
        <f>IF('Documentation Form and Census'!B130="","",IF('Documentation Form and Census'!B130='REV Final Enrollment Census'!B130,"OK","Error"))</f>
        <v/>
      </c>
      <c r="U130" s="235" t="str">
        <f>IF('Documentation Form and Census'!C130="","",IF('Documentation Form and Census'!C130='REV Final Enrollment Census'!C130,"OK","Error"))</f>
        <v/>
      </c>
      <c r="V130" s="235" t="str">
        <f>IF('Documentation Form and Census'!E130="","",IF('Documentation Form and Census'!E130='REV Final Enrollment Census'!E130,"OK","Error"))</f>
        <v/>
      </c>
      <c r="W130" s="236" t="str">
        <f>IF('Documentation Form and Census'!J130="","",IF('Documentation Form and Census'!J130='REV Final Enrollment Census'!J130,"OK","Error"))</f>
        <v/>
      </c>
    </row>
    <row r="131" spans="1:23">
      <c r="A131" s="269" t="str">
        <f>'Documentation Form and Census'!A131&amp;""</f>
        <v/>
      </c>
      <c r="B131" s="270" t="str">
        <f>'Documentation Form and Census'!B131&amp;""</f>
        <v/>
      </c>
      <c r="C131" s="241" t="str">
        <f>IF('Documentation Form and Census'!C131="","",'Documentation Form and Census'!C131)</f>
        <v/>
      </c>
      <c r="D131" s="233" t="str">
        <f>'Documentation Form and Census'!D131&amp;""</f>
        <v/>
      </c>
      <c r="E131" s="233" t="str">
        <f>IF('Documentation Form and Census'!E131="","",IF('Documentation Form and Census'!E131=1,1,IF('Documentation Form and Census'!E131=0,0,"")))</f>
        <v/>
      </c>
      <c r="F131" s="270" t="str">
        <f>'Documentation Form and Census'!F131&amp;""</f>
        <v/>
      </c>
      <c r="G131" s="233" t="str">
        <f>'Documentation Form and Census'!G131&amp;""</f>
        <v/>
      </c>
      <c r="H131" s="233" t="str">
        <f>'Documentation Form and Census'!H131&amp;""</f>
        <v/>
      </c>
      <c r="I131" s="233" t="str">
        <f>'Documentation Form and Census'!I131&amp;""</f>
        <v/>
      </c>
      <c r="J131" s="233" t="str">
        <f>'Documentation Form and Census'!J131&amp;""</f>
        <v/>
      </c>
      <c r="K131" s="233" t="str">
        <f>'Documentation Form and Census'!K131&amp;""</f>
        <v/>
      </c>
      <c r="L131" s="179"/>
      <c r="M131" s="379"/>
      <c r="N131" s="179"/>
      <c r="O131" s="179"/>
      <c r="P131" s="179"/>
      <c r="Q131" s="179"/>
      <c r="R131" s="382"/>
      <c r="S131" s="234" t="str">
        <f>IF('Documentation Form and Census'!A131="","",IF('Documentation Form and Census'!A131='REV Final Enrollment Census'!A131,"OK","Error"))</f>
        <v/>
      </c>
      <c r="T131" s="235" t="str">
        <f>IF('Documentation Form and Census'!B131="","",IF('Documentation Form and Census'!B131='REV Final Enrollment Census'!B131,"OK","Error"))</f>
        <v/>
      </c>
      <c r="U131" s="235" t="str">
        <f>IF('Documentation Form and Census'!C131="","",IF('Documentation Form and Census'!C131='REV Final Enrollment Census'!C131,"OK","Error"))</f>
        <v/>
      </c>
      <c r="V131" s="235" t="str">
        <f>IF('Documentation Form and Census'!E131="","",IF('Documentation Form and Census'!E131='REV Final Enrollment Census'!E131,"OK","Error"))</f>
        <v/>
      </c>
      <c r="W131" s="236" t="str">
        <f>IF('Documentation Form and Census'!J131="","",IF('Documentation Form and Census'!J131='REV Final Enrollment Census'!J131,"OK","Error"))</f>
        <v/>
      </c>
    </row>
    <row r="132" spans="1:23">
      <c r="A132" s="269" t="str">
        <f>'Documentation Form and Census'!A132&amp;""</f>
        <v/>
      </c>
      <c r="B132" s="270" t="str">
        <f>'Documentation Form and Census'!B132&amp;""</f>
        <v/>
      </c>
      <c r="C132" s="241" t="str">
        <f>IF('Documentation Form and Census'!C132="","",'Documentation Form and Census'!C132)</f>
        <v/>
      </c>
      <c r="D132" s="233" t="str">
        <f>'Documentation Form and Census'!D132&amp;""</f>
        <v/>
      </c>
      <c r="E132" s="233" t="str">
        <f>IF('Documentation Form and Census'!E132="","",IF('Documentation Form and Census'!E132=1,1,IF('Documentation Form and Census'!E132=0,0,"")))</f>
        <v/>
      </c>
      <c r="F132" s="270" t="str">
        <f>'Documentation Form and Census'!F132&amp;""</f>
        <v/>
      </c>
      <c r="G132" s="233" t="str">
        <f>'Documentation Form and Census'!G132&amp;""</f>
        <v/>
      </c>
      <c r="H132" s="233" t="str">
        <f>'Documentation Form and Census'!H132&amp;""</f>
        <v/>
      </c>
      <c r="I132" s="233" t="str">
        <f>'Documentation Form and Census'!I132&amp;""</f>
        <v/>
      </c>
      <c r="J132" s="233" t="str">
        <f>'Documentation Form and Census'!J132&amp;""</f>
        <v/>
      </c>
      <c r="K132" s="233" t="str">
        <f>'Documentation Form and Census'!K132&amp;""</f>
        <v/>
      </c>
      <c r="L132" s="179"/>
      <c r="M132" s="379"/>
      <c r="N132" s="179"/>
      <c r="O132" s="179"/>
      <c r="P132" s="179"/>
      <c r="Q132" s="179"/>
      <c r="R132" s="382"/>
      <c r="S132" s="234" t="str">
        <f>IF('Documentation Form and Census'!A132="","",IF('Documentation Form and Census'!A132='REV Final Enrollment Census'!A132,"OK","Error"))</f>
        <v/>
      </c>
      <c r="T132" s="235" t="str">
        <f>IF('Documentation Form and Census'!B132="","",IF('Documentation Form and Census'!B132='REV Final Enrollment Census'!B132,"OK","Error"))</f>
        <v/>
      </c>
      <c r="U132" s="235" t="str">
        <f>IF('Documentation Form and Census'!C132="","",IF('Documentation Form and Census'!C132='REV Final Enrollment Census'!C132,"OK","Error"))</f>
        <v/>
      </c>
      <c r="V132" s="235" t="str">
        <f>IF('Documentation Form and Census'!E132="","",IF('Documentation Form and Census'!E132='REV Final Enrollment Census'!E132,"OK","Error"))</f>
        <v/>
      </c>
      <c r="W132" s="236" t="str">
        <f>IF('Documentation Form and Census'!J132="","",IF('Documentation Form and Census'!J132='REV Final Enrollment Census'!J132,"OK","Error"))</f>
        <v/>
      </c>
    </row>
    <row r="133" spans="1:23">
      <c r="A133" s="269" t="str">
        <f>'Documentation Form and Census'!A133&amp;""</f>
        <v/>
      </c>
      <c r="B133" s="270" t="str">
        <f>'Documentation Form and Census'!B133&amp;""</f>
        <v/>
      </c>
      <c r="C133" s="241" t="str">
        <f>IF('Documentation Form and Census'!C133="","",'Documentation Form and Census'!C133)</f>
        <v/>
      </c>
      <c r="D133" s="233" t="str">
        <f>'Documentation Form and Census'!D133&amp;""</f>
        <v/>
      </c>
      <c r="E133" s="233" t="str">
        <f>IF('Documentation Form and Census'!E133="","",IF('Documentation Form and Census'!E133=1,1,IF('Documentation Form and Census'!E133=0,0,"")))</f>
        <v/>
      </c>
      <c r="F133" s="270" t="str">
        <f>'Documentation Form and Census'!F133&amp;""</f>
        <v/>
      </c>
      <c r="G133" s="233" t="str">
        <f>'Documentation Form and Census'!G133&amp;""</f>
        <v/>
      </c>
      <c r="H133" s="233" t="str">
        <f>'Documentation Form and Census'!H133&amp;""</f>
        <v/>
      </c>
      <c r="I133" s="233" t="str">
        <f>'Documentation Form and Census'!I133&amp;""</f>
        <v/>
      </c>
      <c r="J133" s="233" t="str">
        <f>'Documentation Form and Census'!J133&amp;""</f>
        <v/>
      </c>
      <c r="K133" s="233" t="str">
        <f>'Documentation Form and Census'!K133&amp;""</f>
        <v/>
      </c>
      <c r="L133" s="179"/>
      <c r="M133" s="379"/>
      <c r="N133" s="179"/>
      <c r="O133" s="179"/>
      <c r="P133" s="179"/>
      <c r="Q133" s="179"/>
      <c r="R133" s="382"/>
      <c r="S133" s="234" t="str">
        <f>IF('Documentation Form and Census'!A133="","",IF('Documentation Form and Census'!A133='REV Final Enrollment Census'!A133,"OK","Error"))</f>
        <v/>
      </c>
      <c r="T133" s="235" t="str">
        <f>IF('Documentation Form and Census'!B133="","",IF('Documentation Form and Census'!B133='REV Final Enrollment Census'!B133,"OK","Error"))</f>
        <v/>
      </c>
      <c r="U133" s="235" t="str">
        <f>IF('Documentation Form and Census'!C133="","",IF('Documentation Form and Census'!C133='REV Final Enrollment Census'!C133,"OK","Error"))</f>
        <v/>
      </c>
      <c r="V133" s="235" t="str">
        <f>IF('Documentation Form and Census'!E133="","",IF('Documentation Form and Census'!E133='REV Final Enrollment Census'!E133,"OK","Error"))</f>
        <v/>
      </c>
      <c r="W133" s="236" t="str">
        <f>IF('Documentation Form and Census'!J133="","",IF('Documentation Form and Census'!J133='REV Final Enrollment Census'!J133,"OK","Error"))</f>
        <v/>
      </c>
    </row>
    <row r="134" spans="1:23">
      <c r="A134" s="269" t="str">
        <f>'Documentation Form and Census'!A134&amp;""</f>
        <v/>
      </c>
      <c r="B134" s="270" t="str">
        <f>'Documentation Form and Census'!B134&amp;""</f>
        <v/>
      </c>
      <c r="C134" s="241" t="str">
        <f>IF('Documentation Form and Census'!C134="","",'Documentation Form and Census'!C134)</f>
        <v/>
      </c>
      <c r="D134" s="233" t="str">
        <f>'Documentation Form and Census'!D134&amp;""</f>
        <v/>
      </c>
      <c r="E134" s="233" t="str">
        <f>IF('Documentation Form and Census'!E134="","",IF('Documentation Form and Census'!E134=1,1,IF('Documentation Form and Census'!E134=0,0,"")))</f>
        <v/>
      </c>
      <c r="F134" s="270" t="str">
        <f>'Documentation Form and Census'!F134&amp;""</f>
        <v/>
      </c>
      <c r="G134" s="233" t="str">
        <f>'Documentation Form and Census'!G134&amp;""</f>
        <v/>
      </c>
      <c r="H134" s="233" t="str">
        <f>'Documentation Form and Census'!H134&amp;""</f>
        <v/>
      </c>
      <c r="I134" s="233" t="str">
        <f>'Documentation Form and Census'!I134&amp;""</f>
        <v/>
      </c>
      <c r="J134" s="233" t="str">
        <f>'Documentation Form and Census'!J134&amp;""</f>
        <v/>
      </c>
      <c r="K134" s="233" t="str">
        <f>'Documentation Form and Census'!K134&amp;""</f>
        <v/>
      </c>
      <c r="L134" s="179"/>
      <c r="M134" s="379"/>
      <c r="N134" s="179"/>
      <c r="O134" s="179"/>
      <c r="P134" s="179"/>
      <c r="Q134" s="179"/>
      <c r="R134" s="382"/>
      <c r="S134" s="234" t="str">
        <f>IF('Documentation Form and Census'!A134="","",IF('Documentation Form and Census'!A134='REV Final Enrollment Census'!A134,"OK","Error"))</f>
        <v/>
      </c>
      <c r="T134" s="235" t="str">
        <f>IF('Documentation Form and Census'!B134="","",IF('Documentation Form and Census'!B134='REV Final Enrollment Census'!B134,"OK","Error"))</f>
        <v/>
      </c>
      <c r="U134" s="235" t="str">
        <f>IF('Documentation Form and Census'!C134="","",IF('Documentation Form and Census'!C134='REV Final Enrollment Census'!C134,"OK","Error"))</f>
        <v/>
      </c>
      <c r="V134" s="235" t="str">
        <f>IF('Documentation Form and Census'!E134="","",IF('Documentation Form and Census'!E134='REV Final Enrollment Census'!E134,"OK","Error"))</f>
        <v/>
      </c>
      <c r="W134" s="236" t="str">
        <f>IF('Documentation Form and Census'!J134="","",IF('Documentation Form and Census'!J134='REV Final Enrollment Census'!J134,"OK","Error"))</f>
        <v/>
      </c>
    </row>
    <row r="135" spans="1:23">
      <c r="A135" s="269" t="str">
        <f>'Documentation Form and Census'!A135&amp;""</f>
        <v/>
      </c>
      <c r="B135" s="270" t="str">
        <f>'Documentation Form and Census'!B135&amp;""</f>
        <v/>
      </c>
      <c r="C135" s="241" t="str">
        <f>IF('Documentation Form and Census'!C135="","",'Documentation Form and Census'!C135)</f>
        <v/>
      </c>
      <c r="D135" s="233" t="str">
        <f>'Documentation Form and Census'!D135&amp;""</f>
        <v/>
      </c>
      <c r="E135" s="233" t="str">
        <f>IF('Documentation Form and Census'!E135="","",IF('Documentation Form and Census'!E135=1,1,IF('Documentation Form and Census'!E135=0,0,"")))</f>
        <v/>
      </c>
      <c r="F135" s="270" t="str">
        <f>'Documentation Form and Census'!F135&amp;""</f>
        <v/>
      </c>
      <c r="G135" s="233" t="str">
        <f>'Documentation Form and Census'!G135&amp;""</f>
        <v/>
      </c>
      <c r="H135" s="233" t="str">
        <f>'Documentation Form and Census'!H135&amp;""</f>
        <v/>
      </c>
      <c r="I135" s="233" t="str">
        <f>'Documentation Form and Census'!I135&amp;""</f>
        <v/>
      </c>
      <c r="J135" s="233" t="str">
        <f>'Documentation Form and Census'!J135&amp;""</f>
        <v/>
      </c>
      <c r="K135" s="233" t="str">
        <f>'Documentation Form and Census'!K135&amp;""</f>
        <v/>
      </c>
      <c r="L135" s="179"/>
      <c r="M135" s="379"/>
      <c r="N135" s="179"/>
      <c r="O135" s="179"/>
      <c r="P135" s="179"/>
      <c r="Q135" s="179"/>
      <c r="R135" s="382"/>
      <c r="S135" s="234" t="str">
        <f>IF('Documentation Form and Census'!A135="","",IF('Documentation Form and Census'!A135='REV Final Enrollment Census'!A135,"OK","Error"))</f>
        <v/>
      </c>
      <c r="T135" s="235" t="str">
        <f>IF('Documentation Form and Census'!B135="","",IF('Documentation Form and Census'!B135='REV Final Enrollment Census'!B135,"OK","Error"))</f>
        <v/>
      </c>
      <c r="U135" s="235" t="str">
        <f>IF('Documentation Form and Census'!C135="","",IF('Documentation Form and Census'!C135='REV Final Enrollment Census'!C135,"OK","Error"))</f>
        <v/>
      </c>
      <c r="V135" s="235" t="str">
        <f>IF('Documentation Form and Census'!E135="","",IF('Documentation Form and Census'!E135='REV Final Enrollment Census'!E135,"OK","Error"))</f>
        <v/>
      </c>
      <c r="W135" s="236" t="str">
        <f>IF('Documentation Form and Census'!J135="","",IF('Documentation Form and Census'!J135='REV Final Enrollment Census'!J135,"OK","Error"))</f>
        <v/>
      </c>
    </row>
    <row r="136" spans="1:23">
      <c r="A136" s="269" t="str">
        <f>'Documentation Form and Census'!A136&amp;""</f>
        <v/>
      </c>
      <c r="B136" s="270" t="str">
        <f>'Documentation Form and Census'!B136&amp;""</f>
        <v/>
      </c>
      <c r="C136" s="241" t="str">
        <f>IF('Documentation Form and Census'!C136="","",'Documentation Form and Census'!C136)</f>
        <v/>
      </c>
      <c r="D136" s="233" t="str">
        <f>'Documentation Form and Census'!D136&amp;""</f>
        <v/>
      </c>
      <c r="E136" s="233" t="str">
        <f>IF('Documentation Form and Census'!E136="","",IF('Documentation Form and Census'!E136=1,1,IF('Documentation Form and Census'!E136=0,0,"")))</f>
        <v/>
      </c>
      <c r="F136" s="270" t="str">
        <f>'Documentation Form and Census'!F136&amp;""</f>
        <v/>
      </c>
      <c r="G136" s="233" t="str">
        <f>'Documentation Form and Census'!G136&amp;""</f>
        <v/>
      </c>
      <c r="H136" s="233" t="str">
        <f>'Documentation Form and Census'!H136&amp;""</f>
        <v/>
      </c>
      <c r="I136" s="233" t="str">
        <f>'Documentation Form and Census'!I136&amp;""</f>
        <v/>
      </c>
      <c r="J136" s="233" t="str">
        <f>'Documentation Form and Census'!J136&amp;""</f>
        <v/>
      </c>
      <c r="K136" s="233" t="str">
        <f>'Documentation Form and Census'!K136&amp;""</f>
        <v/>
      </c>
      <c r="L136" s="179"/>
      <c r="M136" s="379"/>
      <c r="N136" s="179"/>
      <c r="O136" s="179"/>
      <c r="P136" s="179"/>
      <c r="Q136" s="179"/>
      <c r="R136" s="382"/>
      <c r="S136" s="234" t="str">
        <f>IF('Documentation Form and Census'!A136="","",IF('Documentation Form and Census'!A136='REV Final Enrollment Census'!A136,"OK","Error"))</f>
        <v/>
      </c>
      <c r="T136" s="235" t="str">
        <f>IF('Documentation Form and Census'!B136="","",IF('Documentation Form and Census'!B136='REV Final Enrollment Census'!B136,"OK","Error"))</f>
        <v/>
      </c>
      <c r="U136" s="235" t="str">
        <f>IF('Documentation Form and Census'!C136="","",IF('Documentation Form and Census'!C136='REV Final Enrollment Census'!C136,"OK","Error"))</f>
        <v/>
      </c>
      <c r="V136" s="235" t="str">
        <f>IF('Documentation Form and Census'!E136="","",IF('Documentation Form and Census'!E136='REV Final Enrollment Census'!E136,"OK","Error"))</f>
        <v/>
      </c>
      <c r="W136" s="236" t="str">
        <f>IF('Documentation Form and Census'!J136="","",IF('Documentation Form and Census'!J136='REV Final Enrollment Census'!J136,"OK","Error"))</f>
        <v/>
      </c>
    </row>
    <row r="137" spans="1:23">
      <c r="A137" s="269" t="str">
        <f>'Documentation Form and Census'!A137&amp;""</f>
        <v/>
      </c>
      <c r="B137" s="270" t="str">
        <f>'Documentation Form and Census'!B137&amp;""</f>
        <v/>
      </c>
      <c r="C137" s="241" t="str">
        <f>IF('Documentation Form and Census'!C137="","",'Documentation Form and Census'!C137)</f>
        <v/>
      </c>
      <c r="D137" s="233" t="str">
        <f>'Documentation Form and Census'!D137&amp;""</f>
        <v/>
      </c>
      <c r="E137" s="233" t="str">
        <f>IF('Documentation Form and Census'!E137="","",IF('Documentation Form and Census'!E137=1,1,IF('Documentation Form and Census'!E137=0,0,"")))</f>
        <v/>
      </c>
      <c r="F137" s="270" t="str">
        <f>'Documentation Form and Census'!F137&amp;""</f>
        <v/>
      </c>
      <c r="G137" s="233" t="str">
        <f>'Documentation Form and Census'!G137&amp;""</f>
        <v/>
      </c>
      <c r="H137" s="233" t="str">
        <f>'Documentation Form and Census'!H137&amp;""</f>
        <v/>
      </c>
      <c r="I137" s="233" t="str">
        <f>'Documentation Form and Census'!I137&amp;""</f>
        <v/>
      </c>
      <c r="J137" s="233" t="str">
        <f>'Documentation Form and Census'!J137&amp;""</f>
        <v/>
      </c>
      <c r="K137" s="233" t="str">
        <f>'Documentation Form and Census'!K137&amp;""</f>
        <v/>
      </c>
      <c r="L137" s="179"/>
      <c r="M137" s="379"/>
      <c r="N137" s="179"/>
      <c r="O137" s="179"/>
      <c r="P137" s="179"/>
      <c r="Q137" s="179"/>
      <c r="R137" s="382"/>
      <c r="S137" s="234" t="str">
        <f>IF('Documentation Form and Census'!A137="","",IF('Documentation Form and Census'!A137='REV Final Enrollment Census'!A137,"OK","Error"))</f>
        <v/>
      </c>
      <c r="T137" s="235" t="str">
        <f>IF('Documentation Form and Census'!B137="","",IF('Documentation Form and Census'!B137='REV Final Enrollment Census'!B137,"OK","Error"))</f>
        <v/>
      </c>
      <c r="U137" s="235" t="str">
        <f>IF('Documentation Form and Census'!C137="","",IF('Documentation Form and Census'!C137='REV Final Enrollment Census'!C137,"OK","Error"))</f>
        <v/>
      </c>
      <c r="V137" s="235" t="str">
        <f>IF('Documentation Form and Census'!E137="","",IF('Documentation Form and Census'!E137='REV Final Enrollment Census'!E137,"OK","Error"))</f>
        <v/>
      </c>
      <c r="W137" s="236" t="str">
        <f>IF('Documentation Form and Census'!J137="","",IF('Documentation Form and Census'!J137='REV Final Enrollment Census'!J137,"OK","Error"))</f>
        <v/>
      </c>
    </row>
    <row r="138" spans="1:23">
      <c r="A138" s="269" t="str">
        <f>'Documentation Form and Census'!A138&amp;""</f>
        <v/>
      </c>
      <c r="B138" s="270" t="str">
        <f>'Documentation Form and Census'!B138&amp;""</f>
        <v/>
      </c>
      <c r="C138" s="241" t="str">
        <f>IF('Documentation Form and Census'!C138="","",'Documentation Form and Census'!C138)</f>
        <v/>
      </c>
      <c r="D138" s="233" t="str">
        <f>'Documentation Form and Census'!D138&amp;""</f>
        <v/>
      </c>
      <c r="E138" s="233" t="str">
        <f>IF('Documentation Form and Census'!E138="","",IF('Documentation Form and Census'!E138=1,1,IF('Documentation Form and Census'!E138=0,0,"")))</f>
        <v/>
      </c>
      <c r="F138" s="270" t="str">
        <f>'Documentation Form and Census'!F138&amp;""</f>
        <v/>
      </c>
      <c r="G138" s="233" t="str">
        <f>'Documentation Form and Census'!G138&amp;""</f>
        <v/>
      </c>
      <c r="H138" s="233" t="str">
        <f>'Documentation Form and Census'!H138&amp;""</f>
        <v/>
      </c>
      <c r="I138" s="233" t="str">
        <f>'Documentation Form and Census'!I138&amp;""</f>
        <v/>
      </c>
      <c r="J138" s="233" t="str">
        <f>'Documentation Form and Census'!J138&amp;""</f>
        <v/>
      </c>
      <c r="K138" s="233" t="str">
        <f>'Documentation Form and Census'!K138&amp;""</f>
        <v/>
      </c>
      <c r="L138" s="179"/>
      <c r="M138" s="379"/>
      <c r="N138" s="179"/>
      <c r="O138" s="179"/>
      <c r="P138" s="179"/>
      <c r="Q138" s="179"/>
      <c r="R138" s="382"/>
      <c r="S138" s="234" t="str">
        <f>IF('Documentation Form and Census'!A138="","",IF('Documentation Form and Census'!A138='REV Final Enrollment Census'!A138,"OK","Error"))</f>
        <v/>
      </c>
      <c r="T138" s="235" t="str">
        <f>IF('Documentation Form and Census'!B138="","",IF('Documentation Form and Census'!B138='REV Final Enrollment Census'!B138,"OK","Error"))</f>
        <v/>
      </c>
      <c r="U138" s="235" t="str">
        <f>IF('Documentation Form and Census'!C138="","",IF('Documentation Form and Census'!C138='REV Final Enrollment Census'!C138,"OK","Error"))</f>
        <v/>
      </c>
      <c r="V138" s="235" t="str">
        <f>IF('Documentation Form and Census'!E138="","",IF('Documentation Form and Census'!E138='REV Final Enrollment Census'!E138,"OK","Error"))</f>
        <v/>
      </c>
      <c r="W138" s="236" t="str">
        <f>IF('Documentation Form and Census'!J138="","",IF('Documentation Form and Census'!J138='REV Final Enrollment Census'!J138,"OK","Error"))</f>
        <v/>
      </c>
    </row>
    <row r="139" spans="1:23">
      <c r="A139" s="269" t="str">
        <f>'Documentation Form and Census'!A139&amp;""</f>
        <v/>
      </c>
      <c r="B139" s="270" t="str">
        <f>'Documentation Form and Census'!B139&amp;""</f>
        <v/>
      </c>
      <c r="C139" s="241" t="str">
        <f>IF('Documentation Form and Census'!C139="","",'Documentation Form and Census'!C139)</f>
        <v/>
      </c>
      <c r="D139" s="233" t="str">
        <f>'Documentation Form and Census'!D139&amp;""</f>
        <v/>
      </c>
      <c r="E139" s="233" t="str">
        <f>IF('Documentation Form and Census'!E139="","",IF('Documentation Form and Census'!E139=1,1,IF('Documentation Form and Census'!E139=0,0,"")))</f>
        <v/>
      </c>
      <c r="F139" s="270" t="str">
        <f>'Documentation Form and Census'!F139&amp;""</f>
        <v/>
      </c>
      <c r="G139" s="233" t="str">
        <f>'Documentation Form and Census'!G139&amp;""</f>
        <v/>
      </c>
      <c r="H139" s="233" t="str">
        <f>'Documentation Form and Census'!H139&amp;""</f>
        <v/>
      </c>
      <c r="I139" s="233" t="str">
        <f>'Documentation Form and Census'!I139&amp;""</f>
        <v/>
      </c>
      <c r="J139" s="233" t="str">
        <f>'Documentation Form and Census'!J139&amp;""</f>
        <v/>
      </c>
      <c r="K139" s="233" t="str">
        <f>'Documentation Form and Census'!K139&amp;""</f>
        <v/>
      </c>
      <c r="L139" s="179"/>
      <c r="M139" s="379"/>
      <c r="N139" s="179"/>
      <c r="O139" s="179"/>
      <c r="P139" s="179"/>
      <c r="Q139" s="179"/>
      <c r="R139" s="382"/>
      <c r="S139" s="234" t="str">
        <f>IF('Documentation Form and Census'!A139="","",IF('Documentation Form and Census'!A139='REV Final Enrollment Census'!A139,"OK","Error"))</f>
        <v/>
      </c>
      <c r="T139" s="235" t="str">
        <f>IF('Documentation Form and Census'!B139="","",IF('Documentation Form and Census'!B139='REV Final Enrollment Census'!B139,"OK","Error"))</f>
        <v/>
      </c>
      <c r="U139" s="235" t="str">
        <f>IF('Documentation Form and Census'!C139="","",IF('Documentation Form and Census'!C139='REV Final Enrollment Census'!C139,"OK","Error"))</f>
        <v/>
      </c>
      <c r="V139" s="235" t="str">
        <f>IF('Documentation Form and Census'!E139="","",IF('Documentation Form and Census'!E139='REV Final Enrollment Census'!E139,"OK","Error"))</f>
        <v/>
      </c>
      <c r="W139" s="236" t="str">
        <f>IF('Documentation Form and Census'!J139="","",IF('Documentation Form and Census'!J139='REV Final Enrollment Census'!J139,"OK","Error"))</f>
        <v/>
      </c>
    </row>
    <row r="140" spans="1:23">
      <c r="A140" s="269" t="str">
        <f>'Documentation Form and Census'!A140&amp;""</f>
        <v/>
      </c>
      <c r="B140" s="270" t="str">
        <f>'Documentation Form and Census'!B140&amp;""</f>
        <v/>
      </c>
      <c r="C140" s="241" t="str">
        <f>IF('Documentation Form and Census'!C140="","",'Documentation Form and Census'!C140)</f>
        <v/>
      </c>
      <c r="D140" s="233" t="str">
        <f>'Documentation Form and Census'!D140&amp;""</f>
        <v/>
      </c>
      <c r="E140" s="233" t="str">
        <f>IF('Documentation Form and Census'!E140="","",IF('Documentation Form and Census'!E140=1,1,IF('Documentation Form and Census'!E140=0,0,"")))</f>
        <v/>
      </c>
      <c r="F140" s="270" t="str">
        <f>'Documentation Form and Census'!F140&amp;""</f>
        <v/>
      </c>
      <c r="G140" s="233" t="str">
        <f>'Documentation Form and Census'!G140&amp;""</f>
        <v/>
      </c>
      <c r="H140" s="233" t="str">
        <f>'Documentation Form and Census'!H140&amp;""</f>
        <v/>
      </c>
      <c r="I140" s="233" t="str">
        <f>'Documentation Form and Census'!I140&amp;""</f>
        <v/>
      </c>
      <c r="J140" s="233" t="str">
        <f>'Documentation Form and Census'!J140&amp;""</f>
        <v/>
      </c>
      <c r="K140" s="233" t="str">
        <f>'Documentation Form and Census'!K140&amp;""</f>
        <v/>
      </c>
      <c r="L140" s="179"/>
      <c r="M140" s="379"/>
      <c r="N140" s="179"/>
      <c r="O140" s="179"/>
      <c r="P140" s="179"/>
      <c r="Q140" s="179"/>
      <c r="R140" s="382"/>
      <c r="S140" s="234" t="str">
        <f>IF('Documentation Form and Census'!A140="","",IF('Documentation Form and Census'!A140='REV Final Enrollment Census'!A140,"OK","Error"))</f>
        <v/>
      </c>
      <c r="T140" s="235" t="str">
        <f>IF('Documentation Form and Census'!B140="","",IF('Documentation Form and Census'!B140='REV Final Enrollment Census'!B140,"OK","Error"))</f>
        <v/>
      </c>
      <c r="U140" s="235" t="str">
        <f>IF('Documentation Form and Census'!C140="","",IF('Documentation Form and Census'!C140='REV Final Enrollment Census'!C140,"OK","Error"))</f>
        <v/>
      </c>
      <c r="V140" s="235" t="str">
        <f>IF('Documentation Form and Census'!E140="","",IF('Documentation Form and Census'!E140='REV Final Enrollment Census'!E140,"OK","Error"))</f>
        <v/>
      </c>
      <c r="W140" s="236" t="str">
        <f>IF('Documentation Form and Census'!J140="","",IF('Documentation Form and Census'!J140='REV Final Enrollment Census'!J140,"OK","Error"))</f>
        <v/>
      </c>
    </row>
    <row r="141" spans="1:23">
      <c r="A141" s="269" t="str">
        <f>'Documentation Form and Census'!A141&amp;""</f>
        <v/>
      </c>
      <c r="B141" s="270" t="str">
        <f>'Documentation Form and Census'!B141&amp;""</f>
        <v/>
      </c>
      <c r="C141" s="241" t="str">
        <f>IF('Documentation Form and Census'!C141="","",'Documentation Form and Census'!C141)</f>
        <v/>
      </c>
      <c r="D141" s="233" t="str">
        <f>'Documentation Form and Census'!D141&amp;""</f>
        <v/>
      </c>
      <c r="E141" s="233" t="str">
        <f>IF('Documentation Form and Census'!E141="","",IF('Documentation Form and Census'!E141=1,1,IF('Documentation Form and Census'!E141=0,0,"")))</f>
        <v/>
      </c>
      <c r="F141" s="270" t="str">
        <f>'Documentation Form and Census'!F141&amp;""</f>
        <v/>
      </c>
      <c r="G141" s="233" t="str">
        <f>'Documentation Form and Census'!G141&amp;""</f>
        <v/>
      </c>
      <c r="H141" s="233" t="str">
        <f>'Documentation Form and Census'!H141&amp;""</f>
        <v/>
      </c>
      <c r="I141" s="233" t="str">
        <f>'Documentation Form and Census'!I141&amp;""</f>
        <v/>
      </c>
      <c r="J141" s="233" t="str">
        <f>'Documentation Form and Census'!J141&amp;""</f>
        <v/>
      </c>
      <c r="K141" s="233" t="str">
        <f>'Documentation Form and Census'!K141&amp;""</f>
        <v/>
      </c>
      <c r="L141" s="179"/>
      <c r="M141" s="379"/>
      <c r="N141" s="179"/>
      <c r="O141" s="179"/>
      <c r="P141" s="179"/>
      <c r="Q141" s="179"/>
      <c r="R141" s="382"/>
      <c r="S141" s="234" t="str">
        <f>IF('Documentation Form and Census'!A141="","",IF('Documentation Form and Census'!A141='REV Final Enrollment Census'!A141,"OK","Error"))</f>
        <v/>
      </c>
      <c r="T141" s="235" t="str">
        <f>IF('Documentation Form and Census'!B141="","",IF('Documentation Form and Census'!B141='REV Final Enrollment Census'!B141,"OK","Error"))</f>
        <v/>
      </c>
      <c r="U141" s="235" t="str">
        <f>IF('Documentation Form and Census'!C141="","",IF('Documentation Form and Census'!C141='REV Final Enrollment Census'!C141,"OK","Error"))</f>
        <v/>
      </c>
      <c r="V141" s="235" t="str">
        <f>IF('Documentation Form and Census'!E141="","",IF('Documentation Form and Census'!E141='REV Final Enrollment Census'!E141,"OK","Error"))</f>
        <v/>
      </c>
      <c r="W141" s="236" t="str">
        <f>IF('Documentation Form and Census'!J141="","",IF('Documentation Form and Census'!J141='REV Final Enrollment Census'!J141,"OK","Error"))</f>
        <v/>
      </c>
    </row>
    <row r="142" spans="1:23">
      <c r="A142" s="269" t="str">
        <f>'Documentation Form and Census'!A142&amp;""</f>
        <v/>
      </c>
      <c r="B142" s="270" t="str">
        <f>'Documentation Form and Census'!B142&amp;""</f>
        <v/>
      </c>
      <c r="C142" s="241" t="str">
        <f>IF('Documentation Form and Census'!C142="","",'Documentation Form and Census'!C142)</f>
        <v/>
      </c>
      <c r="D142" s="233" t="str">
        <f>'Documentation Form and Census'!D142&amp;""</f>
        <v/>
      </c>
      <c r="E142" s="233" t="str">
        <f>IF('Documentation Form and Census'!E142="","",IF('Documentation Form and Census'!E142=1,1,IF('Documentation Form and Census'!E142=0,0,"")))</f>
        <v/>
      </c>
      <c r="F142" s="270" t="str">
        <f>'Documentation Form and Census'!F142&amp;""</f>
        <v/>
      </c>
      <c r="G142" s="233" t="str">
        <f>'Documentation Form and Census'!G142&amp;""</f>
        <v/>
      </c>
      <c r="H142" s="233" t="str">
        <f>'Documentation Form and Census'!H142&amp;""</f>
        <v/>
      </c>
      <c r="I142" s="233" t="str">
        <f>'Documentation Form and Census'!I142&amp;""</f>
        <v/>
      </c>
      <c r="J142" s="233" t="str">
        <f>'Documentation Form and Census'!J142&amp;""</f>
        <v/>
      </c>
      <c r="K142" s="233" t="str">
        <f>'Documentation Form and Census'!K142&amp;""</f>
        <v/>
      </c>
      <c r="L142" s="179"/>
      <c r="M142" s="379"/>
      <c r="N142" s="179"/>
      <c r="O142" s="179"/>
      <c r="P142" s="179"/>
      <c r="Q142" s="179"/>
      <c r="R142" s="382"/>
      <c r="S142" s="234" t="str">
        <f>IF('Documentation Form and Census'!A142="","",IF('Documentation Form and Census'!A142='REV Final Enrollment Census'!A142,"OK","Error"))</f>
        <v/>
      </c>
      <c r="T142" s="235" t="str">
        <f>IF('Documentation Form and Census'!B142="","",IF('Documentation Form and Census'!B142='REV Final Enrollment Census'!B142,"OK","Error"))</f>
        <v/>
      </c>
      <c r="U142" s="235" t="str">
        <f>IF('Documentation Form and Census'!C142="","",IF('Documentation Form and Census'!C142='REV Final Enrollment Census'!C142,"OK","Error"))</f>
        <v/>
      </c>
      <c r="V142" s="235" t="str">
        <f>IF('Documentation Form and Census'!E142="","",IF('Documentation Form and Census'!E142='REV Final Enrollment Census'!E142,"OK","Error"))</f>
        <v/>
      </c>
      <c r="W142" s="236" t="str">
        <f>IF('Documentation Form and Census'!J142="","",IF('Documentation Form and Census'!J142='REV Final Enrollment Census'!J142,"OK","Error"))</f>
        <v/>
      </c>
    </row>
    <row r="143" spans="1:23">
      <c r="A143" s="269" t="str">
        <f>'Documentation Form and Census'!A143&amp;""</f>
        <v/>
      </c>
      <c r="B143" s="270" t="str">
        <f>'Documentation Form and Census'!B143&amp;""</f>
        <v/>
      </c>
      <c r="C143" s="241" t="str">
        <f>IF('Documentation Form and Census'!C143="","",'Documentation Form and Census'!C143)</f>
        <v/>
      </c>
      <c r="D143" s="233" t="str">
        <f>'Documentation Form and Census'!D143&amp;""</f>
        <v/>
      </c>
      <c r="E143" s="233" t="str">
        <f>IF('Documentation Form and Census'!E143="","",IF('Documentation Form and Census'!E143=1,1,IF('Documentation Form and Census'!E143=0,0,"")))</f>
        <v/>
      </c>
      <c r="F143" s="270" t="str">
        <f>'Documentation Form and Census'!F143&amp;""</f>
        <v/>
      </c>
      <c r="G143" s="233" t="str">
        <f>'Documentation Form and Census'!G143&amp;""</f>
        <v/>
      </c>
      <c r="H143" s="233" t="str">
        <f>'Documentation Form and Census'!H143&amp;""</f>
        <v/>
      </c>
      <c r="I143" s="233" t="str">
        <f>'Documentation Form and Census'!I143&amp;""</f>
        <v/>
      </c>
      <c r="J143" s="233" t="str">
        <f>'Documentation Form and Census'!J143&amp;""</f>
        <v/>
      </c>
      <c r="K143" s="233" t="str">
        <f>'Documentation Form and Census'!K143&amp;""</f>
        <v/>
      </c>
      <c r="L143" s="179"/>
      <c r="M143" s="379"/>
      <c r="N143" s="179"/>
      <c r="O143" s="179"/>
      <c r="P143" s="179"/>
      <c r="Q143" s="179"/>
      <c r="R143" s="382"/>
      <c r="S143" s="234" t="str">
        <f>IF('Documentation Form and Census'!A143="","",IF('Documentation Form and Census'!A143='REV Final Enrollment Census'!A143,"OK","Error"))</f>
        <v/>
      </c>
      <c r="T143" s="235" t="str">
        <f>IF('Documentation Form and Census'!B143="","",IF('Documentation Form and Census'!B143='REV Final Enrollment Census'!B143,"OK","Error"))</f>
        <v/>
      </c>
      <c r="U143" s="235" t="str">
        <f>IF('Documentation Form and Census'!C143="","",IF('Documentation Form and Census'!C143='REV Final Enrollment Census'!C143,"OK","Error"))</f>
        <v/>
      </c>
      <c r="V143" s="235" t="str">
        <f>IF('Documentation Form and Census'!E143="","",IF('Documentation Form and Census'!E143='REV Final Enrollment Census'!E143,"OK","Error"))</f>
        <v/>
      </c>
      <c r="W143" s="236" t="str">
        <f>IF('Documentation Form and Census'!J143="","",IF('Documentation Form and Census'!J143='REV Final Enrollment Census'!J143,"OK","Error"))</f>
        <v/>
      </c>
    </row>
    <row r="144" spans="1:23">
      <c r="A144" s="269" t="str">
        <f>'Documentation Form and Census'!A144&amp;""</f>
        <v/>
      </c>
      <c r="B144" s="270" t="str">
        <f>'Documentation Form and Census'!B144&amp;""</f>
        <v/>
      </c>
      <c r="C144" s="241" t="str">
        <f>IF('Documentation Form and Census'!C144="","",'Documentation Form and Census'!C144)</f>
        <v/>
      </c>
      <c r="D144" s="233" t="str">
        <f>'Documentation Form and Census'!D144&amp;""</f>
        <v/>
      </c>
      <c r="E144" s="233" t="str">
        <f>IF('Documentation Form and Census'!E144="","",IF('Documentation Form and Census'!E144=1,1,IF('Documentation Form and Census'!E144=0,0,"")))</f>
        <v/>
      </c>
      <c r="F144" s="270" t="str">
        <f>'Documentation Form and Census'!F144&amp;""</f>
        <v/>
      </c>
      <c r="G144" s="233" t="str">
        <f>'Documentation Form and Census'!G144&amp;""</f>
        <v/>
      </c>
      <c r="H144" s="233" t="str">
        <f>'Documentation Form and Census'!H144&amp;""</f>
        <v/>
      </c>
      <c r="I144" s="233" t="str">
        <f>'Documentation Form and Census'!I144&amp;""</f>
        <v/>
      </c>
      <c r="J144" s="233" t="str">
        <f>'Documentation Form and Census'!J144&amp;""</f>
        <v/>
      </c>
      <c r="K144" s="233" t="str">
        <f>'Documentation Form and Census'!K144&amp;""</f>
        <v/>
      </c>
      <c r="L144" s="179"/>
      <c r="M144" s="379"/>
      <c r="N144" s="179"/>
      <c r="O144" s="179"/>
      <c r="P144" s="179"/>
      <c r="Q144" s="179"/>
      <c r="R144" s="382"/>
      <c r="S144" s="234" t="str">
        <f>IF('Documentation Form and Census'!A144="","",IF('Documentation Form and Census'!A144='REV Final Enrollment Census'!A144,"OK","Error"))</f>
        <v/>
      </c>
      <c r="T144" s="235" t="str">
        <f>IF('Documentation Form and Census'!B144="","",IF('Documentation Form and Census'!B144='REV Final Enrollment Census'!B144,"OK","Error"))</f>
        <v/>
      </c>
      <c r="U144" s="235" t="str">
        <f>IF('Documentation Form and Census'!C144="","",IF('Documentation Form and Census'!C144='REV Final Enrollment Census'!C144,"OK","Error"))</f>
        <v/>
      </c>
      <c r="V144" s="235" t="str">
        <f>IF('Documentation Form and Census'!E144="","",IF('Documentation Form and Census'!E144='REV Final Enrollment Census'!E144,"OK","Error"))</f>
        <v/>
      </c>
      <c r="W144" s="236" t="str">
        <f>IF('Documentation Form and Census'!J144="","",IF('Documentation Form and Census'!J144='REV Final Enrollment Census'!J144,"OK","Error"))</f>
        <v/>
      </c>
    </row>
    <row r="145" spans="1:23">
      <c r="A145" s="269" t="str">
        <f>'Documentation Form and Census'!A145&amp;""</f>
        <v/>
      </c>
      <c r="B145" s="270" t="str">
        <f>'Documentation Form and Census'!B145&amp;""</f>
        <v/>
      </c>
      <c r="C145" s="241" t="str">
        <f>IF('Documentation Form and Census'!C145="","",'Documentation Form and Census'!C145)</f>
        <v/>
      </c>
      <c r="D145" s="233" t="str">
        <f>'Documentation Form and Census'!D145&amp;""</f>
        <v/>
      </c>
      <c r="E145" s="233" t="str">
        <f>IF('Documentation Form and Census'!E145="","",IF('Documentation Form and Census'!E145=1,1,IF('Documentation Form and Census'!E145=0,0,"")))</f>
        <v/>
      </c>
      <c r="F145" s="270" t="str">
        <f>'Documentation Form and Census'!F145&amp;""</f>
        <v/>
      </c>
      <c r="G145" s="233" t="str">
        <f>'Documentation Form and Census'!G145&amp;""</f>
        <v/>
      </c>
      <c r="H145" s="233" t="str">
        <f>'Documentation Form and Census'!H145&amp;""</f>
        <v/>
      </c>
      <c r="I145" s="233" t="str">
        <f>'Documentation Form and Census'!I145&amp;""</f>
        <v/>
      </c>
      <c r="J145" s="233" t="str">
        <f>'Documentation Form and Census'!J145&amp;""</f>
        <v/>
      </c>
      <c r="K145" s="233" t="str">
        <f>'Documentation Form and Census'!K145&amp;""</f>
        <v/>
      </c>
      <c r="L145" s="179"/>
      <c r="M145" s="379"/>
      <c r="N145" s="179"/>
      <c r="O145" s="179"/>
      <c r="P145" s="179"/>
      <c r="Q145" s="179"/>
      <c r="R145" s="382"/>
      <c r="S145" s="234" t="str">
        <f>IF('Documentation Form and Census'!A145="","",IF('Documentation Form and Census'!A145='REV Final Enrollment Census'!A145,"OK","Error"))</f>
        <v/>
      </c>
      <c r="T145" s="235" t="str">
        <f>IF('Documentation Form and Census'!B145="","",IF('Documentation Form and Census'!B145='REV Final Enrollment Census'!B145,"OK","Error"))</f>
        <v/>
      </c>
      <c r="U145" s="235" t="str">
        <f>IF('Documentation Form and Census'!C145="","",IF('Documentation Form and Census'!C145='REV Final Enrollment Census'!C145,"OK","Error"))</f>
        <v/>
      </c>
      <c r="V145" s="235" t="str">
        <f>IF('Documentation Form and Census'!E145="","",IF('Documentation Form and Census'!E145='REV Final Enrollment Census'!E145,"OK","Error"))</f>
        <v/>
      </c>
      <c r="W145" s="236" t="str">
        <f>IF('Documentation Form and Census'!J145="","",IF('Documentation Form and Census'!J145='REV Final Enrollment Census'!J145,"OK","Error"))</f>
        <v/>
      </c>
    </row>
    <row r="146" spans="1:23">
      <c r="A146" s="269" t="str">
        <f>'Documentation Form and Census'!A146&amp;""</f>
        <v/>
      </c>
      <c r="B146" s="270" t="str">
        <f>'Documentation Form and Census'!B146&amp;""</f>
        <v/>
      </c>
      <c r="C146" s="241" t="str">
        <f>IF('Documentation Form and Census'!C146="","",'Documentation Form and Census'!C146)</f>
        <v/>
      </c>
      <c r="D146" s="233" t="str">
        <f>'Documentation Form and Census'!D146&amp;""</f>
        <v/>
      </c>
      <c r="E146" s="233" t="str">
        <f>IF('Documentation Form and Census'!E146="","",IF('Documentation Form and Census'!E146=1,1,IF('Documentation Form and Census'!E146=0,0,"")))</f>
        <v/>
      </c>
      <c r="F146" s="270" t="str">
        <f>'Documentation Form and Census'!F146&amp;""</f>
        <v/>
      </c>
      <c r="G146" s="233" t="str">
        <f>'Documentation Form and Census'!G146&amp;""</f>
        <v/>
      </c>
      <c r="H146" s="233" t="str">
        <f>'Documentation Form and Census'!H146&amp;""</f>
        <v/>
      </c>
      <c r="I146" s="233" t="str">
        <f>'Documentation Form and Census'!I146&amp;""</f>
        <v/>
      </c>
      <c r="J146" s="233" t="str">
        <f>'Documentation Form and Census'!J146&amp;""</f>
        <v/>
      </c>
      <c r="K146" s="233" t="str">
        <f>'Documentation Form and Census'!K146&amp;""</f>
        <v/>
      </c>
      <c r="L146" s="179"/>
      <c r="M146" s="379"/>
      <c r="N146" s="179"/>
      <c r="O146" s="179"/>
      <c r="P146" s="179"/>
      <c r="Q146" s="179"/>
      <c r="R146" s="382"/>
      <c r="S146" s="234" t="str">
        <f>IF('Documentation Form and Census'!A146="","",IF('Documentation Form and Census'!A146='REV Final Enrollment Census'!A146,"OK","Error"))</f>
        <v/>
      </c>
      <c r="T146" s="235" t="str">
        <f>IF('Documentation Form and Census'!B146="","",IF('Documentation Form and Census'!B146='REV Final Enrollment Census'!B146,"OK","Error"))</f>
        <v/>
      </c>
      <c r="U146" s="235" t="str">
        <f>IF('Documentation Form and Census'!C146="","",IF('Documentation Form and Census'!C146='REV Final Enrollment Census'!C146,"OK","Error"))</f>
        <v/>
      </c>
      <c r="V146" s="235" t="str">
        <f>IF('Documentation Form and Census'!E146="","",IF('Documentation Form and Census'!E146='REV Final Enrollment Census'!E146,"OK","Error"))</f>
        <v/>
      </c>
      <c r="W146" s="236" t="str">
        <f>IF('Documentation Form and Census'!J146="","",IF('Documentation Form and Census'!J146='REV Final Enrollment Census'!J146,"OK","Error"))</f>
        <v/>
      </c>
    </row>
    <row r="147" spans="1:23">
      <c r="A147" s="269" t="str">
        <f>'Documentation Form and Census'!A147&amp;""</f>
        <v/>
      </c>
      <c r="B147" s="270" t="str">
        <f>'Documentation Form and Census'!B147&amp;""</f>
        <v/>
      </c>
      <c r="C147" s="241" t="str">
        <f>IF('Documentation Form and Census'!C147="","",'Documentation Form and Census'!C147)</f>
        <v/>
      </c>
      <c r="D147" s="233" t="str">
        <f>'Documentation Form and Census'!D147&amp;""</f>
        <v/>
      </c>
      <c r="E147" s="233" t="str">
        <f>IF('Documentation Form and Census'!E147="","",IF('Documentation Form and Census'!E147=1,1,IF('Documentation Form and Census'!E147=0,0,"")))</f>
        <v/>
      </c>
      <c r="F147" s="270" t="str">
        <f>'Documentation Form and Census'!F147&amp;""</f>
        <v/>
      </c>
      <c r="G147" s="233" t="str">
        <f>'Documentation Form and Census'!G147&amp;""</f>
        <v/>
      </c>
      <c r="H147" s="233" t="str">
        <f>'Documentation Form and Census'!H147&amp;""</f>
        <v/>
      </c>
      <c r="I147" s="233" t="str">
        <f>'Documentation Form and Census'!I147&amp;""</f>
        <v/>
      </c>
      <c r="J147" s="233" t="str">
        <f>'Documentation Form and Census'!J147&amp;""</f>
        <v/>
      </c>
      <c r="K147" s="233" t="str">
        <f>'Documentation Form and Census'!K147&amp;""</f>
        <v/>
      </c>
      <c r="L147" s="179"/>
      <c r="M147" s="379"/>
      <c r="N147" s="179"/>
      <c r="O147" s="179"/>
      <c r="P147" s="179"/>
      <c r="Q147" s="179"/>
      <c r="R147" s="382"/>
      <c r="S147" s="234" t="str">
        <f>IF('Documentation Form and Census'!A147="","",IF('Documentation Form and Census'!A147='REV Final Enrollment Census'!A147,"OK","Error"))</f>
        <v/>
      </c>
      <c r="T147" s="235" t="str">
        <f>IF('Documentation Form and Census'!B147="","",IF('Documentation Form and Census'!B147='REV Final Enrollment Census'!B147,"OK","Error"))</f>
        <v/>
      </c>
      <c r="U147" s="235" t="str">
        <f>IF('Documentation Form and Census'!C147="","",IF('Documentation Form and Census'!C147='REV Final Enrollment Census'!C147,"OK","Error"))</f>
        <v/>
      </c>
      <c r="V147" s="235" t="str">
        <f>IF('Documentation Form and Census'!E147="","",IF('Documentation Form and Census'!E147='REV Final Enrollment Census'!E147,"OK","Error"))</f>
        <v/>
      </c>
      <c r="W147" s="236" t="str">
        <f>IF('Documentation Form and Census'!J147="","",IF('Documentation Form and Census'!J147='REV Final Enrollment Census'!J147,"OK","Error"))</f>
        <v/>
      </c>
    </row>
    <row r="148" spans="1:23">
      <c r="A148" s="269" t="str">
        <f>'Documentation Form and Census'!A148&amp;""</f>
        <v/>
      </c>
      <c r="B148" s="270" t="str">
        <f>'Documentation Form and Census'!B148&amp;""</f>
        <v/>
      </c>
      <c r="C148" s="241" t="str">
        <f>IF('Documentation Form and Census'!C148="","",'Documentation Form and Census'!C148)</f>
        <v/>
      </c>
      <c r="D148" s="233" t="str">
        <f>'Documentation Form and Census'!D148&amp;""</f>
        <v/>
      </c>
      <c r="E148" s="233" t="str">
        <f>IF('Documentation Form and Census'!E148="","",IF('Documentation Form and Census'!E148=1,1,IF('Documentation Form and Census'!E148=0,0,"")))</f>
        <v/>
      </c>
      <c r="F148" s="270" t="str">
        <f>'Documentation Form and Census'!F148&amp;""</f>
        <v/>
      </c>
      <c r="G148" s="233" t="str">
        <f>'Documentation Form and Census'!G148&amp;""</f>
        <v/>
      </c>
      <c r="H148" s="233" t="str">
        <f>'Documentation Form and Census'!H148&amp;""</f>
        <v/>
      </c>
      <c r="I148" s="233" t="str">
        <f>'Documentation Form and Census'!I148&amp;""</f>
        <v/>
      </c>
      <c r="J148" s="233" t="str">
        <f>'Documentation Form and Census'!J148&amp;""</f>
        <v/>
      </c>
      <c r="K148" s="233" t="str">
        <f>'Documentation Form and Census'!K148&amp;""</f>
        <v/>
      </c>
      <c r="L148" s="179"/>
      <c r="M148" s="379"/>
      <c r="N148" s="179"/>
      <c r="O148" s="179"/>
      <c r="P148" s="179"/>
      <c r="Q148" s="179"/>
      <c r="R148" s="382"/>
      <c r="S148" s="234" t="str">
        <f>IF('Documentation Form and Census'!A148="","",IF('Documentation Form and Census'!A148='REV Final Enrollment Census'!A148,"OK","Error"))</f>
        <v/>
      </c>
      <c r="T148" s="235" t="str">
        <f>IF('Documentation Form and Census'!B148="","",IF('Documentation Form and Census'!B148='REV Final Enrollment Census'!B148,"OK","Error"))</f>
        <v/>
      </c>
      <c r="U148" s="235" t="str">
        <f>IF('Documentation Form and Census'!C148="","",IF('Documentation Form and Census'!C148='REV Final Enrollment Census'!C148,"OK","Error"))</f>
        <v/>
      </c>
      <c r="V148" s="235" t="str">
        <f>IF('Documentation Form and Census'!E148="","",IF('Documentation Form and Census'!E148='REV Final Enrollment Census'!E148,"OK","Error"))</f>
        <v/>
      </c>
      <c r="W148" s="236" t="str">
        <f>IF('Documentation Form and Census'!J148="","",IF('Documentation Form and Census'!J148='REV Final Enrollment Census'!J148,"OK","Error"))</f>
        <v/>
      </c>
    </row>
    <row r="149" spans="1:23">
      <c r="A149" s="269" t="str">
        <f>'Documentation Form and Census'!A149&amp;""</f>
        <v/>
      </c>
      <c r="B149" s="270" t="str">
        <f>'Documentation Form and Census'!B149&amp;""</f>
        <v/>
      </c>
      <c r="C149" s="241" t="str">
        <f>IF('Documentation Form and Census'!C149="","",'Documentation Form and Census'!C149)</f>
        <v/>
      </c>
      <c r="D149" s="233" t="str">
        <f>'Documentation Form and Census'!D149&amp;""</f>
        <v/>
      </c>
      <c r="E149" s="233" t="str">
        <f>IF('Documentation Form and Census'!E149="","",IF('Documentation Form and Census'!E149=1,1,IF('Documentation Form and Census'!E149=0,0,"")))</f>
        <v/>
      </c>
      <c r="F149" s="270" t="str">
        <f>'Documentation Form and Census'!F149&amp;""</f>
        <v/>
      </c>
      <c r="G149" s="233" t="str">
        <f>'Documentation Form and Census'!G149&amp;""</f>
        <v/>
      </c>
      <c r="H149" s="233" t="str">
        <f>'Documentation Form and Census'!H149&amp;""</f>
        <v/>
      </c>
      <c r="I149" s="233" t="str">
        <f>'Documentation Form and Census'!I149&amp;""</f>
        <v/>
      </c>
      <c r="J149" s="233" t="str">
        <f>'Documentation Form and Census'!J149&amp;""</f>
        <v/>
      </c>
      <c r="K149" s="233" t="str">
        <f>'Documentation Form and Census'!K149&amp;""</f>
        <v/>
      </c>
      <c r="L149" s="179"/>
      <c r="M149" s="379"/>
      <c r="N149" s="179"/>
      <c r="O149" s="179"/>
      <c r="P149" s="179"/>
      <c r="Q149" s="179"/>
      <c r="R149" s="382"/>
      <c r="S149" s="234" t="str">
        <f>IF('Documentation Form and Census'!A149="","",IF('Documentation Form and Census'!A149='REV Final Enrollment Census'!A149,"OK","Error"))</f>
        <v/>
      </c>
      <c r="T149" s="235" t="str">
        <f>IF('Documentation Form and Census'!B149="","",IF('Documentation Form and Census'!B149='REV Final Enrollment Census'!B149,"OK","Error"))</f>
        <v/>
      </c>
      <c r="U149" s="235" t="str">
        <f>IF('Documentation Form and Census'!C149="","",IF('Documentation Form and Census'!C149='REV Final Enrollment Census'!C149,"OK","Error"))</f>
        <v/>
      </c>
      <c r="V149" s="235" t="str">
        <f>IF('Documentation Form and Census'!E149="","",IF('Documentation Form and Census'!E149='REV Final Enrollment Census'!E149,"OK","Error"))</f>
        <v/>
      </c>
      <c r="W149" s="236" t="str">
        <f>IF('Documentation Form and Census'!J149="","",IF('Documentation Form and Census'!J149='REV Final Enrollment Census'!J149,"OK","Error"))</f>
        <v/>
      </c>
    </row>
    <row r="150" spans="1:23">
      <c r="A150" s="269" t="str">
        <f>'Documentation Form and Census'!A150&amp;""</f>
        <v/>
      </c>
      <c r="B150" s="270" t="str">
        <f>'Documentation Form and Census'!B150&amp;""</f>
        <v/>
      </c>
      <c r="C150" s="241" t="str">
        <f>IF('Documentation Form and Census'!C150="","",'Documentation Form and Census'!C150)</f>
        <v/>
      </c>
      <c r="D150" s="233" t="str">
        <f>'Documentation Form and Census'!D150&amp;""</f>
        <v/>
      </c>
      <c r="E150" s="233" t="str">
        <f>IF('Documentation Form and Census'!E150="","",IF('Documentation Form and Census'!E150=1,1,IF('Documentation Form and Census'!E150=0,0,"")))</f>
        <v/>
      </c>
      <c r="F150" s="270" t="str">
        <f>'Documentation Form and Census'!F150&amp;""</f>
        <v/>
      </c>
      <c r="G150" s="233" t="str">
        <f>'Documentation Form and Census'!G150&amp;""</f>
        <v/>
      </c>
      <c r="H150" s="233" t="str">
        <f>'Documentation Form and Census'!H150&amp;""</f>
        <v/>
      </c>
      <c r="I150" s="233" t="str">
        <f>'Documentation Form and Census'!I150&amp;""</f>
        <v/>
      </c>
      <c r="J150" s="233" t="str">
        <f>'Documentation Form and Census'!J150&amp;""</f>
        <v/>
      </c>
      <c r="K150" s="233" t="str">
        <f>'Documentation Form and Census'!K150&amp;""</f>
        <v/>
      </c>
      <c r="L150" s="179"/>
      <c r="M150" s="379"/>
      <c r="N150" s="179"/>
      <c r="O150" s="179"/>
      <c r="P150" s="179"/>
      <c r="Q150" s="179"/>
      <c r="R150" s="382"/>
      <c r="S150" s="234" t="str">
        <f>IF('Documentation Form and Census'!A150="","",IF('Documentation Form and Census'!A150='REV Final Enrollment Census'!A150,"OK","Error"))</f>
        <v/>
      </c>
      <c r="T150" s="235" t="str">
        <f>IF('Documentation Form and Census'!B150="","",IF('Documentation Form and Census'!B150='REV Final Enrollment Census'!B150,"OK","Error"))</f>
        <v/>
      </c>
      <c r="U150" s="235" t="str">
        <f>IF('Documentation Form and Census'!C150="","",IF('Documentation Form and Census'!C150='REV Final Enrollment Census'!C150,"OK","Error"))</f>
        <v/>
      </c>
      <c r="V150" s="235" t="str">
        <f>IF('Documentation Form and Census'!E150="","",IF('Documentation Form and Census'!E150='REV Final Enrollment Census'!E150,"OK","Error"))</f>
        <v/>
      </c>
      <c r="W150" s="236" t="str">
        <f>IF('Documentation Form and Census'!J150="","",IF('Documentation Form and Census'!J150='REV Final Enrollment Census'!J150,"OK","Error"))</f>
        <v/>
      </c>
    </row>
    <row r="151" spans="1:23">
      <c r="A151" s="269" t="str">
        <f>'Documentation Form and Census'!A151&amp;""</f>
        <v/>
      </c>
      <c r="B151" s="270" t="str">
        <f>'Documentation Form and Census'!B151&amp;""</f>
        <v/>
      </c>
      <c r="C151" s="241" t="str">
        <f>IF('Documentation Form and Census'!C151="","",'Documentation Form and Census'!C151)</f>
        <v/>
      </c>
      <c r="D151" s="233" t="str">
        <f>'Documentation Form and Census'!D151&amp;""</f>
        <v/>
      </c>
      <c r="E151" s="233" t="str">
        <f>IF('Documentation Form and Census'!E151="","",IF('Documentation Form and Census'!E151=1,1,IF('Documentation Form and Census'!E151=0,0,"")))</f>
        <v/>
      </c>
      <c r="F151" s="270" t="str">
        <f>'Documentation Form and Census'!F151&amp;""</f>
        <v/>
      </c>
      <c r="G151" s="233" t="str">
        <f>'Documentation Form and Census'!G151&amp;""</f>
        <v/>
      </c>
      <c r="H151" s="233" t="str">
        <f>'Documentation Form and Census'!H151&amp;""</f>
        <v/>
      </c>
      <c r="I151" s="233" t="str">
        <f>'Documentation Form and Census'!I151&amp;""</f>
        <v/>
      </c>
      <c r="J151" s="233" t="str">
        <f>'Documentation Form and Census'!J151&amp;""</f>
        <v/>
      </c>
      <c r="K151" s="233" t="str">
        <f>'Documentation Form and Census'!K151&amp;""</f>
        <v/>
      </c>
      <c r="L151" s="179"/>
      <c r="M151" s="379"/>
      <c r="N151" s="179"/>
      <c r="O151" s="179"/>
      <c r="P151" s="179"/>
      <c r="Q151" s="179"/>
      <c r="R151" s="382"/>
      <c r="S151" s="234" t="str">
        <f>IF('Documentation Form and Census'!A151="","",IF('Documentation Form and Census'!A151='REV Final Enrollment Census'!A151,"OK","Error"))</f>
        <v/>
      </c>
      <c r="T151" s="235" t="str">
        <f>IF('Documentation Form and Census'!B151="","",IF('Documentation Form and Census'!B151='REV Final Enrollment Census'!B151,"OK","Error"))</f>
        <v/>
      </c>
      <c r="U151" s="235" t="str">
        <f>IF('Documentation Form and Census'!C151="","",IF('Documentation Form and Census'!C151='REV Final Enrollment Census'!C151,"OK","Error"))</f>
        <v/>
      </c>
      <c r="V151" s="235" t="str">
        <f>IF('Documentation Form and Census'!E151="","",IF('Documentation Form and Census'!E151='REV Final Enrollment Census'!E151,"OK","Error"))</f>
        <v/>
      </c>
      <c r="W151" s="236" t="str">
        <f>IF('Documentation Form and Census'!J151="","",IF('Documentation Form and Census'!J151='REV Final Enrollment Census'!J151,"OK","Error"))</f>
        <v/>
      </c>
    </row>
    <row r="152" spans="1:23">
      <c r="A152" s="269" t="str">
        <f>'Documentation Form and Census'!A152&amp;""</f>
        <v/>
      </c>
      <c r="B152" s="270" t="str">
        <f>'Documentation Form and Census'!B152&amp;""</f>
        <v/>
      </c>
      <c r="C152" s="241" t="str">
        <f>IF('Documentation Form and Census'!C152="","",'Documentation Form and Census'!C152)</f>
        <v/>
      </c>
      <c r="D152" s="233" t="str">
        <f>'Documentation Form and Census'!D152&amp;""</f>
        <v/>
      </c>
      <c r="E152" s="233" t="str">
        <f>IF('Documentation Form and Census'!E152="","",IF('Documentation Form and Census'!E152=1,1,IF('Documentation Form and Census'!E152=0,0,"")))</f>
        <v/>
      </c>
      <c r="F152" s="270" t="str">
        <f>'Documentation Form and Census'!F152&amp;""</f>
        <v/>
      </c>
      <c r="G152" s="233" t="str">
        <f>'Documentation Form and Census'!G152&amp;""</f>
        <v/>
      </c>
      <c r="H152" s="233" t="str">
        <f>'Documentation Form and Census'!H152&amp;""</f>
        <v/>
      </c>
      <c r="I152" s="233" t="str">
        <f>'Documentation Form and Census'!I152&amp;""</f>
        <v/>
      </c>
      <c r="J152" s="233" t="str">
        <f>'Documentation Form and Census'!J152&amp;""</f>
        <v/>
      </c>
      <c r="K152" s="233" t="str">
        <f>'Documentation Form and Census'!K152&amp;""</f>
        <v/>
      </c>
      <c r="L152" s="179"/>
      <c r="M152" s="379"/>
      <c r="N152" s="179"/>
      <c r="O152" s="179"/>
      <c r="P152" s="179"/>
      <c r="Q152" s="179"/>
      <c r="R152" s="382"/>
      <c r="S152" s="234" t="str">
        <f>IF('Documentation Form and Census'!A152="","",IF('Documentation Form and Census'!A152='REV Final Enrollment Census'!A152,"OK","Error"))</f>
        <v/>
      </c>
      <c r="T152" s="235" t="str">
        <f>IF('Documentation Form and Census'!B152="","",IF('Documentation Form and Census'!B152='REV Final Enrollment Census'!B152,"OK","Error"))</f>
        <v/>
      </c>
      <c r="U152" s="235" t="str">
        <f>IF('Documentation Form and Census'!C152="","",IF('Documentation Form and Census'!C152='REV Final Enrollment Census'!C152,"OK","Error"))</f>
        <v/>
      </c>
      <c r="V152" s="235" t="str">
        <f>IF('Documentation Form and Census'!E152="","",IF('Documentation Form and Census'!E152='REV Final Enrollment Census'!E152,"OK","Error"))</f>
        <v/>
      </c>
      <c r="W152" s="236" t="str">
        <f>IF('Documentation Form and Census'!J152="","",IF('Documentation Form and Census'!J152='REV Final Enrollment Census'!J152,"OK","Error"))</f>
        <v/>
      </c>
    </row>
    <row r="153" spans="1:23">
      <c r="A153" s="269" t="str">
        <f>'Documentation Form and Census'!A153&amp;""</f>
        <v/>
      </c>
      <c r="B153" s="270" t="str">
        <f>'Documentation Form and Census'!B153&amp;""</f>
        <v/>
      </c>
      <c r="C153" s="241" t="str">
        <f>IF('Documentation Form and Census'!C153="","",'Documentation Form and Census'!C153)</f>
        <v/>
      </c>
      <c r="D153" s="233" t="str">
        <f>'Documentation Form and Census'!D153&amp;""</f>
        <v/>
      </c>
      <c r="E153" s="233" t="str">
        <f>IF('Documentation Form and Census'!E153="","",IF('Documentation Form and Census'!E153=1,1,IF('Documentation Form and Census'!E153=0,0,"")))</f>
        <v/>
      </c>
      <c r="F153" s="270" t="str">
        <f>'Documentation Form and Census'!F153&amp;""</f>
        <v/>
      </c>
      <c r="G153" s="233" t="str">
        <f>'Documentation Form and Census'!G153&amp;""</f>
        <v/>
      </c>
      <c r="H153" s="233" t="str">
        <f>'Documentation Form and Census'!H153&amp;""</f>
        <v/>
      </c>
      <c r="I153" s="233" t="str">
        <f>'Documentation Form and Census'!I153&amp;""</f>
        <v/>
      </c>
      <c r="J153" s="233" t="str">
        <f>'Documentation Form and Census'!J153&amp;""</f>
        <v/>
      </c>
      <c r="K153" s="233" t="str">
        <f>'Documentation Form and Census'!K153&amp;""</f>
        <v/>
      </c>
      <c r="L153" s="179"/>
      <c r="M153" s="379"/>
      <c r="N153" s="179"/>
      <c r="O153" s="179"/>
      <c r="P153" s="179"/>
      <c r="Q153" s="179"/>
      <c r="R153" s="382"/>
      <c r="S153" s="234" t="str">
        <f>IF('Documentation Form and Census'!A153="","",IF('Documentation Form and Census'!A153='REV Final Enrollment Census'!A153,"OK","Error"))</f>
        <v/>
      </c>
      <c r="T153" s="235" t="str">
        <f>IF('Documentation Form and Census'!B153="","",IF('Documentation Form and Census'!B153='REV Final Enrollment Census'!B153,"OK","Error"))</f>
        <v/>
      </c>
      <c r="U153" s="235" t="str">
        <f>IF('Documentation Form and Census'!C153="","",IF('Documentation Form and Census'!C153='REV Final Enrollment Census'!C153,"OK","Error"))</f>
        <v/>
      </c>
      <c r="V153" s="235" t="str">
        <f>IF('Documentation Form and Census'!E153="","",IF('Documentation Form and Census'!E153='REV Final Enrollment Census'!E153,"OK","Error"))</f>
        <v/>
      </c>
      <c r="W153" s="236" t="str">
        <f>IF('Documentation Form and Census'!J153="","",IF('Documentation Form and Census'!J153='REV Final Enrollment Census'!J153,"OK","Error"))</f>
        <v/>
      </c>
    </row>
    <row r="154" spans="1:23">
      <c r="A154" s="269" t="str">
        <f>'Documentation Form and Census'!A154&amp;""</f>
        <v/>
      </c>
      <c r="B154" s="270" t="str">
        <f>'Documentation Form and Census'!B154&amp;""</f>
        <v/>
      </c>
      <c r="C154" s="241" t="str">
        <f>IF('Documentation Form and Census'!C154="","",'Documentation Form and Census'!C154)</f>
        <v/>
      </c>
      <c r="D154" s="233" t="str">
        <f>'Documentation Form and Census'!D154&amp;""</f>
        <v/>
      </c>
      <c r="E154" s="233" t="str">
        <f>IF('Documentation Form and Census'!E154="","",IF('Documentation Form and Census'!E154=1,1,IF('Documentation Form and Census'!E154=0,0,"")))</f>
        <v/>
      </c>
      <c r="F154" s="270" t="str">
        <f>'Documentation Form and Census'!F154&amp;""</f>
        <v/>
      </c>
      <c r="G154" s="233" t="str">
        <f>'Documentation Form and Census'!G154&amp;""</f>
        <v/>
      </c>
      <c r="H154" s="233" t="str">
        <f>'Documentation Form and Census'!H154&amp;""</f>
        <v/>
      </c>
      <c r="I154" s="233" t="str">
        <f>'Documentation Form and Census'!I154&amp;""</f>
        <v/>
      </c>
      <c r="J154" s="233" t="str">
        <f>'Documentation Form and Census'!J154&amp;""</f>
        <v/>
      </c>
      <c r="K154" s="233" t="str">
        <f>'Documentation Form and Census'!K154&amp;""</f>
        <v/>
      </c>
      <c r="L154" s="179"/>
      <c r="M154" s="379"/>
      <c r="N154" s="179"/>
      <c r="O154" s="179"/>
      <c r="P154" s="179"/>
      <c r="Q154" s="179"/>
      <c r="R154" s="382"/>
      <c r="S154" s="234" t="str">
        <f>IF('Documentation Form and Census'!A154="","",IF('Documentation Form and Census'!A154='REV Final Enrollment Census'!A154,"OK","Error"))</f>
        <v/>
      </c>
      <c r="T154" s="235" t="str">
        <f>IF('Documentation Form and Census'!B154="","",IF('Documentation Form and Census'!B154='REV Final Enrollment Census'!B154,"OK","Error"))</f>
        <v/>
      </c>
      <c r="U154" s="235" t="str">
        <f>IF('Documentation Form and Census'!C154="","",IF('Documentation Form and Census'!C154='REV Final Enrollment Census'!C154,"OK","Error"))</f>
        <v/>
      </c>
      <c r="V154" s="235" t="str">
        <f>IF('Documentation Form and Census'!E154="","",IF('Documentation Form and Census'!E154='REV Final Enrollment Census'!E154,"OK","Error"))</f>
        <v/>
      </c>
      <c r="W154" s="236" t="str">
        <f>IF('Documentation Form and Census'!J154="","",IF('Documentation Form and Census'!J154='REV Final Enrollment Census'!J154,"OK","Error"))</f>
        <v/>
      </c>
    </row>
    <row r="155" spans="1:23">
      <c r="A155" s="269" t="str">
        <f>'Documentation Form and Census'!A155&amp;""</f>
        <v/>
      </c>
      <c r="B155" s="270" t="str">
        <f>'Documentation Form and Census'!B155&amp;""</f>
        <v/>
      </c>
      <c r="C155" s="241" t="str">
        <f>IF('Documentation Form and Census'!C155="","",'Documentation Form and Census'!C155)</f>
        <v/>
      </c>
      <c r="D155" s="233" t="str">
        <f>'Documentation Form and Census'!D155&amp;""</f>
        <v/>
      </c>
      <c r="E155" s="233" t="str">
        <f>IF('Documentation Form and Census'!E155="","",IF('Documentation Form and Census'!E155=1,1,IF('Documentation Form and Census'!E155=0,0,"")))</f>
        <v/>
      </c>
      <c r="F155" s="270" t="str">
        <f>'Documentation Form and Census'!F155&amp;""</f>
        <v/>
      </c>
      <c r="G155" s="233" t="str">
        <f>'Documentation Form and Census'!G155&amp;""</f>
        <v/>
      </c>
      <c r="H155" s="233" t="str">
        <f>'Documentation Form and Census'!H155&amp;""</f>
        <v/>
      </c>
      <c r="I155" s="233" t="str">
        <f>'Documentation Form and Census'!I155&amp;""</f>
        <v/>
      </c>
      <c r="J155" s="233" t="str">
        <f>'Documentation Form and Census'!J155&amp;""</f>
        <v/>
      </c>
      <c r="K155" s="233" t="str">
        <f>'Documentation Form and Census'!K155&amp;""</f>
        <v/>
      </c>
      <c r="L155" s="179"/>
      <c r="M155" s="379"/>
      <c r="N155" s="179"/>
      <c r="O155" s="179"/>
      <c r="P155" s="179"/>
      <c r="Q155" s="179"/>
      <c r="R155" s="382"/>
      <c r="S155" s="234" t="str">
        <f>IF('Documentation Form and Census'!A155="","",IF('Documentation Form and Census'!A155='REV Final Enrollment Census'!A155,"OK","Error"))</f>
        <v/>
      </c>
      <c r="T155" s="235" t="str">
        <f>IF('Documentation Form and Census'!B155="","",IF('Documentation Form and Census'!B155='REV Final Enrollment Census'!B155,"OK","Error"))</f>
        <v/>
      </c>
      <c r="U155" s="235" t="str">
        <f>IF('Documentation Form and Census'!C155="","",IF('Documentation Form and Census'!C155='REV Final Enrollment Census'!C155,"OK","Error"))</f>
        <v/>
      </c>
      <c r="V155" s="235" t="str">
        <f>IF('Documentation Form and Census'!E155="","",IF('Documentation Form and Census'!E155='REV Final Enrollment Census'!E155,"OK","Error"))</f>
        <v/>
      </c>
      <c r="W155" s="236" t="str">
        <f>IF('Documentation Form and Census'!J155="","",IF('Documentation Form and Census'!J155='REV Final Enrollment Census'!J155,"OK","Error"))</f>
        <v/>
      </c>
    </row>
    <row r="156" spans="1:23">
      <c r="A156" s="269" t="str">
        <f>'Documentation Form and Census'!A156&amp;""</f>
        <v/>
      </c>
      <c r="B156" s="270" t="str">
        <f>'Documentation Form and Census'!B156&amp;""</f>
        <v/>
      </c>
      <c r="C156" s="241" t="str">
        <f>IF('Documentation Form and Census'!C156="","",'Documentation Form and Census'!C156)</f>
        <v/>
      </c>
      <c r="D156" s="233" t="str">
        <f>'Documentation Form and Census'!D156&amp;""</f>
        <v/>
      </c>
      <c r="E156" s="233" t="str">
        <f>IF('Documentation Form and Census'!E156="","",IF('Documentation Form and Census'!E156=1,1,IF('Documentation Form and Census'!E156=0,0,"")))</f>
        <v/>
      </c>
      <c r="F156" s="270" t="str">
        <f>'Documentation Form and Census'!F156&amp;""</f>
        <v/>
      </c>
      <c r="G156" s="233" t="str">
        <f>'Documentation Form and Census'!G156&amp;""</f>
        <v/>
      </c>
      <c r="H156" s="233" t="str">
        <f>'Documentation Form and Census'!H156&amp;""</f>
        <v/>
      </c>
      <c r="I156" s="233" t="str">
        <f>'Documentation Form and Census'!I156&amp;""</f>
        <v/>
      </c>
      <c r="J156" s="233" t="str">
        <f>'Documentation Form and Census'!J156&amp;""</f>
        <v/>
      </c>
      <c r="K156" s="233" t="str">
        <f>'Documentation Form and Census'!K156&amp;""</f>
        <v/>
      </c>
      <c r="L156" s="179"/>
      <c r="M156" s="379"/>
      <c r="N156" s="179"/>
      <c r="O156" s="179"/>
      <c r="P156" s="179"/>
      <c r="Q156" s="179"/>
      <c r="R156" s="382"/>
      <c r="S156" s="234" t="str">
        <f>IF('Documentation Form and Census'!A156="","",IF('Documentation Form and Census'!A156='REV Final Enrollment Census'!A156,"OK","Error"))</f>
        <v/>
      </c>
      <c r="T156" s="235" t="str">
        <f>IF('Documentation Form and Census'!B156="","",IF('Documentation Form and Census'!B156='REV Final Enrollment Census'!B156,"OK","Error"))</f>
        <v/>
      </c>
      <c r="U156" s="235" t="str">
        <f>IF('Documentation Form and Census'!C156="","",IF('Documentation Form and Census'!C156='REV Final Enrollment Census'!C156,"OK","Error"))</f>
        <v/>
      </c>
      <c r="V156" s="235" t="str">
        <f>IF('Documentation Form and Census'!E156="","",IF('Documentation Form and Census'!E156='REV Final Enrollment Census'!E156,"OK","Error"))</f>
        <v/>
      </c>
      <c r="W156" s="236" t="str">
        <f>IF('Documentation Form and Census'!J156="","",IF('Documentation Form and Census'!J156='REV Final Enrollment Census'!J156,"OK","Error"))</f>
        <v/>
      </c>
    </row>
    <row r="157" spans="1:23">
      <c r="A157" s="269" t="str">
        <f>'Documentation Form and Census'!A157&amp;""</f>
        <v/>
      </c>
      <c r="B157" s="270" t="str">
        <f>'Documentation Form and Census'!B157&amp;""</f>
        <v/>
      </c>
      <c r="C157" s="241" t="str">
        <f>IF('Documentation Form and Census'!C157="","",'Documentation Form and Census'!C157)</f>
        <v/>
      </c>
      <c r="D157" s="233" t="str">
        <f>'Documentation Form and Census'!D157&amp;""</f>
        <v/>
      </c>
      <c r="E157" s="233" t="str">
        <f>IF('Documentation Form and Census'!E157="","",IF('Documentation Form and Census'!E157=1,1,IF('Documentation Form and Census'!E157=0,0,"")))</f>
        <v/>
      </c>
      <c r="F157" s="270" t="str">
        <f>'Documentation Form and Census'!F157&amp;""</f>
        <v/>
      </c>
      <c r="G157" s="233" t="str">
        <f>'Documentation Form and Census'!G157&amp;""</f>
        <v/>
      </c>
      <c r="H157" s="233" t="str">
        <f>'Documentation Form and Census'!H157&amp;""</f>
        <v/>
      </c>
      <c r="I157" s="233" t="str">
        <f>'Documentation Form and Census'!I157&amp;""</f>
        <v/>
      </c>
      <c r="J157" s="233" t="str">
        <f>'Documentation Form and Census'!J157&amp;""</f>
        <v/>
      </c>
      <c r="K157" s="233" t="str">
        <f>'Documentation Form and Census'!K157&amp;""</f>
        <v/>
      </c>
      <c r="L157" s="179"/>
      <c r="M157" s="379"/>
      <c r="N157" s="179"/>
      <c r="O157" s="179"/>
      <c r="P157" s="179"/>
      <c r="Q157" s="179"/>
      <c r="R157" s="382"/>
      <c r="S157" s="234" t="str">
        <f>IF('Documentation Form and Census'!A157="","",IF('Documentation Form and Census'!A157='REV Final Enrollment Census'!A157,"OK","Error"))</f>
        <v/>
      </c>
      <c r="T157" s="235" t="str">
        <f>IF('Documentation Form and Census'!B157="","",IF('Documentation Form and Census'!B157='REV Final Enrollment Census'!B157,"OK","Error"))</f>
        <v/>
      </c>
      <c r="U157" s="235" t="str">
        <f>IF('Documentation Form and Census'!C157="","",IF('Documentation Form and Census'!C157='REV Final Enrollment Census'!C157,"OK","Error"))</f>
        <v/>
      </c>
      <c r="V157" s="235" t="str">
        <f>IF('Documentation Form and Census'!E157="","",IF('Documentation Form and Census'!E157='REV Final Enrollment Census'!E157,"OK","Error"))</f>
        <v/>
      </c>
      <c r="W157" s="236" t="str">
        <f>IF('Documentation Form and Census'!J157="","",IF('Documentation Form and Census'!J157='REV Final Enrollment Census'!J157,"OK","Error"))</f>
        <v/>
      </c>
    </row>
    <row r="158" spans="1:23">
      <c r="A158" s="269" t="str">
        <f>'Documentation Form and Census'!A158&amp;""</f>
        <v/>
      </c>
      <c r="B158" s="270" t="str">
        <f>'Documentation Form and Census'!B158&amp;""</f>
        <v/>
      </c>
      <c r="C158" s="241" t="str">
        <f>IF('Documentation Form and Census'!C158="","",'Documentation Form and Census'!C158)</f>
        <v/>
      </c>
      <c r="D158" s="233" t="str">
        <f>'Documentation Form and Census'!D158&amp;""</f>
        <v/>
      </c>
      <c r="E158" s="233" t="str">
        <f>IF('Documentation Form and Census'!E158="","",IF('Documentation Form and Census'!E158=1,1,IF('Documentation Form and Census'!E158=0,0,"")))</f>
        <v/>
      </c>
      <c r="F158" s="270" t="str">
        <f>'Documentation Form and Census'!F158&amp;""</f>
        <v/>
      </c>
      <c r="G158" s="233" t="str">
        <f>'Documentation Form and Census'!G158&amp;""</f>
        <v/>
      </c>
      <c r="H158" s="233" t="str">
        <f>'Documentation Form and Census'!H158&amp;""</f>
        <v/>
      </c>
      <c r="I158" s="233" t="str">
        <f>'Documentation Form and Census'!I158&amp;""</f>
        <v/>
      </c>
      <c r="J158" s="233" t="str">
        <f>'Documentation Form and Census'!J158&amp;""</f>
        <v/>
      </c>
      <c r="K158" s="233" t="str">
        <f>'Documentation Form and Census'!K158&amp;""</f>
        <v/>
      </c>
      <c r="L158" s="179"/>
      <c r="M158" s="379"/>
      <c r="N158" s="179"/>
      <c r="O158" s="179"/>
      <c r="P158" s="179"/>
      <c r="Q158" s="179"/>
      <c r="R158" s="382"/>
      <c r="S158" s="234" t="str">
        <f>IF('Documentation Form and Census'!A158="","",IF('Documentation Form and Census'!A158='REV Final Enrollment Census'!A158,"OK","Error"))</f>
        <v/>
      </c>
      <c r="T158" s="235" t="str">
        <f>IF('Documentation Form and Census'!B158="","",IF('Documentation Form and Census'!B158='REV Final Enrollment Census'!B158,"OK","Error"))</f>
        <v/>
      </c>
      <c r="U158" s="235" t="str">
        <f>IF('Documentation Form and Census'!C158="","",IF('Documentation Form and Census'!C158='REV Final Enrollment Census'!C158,"OK","Error"))</f>
        <v/>
      </c>
      <c r="V158" s="235" t="str">
        <f>IF('Documentation Form and Census'!E158="","",IF('Documentation Form and Census'!E158='REV Final Enrollment Census'!E158,"OK","Error"))</f>
        <v/>
      </c>
      <c r="W158" s="236" t="str">
        <f>IF('Documentation Form and Census'!J158="","",IF('Documentation Form and Census'!J158='REV Final Enrollment Census'!J158,"OK","Error"))</f>
        <v/>
      </c>
    </row>
    <row r="159" spans="1:23">
      <c r="A159" s="269" t="str">
        <f>'Documentation Form and Census'!A159&amp;""</f>
        <v/>
      </c>
      <c r="B159" s="270" t="str">
        <f>'Documentation Form and Census'!B159&amp;""</f>
        <v/>
      </c>
      <c r="C159" s="241" t="str">
        <f>IF('Documentation Form and Census'!C159="","",'Documentation Form and Census'!C159)</f>
        <v/>
      </c>
      <c r="D159" s="233" t="str">
        <f>'Documentation Form and Census'!D159&amp;""</f>
        <v/>
      </c>
      <c r="E159" s="233" t="str">
        <f>IF('Documentation Form and Census'!E159="","",IF('Documentation Form and Census'!E159=1,1,IF('Documentation Form and Census'!E159=0,0,"")))</f>
        <v/>
      </c>
      <c r="F159" s="270" t="str">
        <f>'Documentation Form and Census'!F159&amp;""</f>
        <v/>
      </c>
      <c r="G159" s="233" t="str">
        <f>'Documentation Form and Census'!G159&amp;""</f>
        <v/>
      </c>
      <c r="H159" s="233" t="str">
        <f>'Documentation Form and Census'!H159&amp;""</f>
        <v/>
      </c>
      <c r="I159" s="233" t="str">
        <f>'Documentation Form and Census'!I159&amp;""</f>
        <v/>
      </c>
      <c r="J159" s="233" t="str">
        <f>'Documentation Form and Census'!J159&amp;""</f>
        <v/>
      </c>
      <c r="K159" s="233" t="str">
        <f>'Documentation Form and Census'!K159&amp;""</f>
        <v/>
      </c>
      <c r="L159" s="179"/>
      <c r="M159" s="379"/>
      <c r="N159" s="179"/>
      <c r="O159" s="179"/>
      <c r="P159" s="179"/>
      <c r="Q159" s="179"/>
      <c r="R159" s="382"/>
      <c r="S159" s="234" t="str">
        <f>IF('Documentation Form and Census'!A159="","",IF('Documentation Form and Census'!A159='REV Final Enrollment Census'!A159,"OK","Error"))</f>
        <v/>
      </c>
      <c r="T159" s="235" t="str">
        <f>IF('Documentation Form and Census'!B159="","",IF('Documentation Form and Census'!B159='REV Final Enrollment Census'!B159,"OK","Error"))</f>
        <v/>
      </c>
      <c r="U159" s="235" t="str">
        <f>IF('Documentation Form and Census'!C159="","",IF('Documentation Form and Census'!C159='REV Final Enrollment Census'!C159,"OK","Error"))</f>
        <v/>
      </c>
      <c r="V159" s="235" t="str">
        <f>IF('Documentation Form and Census'!E159="","",IF('Documentation Form and Census'!E159='REV Final Enrollment Census'!E159,"OK","Error"))</f>
        <v/>
      </c>
      <c r="W159" s="236" t="str">
        <f>IF('Documentation Form and Census'!J159="","",IF('Documentation Form and Census'!J159='REV Final Enrollment Census'!J159,"OK","Error"))</f>
        <v/>
      </c>
    </row>
    <row r="160" spans="1:23">
      <c r="A160" s="269" t="str">
        <f>'Documentation Form and Census'!A160&amp;""</f>
        <v/>
      </c>
      <c r="B160" s="270" t="str">
        <f>'Documentation Form and Census'!B160&amp;""</f>
        <v/>
      </c>
      <c r="C160" s="241" t="str">
        <f>IF('Documentation Form and Census'!C160="","",'Documentation Form and Census'!C160)</f>
        <v/>
      </c>
      <c r="D160" s="233" t="str">
        <f>'Documentation Form and Census'!D160&amp;""</f>
        <v/>
      </c>
      <c r="E160" s="233" t="str">
        <f>IF('Documentation Form and Census'!E160="","",IF('Documentation Form and Census'!E160=1,1,IF('Documentation Form and Census'!E160=0,0,"")))</f>
        <v/>
      </c>
      <c r="F160" s="270" t="str">
        <f>'Documentation Form and Census'!F160&amp;""</f>
        <v/>
      </c>
      <c r="G160" s="233" t="str">
        <f>'Documentation Form and Census'!G160&amp;""</f>
        <v/>
      </c>
      <c r="H160" s="233" t="str">
        <f>'Documentation Form and Census'!H160&amp;""</f>
        <v/>
      </c>
      <c r="I160" s="233" t="str">
        <f>'Documentation Form and Census'!I160&amp;""</f>
        <v/>
      </c>
      <c r="J160" s="233" t="str">
        <f>'Documentation Form and Census'!J160&amp;""</f>
        <v/>
      </c>
      <c r="K160" s="233" t="str">
        <f>'Documentation Form and Census'!K160&amp;""</f>
        <v/>
      </c>
      <c r="L160" s="179"/>
      <c r="M160" s="379"/>
      <c r="N160" s="179"/>
      <c r="O160" s="179"/>
      <c r="P160" s="179"/>
      <c r="Q160" s="179"/>
      <c r="R160" s="382"/>
      <c r="S160" s="234" t="str">
        <f>IF('Documentation Form and Census'!A160="","",IF('Documentation Form and Census'!A160='REV Final Enrollment Census'!A160,"OK","Error"))</f>
        <v/>
      </c>
      <c r="T160" s="235" t="str">
        <f>IF('Documentation Form and Census'!B160="","",IF('Documentation Form and Census'!B160='REV Final Enrollment Census'!B160,"OK","Error"))</f>
        <v/>
      </c>
      <c r="U160" s="235" t="str">
        <f>IF('Documentation Form and Census'!C160="","",IF('Documentation Form and Census'!C160='REV Final Enrollment Census'!C160,"OK","Error"))</f>
        <v/>
      </c>
      <c r="V160" s="235" t="str">
        <f>IF('Documentation Form and Census'!E160="","",IF('Documentation Form and Census'!E160='REV Final Enrollment Census'!E160,"OK","Error"))</f>
        <v/>
      </c>
      <c r="W160" s="236" t="str">
        <f>IF('Documentation Form and Census'!J160="","",IF('Documentation Form and Census'!J160='REV Final Enrollment Census'!J160,"OK","Error"))</f>
        <v/>
      </c>
    </row>
    <row r="161" spans="1:23">
      <c r="A161" s="269" t="str">
        <f>'Documentation Form and Census'!A161&amp;""</f>
        <v/>
      </c>
      <c r="B161" s="270" t="str">
        <f>'Documentation Form and Census'!B161&amp;""</f>
        <v/>
      </c>
      <c r="C161" s="241" t="str">
        <f>IF('Documentation Form and Census'!C161="","",'Documentation Form and Census'!C161)</f>
        <v/>
      </c>
      <c r="D161" s="233" t="str">
        <f>'Documentation Form and Census'!D161&amp;""</f>
        <v/>
      </c>
      <c r="E161" s="233" t="str">
        <f>IF('Documentation Form and Census'!E161="","",IF('Documentation Form and Census'!E161=1,1,IF('Documentation Form and Census'!E161=0,0,"")))</f>
        <v/>
      </c>
      <c r="F161" s="270" t="str">
        <f>'Documentation Form and Census'!F161&amp;""</f>
        <v/>
      </c>
      <c r="G161" s="233" t="str">
        <f>'Documentation Form and Census'!G161&amp;""</f>
        <v/>
      </c>
      <c r="H161" s="233" t="str">
        <f>'Documentation Form and Census'!H161&amp;""</f>
        <v/>
      </c>
      <c r="I161" s="233" t="str">
        <f>'Documentation Form and Census'!I161&amp;""</f>
        <v/>
      </c>
      <c r="J161" s="233" t="str">
        <f>'Documentation Form and Census'!J161&amp;""</f>
        <v/>
      </c>
      <c r="K161" s="233" t="str">
        <f>'Documentation Form and Census'!K161&amp;""</f>
        <v/>
      </c>
      <c r="L161" s="179"/>
      <c r="M161" s="379"/>
      <c r="N161" s="179"/>
      <c r="O161" s="179"/>
      <c r="P161" s="179"/>
      <c r="Q161" s="179"/>
      <c r="R161" s="382"/>
      <c r="S161" s="234" t="str">
        <f>IF('Documentation Form and Census'!A161="","",IF('Documentation Form and Census'!A161='REV Final Enrollment Census'!A161,"OK","Error"))</f>
        <v/>
      </c>
      <c r="T161" s="235" t="str">
        <f>IF('Documentation Form and Census'!B161="","",IF('Documentation Form and Census'!B161='REV Final Enrollment Census'!B161,"OK","Error"))</f>
        <v/>
      </c>
      <c r="U161" s="235" t="str">
        <f>IF('Documentation Form and Census'!C161="","",IF('Documentation Form and Census'!C161='REV Final Enrollment Census'!C161,"OK","Error"))</f>
        <v/>
      </c>
      <c r="V161" s="235" t="str">
        <f>IF('Documentation Form and Census'!E161="","",IF('Documentation Form and Census'!E161='REV Final Enrollment Census'!E161,"OK","Error"))</f>
        <v/>
      </c>
      <c r="W161" s="236" t="str">
        <f>IF('Documentation Form and Census'!J161="","",IF('Documentation Form and Census'!J161='REV Final Enrollment Census'!J161,"OK","Error"))</f>
        <v/>
      </c>
    </row>
    <row r="162" spans="1:23">
      <c r="A162" s="269" t="str">
        <f>'Documentation Form and Census'!A162&amp;""</f>
        <v/>
      </c>
      <c r="B162" s="270" t="str">
        <f>'Documentation Form and Census'!B162&amp;""</f>
        <v/>
      </c>
      <c r="C162" s="241" t="str">
        <f>IF('Documentation Form and Census'!C162="","",'Documentation Form and Census'!C162)</f>
        <v/>
      </c>
      <c r="D162" s="233" t="str">
        <f>'Documentation Form and Census'!D162&amp;""</f>
        <v/>
      </c>
      <c r="E162" s="233" t="str">
        <f>IF('Documentation Form and Census'!E162="","",IF('Documentation Form and Census'!E162=1,1,IF('Documentation Form and Census'!E162=0,0,"")))</f>
        <v/>
      </c>
      <c r="F162" s="270" t="str">
        <f>'Documentation Form and Census'!F162&amp;""</f>
        <v/>
      </c>
      <c r="G162" s="233" t="str">
        <f>'Documentation Form and Census'!G162&amp;""</f>
        <v/>
      </c>
      <c r="H162" s="233" t="str">
        <f>'Documentation Form and Census'!H162&amp;""</f>
        <v/>
      </c>
      <c r="I162" s="233" t="str">
        <f>'Documentation Form and Census'!I162&amp;""</f>
        <v/>
      </c>
      <c r="J162" s="233" t="str">
        <f>'Documentation Form and Census'!J162&amp;""</f>
        <v/>
      </c>
      <c r="K162" s="233" t="str">
        <f>'Documentation Form and Census'!K162&amp;""</f>
        <v/>
      </c>
      <c r="L162" s="179"/>
      <c r="M162" s="379"/>
      <c r="N162" s="179"/>
      <c r="O162" s="179"/>
      <c r="P162" s="179"/>
      <c r="Q162" s="179"/>
      <c r="R162" s="382"/>
      <c r="S162" s="234" t="str">
        <f>IF('Documentation Form and Census'!A162="","",IF('Documentation Form and Census'!A162='REV Final Enrollment Census'!A162,"OK","Error"))</f>
        <v/>
      </c>
      <c r="T162" s="235" t="str">
        <f>IF('Documentation Form and Census'!B162="","",IF('Documentation Form and Census'!B162='REV Final Enrollment Census'!B162,"OK","Error"))</f>
        <v/>
      </c>
      <c r="U162" s="235" t="str">
        <f>IF('Documentation Form and Census'!C162="","",IF('Documentation Form and Census'!C162='REV Final Enrollment Census'!C162,"OK","Error"))</f>
        <v/>
      </c>
      <c r="V162" s="235" t="str">
        <f>IF('Documentation Form and Census'!E162="","",IF('Documentation Form and Census'!E162='REV Final Enrollment Census'!E162,"OK","Error"))</f>
        <v/>
      </c>
      <c r="W162" s="236" t="str">
        <f>IF('Documentation Form and Census'!J162="","",IF('Documentation Form and Census'!J162='REV Final Enrollment Census'!J162,"OK","Error"))</f>
        <v/>
      </c>
    </row>
    <row r="163" spans="1:23">
      <c r="A163" s="269" t="str">
        <f>'Documentation Form and Census'!A163&amp;""</f>
        <v/>
      </c>
      <c r="B163" s="270" t="str">
        <f>'Documentation Form and Census'!B163&amp;""</f>
        <v/>
      </c>
      <c r="C163" s="241" t="str">
        <f>IF('Documentation Form and Census'!C163="","",'Documentation Form and Census'!C163)</f>
        <v/>
      </c>
      <c r="D163" s="233" t="str">
        <f>'Documentation Form and Census'!D163&amp;""</f>
        <v/>
      </c>
      <c r="E163" s="233" t="str">
        <f>IF('Documentation Form and Census'!E163="","",IF('Documentation Form and Census'!E163=1,1,IF('Documentation Form and Census'!E163=0,0,"")))</f>
        <v/>
      </c>
      <c r="F163" s="270" t="str">
        <f>'Documentation Form and Census'!F163&amp;""</f>
        <v/>
      </c>
      <c r="G163" s="233" t="str">
        <f>'Documentation Form and Census'!G163&amp;""</f>
        <v/>
      </c>
      <c r="H163" s="233" t="str">
        <f>'Documentation Form and Census'!H163&amp;""</f>
        <v/>
      </c>
      <c r="I163" s="233" t="str">
        <f>'Documentation Form and Census'!I163&amp;""</f>
        <v/>
      </c>
      <c r="J163" s="233" t="str">
        <f>'Documentation Form and Census'!J163&amp;""</f>
        <v/>
      </c>
      <c r="K163" s="233" t="str">
        <f>'Documentation Form and Census'!K163&amp;""</f>
        <v/>
      </c>
      <c r="L163" s="179"/>
      <c r="M163" s="379"/>
      <c r="N163" s="179"/>
      <c r="O163" s="179"/>
      <c r="P163" s="179"/>
      <c r="Q163" s="179"/>
      <c r="R163" s="382"/>
      <c r="S163" s="234" t="str">
        <f>IF('Documentation Form and Census'!A163="","",IF('Documentation Form and Census'!A163='REV Final Enrollment Census'!A163,"OK","Error"))</f>
        <v/>
      </c>
      <c r="T163" s="235" t="str">
        <f>IF('Documentation Form and Census'!B163="","",IF('Documentation Form and Census'!B163='REV Final Enrollment Census'!B163,"OK","Error"))</f>
        <v/>
      </c>
      <c r="U163" s="235" t="str">
        <f>IF('Documentation Form and Census'!C163="","",IF('Documentation Form and Census'!C163='REV Final Enrollment Census'!C163,"OK","Error"))</f>
        <v/>
      </c>
      <c r="V163" s="235" t="str">
        <f>IF('Documentation Form and Census'!E163="","",IF('Documentation Form and Census'!E163='REV Final Enrollment Census'!E163,"OK","Error"))</f>
        <v/>
      </c>
      <c r="W163" s="236" t="str">
        <f>IF('Documentation Form and Census'!J163="","",IF('Documentation Form and Census'!J163='REV Final Enrollment Census'!J163,"OK","Error"))</f>
        <v/>
      </c>
    </row>
    <row r="164" spans="1:23">
      <c r="A164" s="269" t="str">
        <f>'Documentation Form and Census'!A164&amp;""</f>
        <v/>
      </c>
      <c r="B164" s="270" t="str">
        <f>'Documentation Form and Census'!B164&amp;""</f>
        <v/>
      </c>
      <c r="C164" s="241" t="str">
        <f>IF('Documentation Form and Census'!C164="","",'Documentation Form and Census'!C164)</f>
        <v/>
      </c>
      <c r="D164" s="233" t="str">
        <f>'Documentation Form and Census'!D164&amp;""</f>
        <v/>
      </c>
      <c r="E164" s="233" t="str">
        <f>IF('Documentation Form and Census'!E164="","",IF('Documentation Form and Census'!E164=1,1,IF('Documentation Form and Census'!E164=0,0,"")))</f>
        <v/>
      </c>
      <c r="F164" s="270" t="str">
        <f>'Documentation Form and Census'!F164&amp;""</f>
        <v/>
      </c>
      <c r="G164" s="233" t="str">
        <f>'Documentation Form and Census'!G164&amp;""</f>
        <v/>
      </c>
      <c r="H164" s="233" t="str">
        <f>'Documentation Form and Census'!H164&amp;""</f>
        <v/>
      </c>
      <c r="I164" s="233" t="str">
        <f>'Documentation Form and Census'!I164&amp;""</f>
        <v/>
      </c>
      <c r="J164" s="233" t="str">
        <f>'Documentation Form and Census'!J164&amp;""</f>
        <v/>
      </c>
      <c r="K164" s="233" t="str">
        <f>'Documentation Form and Census'!K164&amp;""</f>
        <v/>
      </c>
      <c r="L164" s="179"/>
      <c r="M164" s="379"/>
      <c r="N164" s="179"/>
      <c r="O164" s="179"/>
      <c r="P164" s="179"/>
      <c r="Q164" s="179"/>
      <c r="R164" s="382"/>
      <c r="S164" s="234" t="str">
        <f>IF('Documentation Form and Census'!A164="","",IF('Documentation Form and Census'!A164='REV Final Enrollment Census'!A164,"OK","Error"))</f>
        <v/>
      </c>
      <c r="T164" s="235" t="str">
        <f>IF('Documentation Form and Census'!B164="","",IF('Documentation Form and Census'!B164='REV Final Enrollment Census'!B164,"OK","Error"))</f>
        <v/>
      </c>
      <c r="U164" s="235" t="str">
        <f>IF('Documentation Form and Census'!C164="","",IF('Documentation Form and Census'!C164='REV Final Enrollment Census'!C164,"OK","Error"))</f>
        <v/>
      </c>
      <c r="V164" s="235" t="str">
        <f>IF('Documentation Form and Census'!E164="","",IF('Documentation Form and Census'!E164='REV Final Enrollment Census'!E164,"OK","Error"))</f>
        <v/>
      </c>
      <c r="W164" s="236" t="str">
        <f>IF('Documentation Form and Census'!J164="","",IF('Documentation Form and Census'!J164='REV Final Enrollment Census'!J164,"OK","Error"))</f>
        <v/>
      </c>
    </row>
    <row r="165" spans="1:23">
      <c r="A165" s="269" t="str">
        <f>'Documentation Form and Census'!A165&amp;""</f>
        <v/>
      </c>
      <c r="B165" s="270" t="str">
        <f>'Documentation Form and Census'!B165&amp;""</f>
        <v/>
      </c>
      <c r="C165" s="241" t="str">
        <f>IF('Documentation Form and Census'!C165="","",'Documentation Form and Census'!C165)</f>
        <v/>
      </c>
      <c r="D165" s="233" t="str">
        <f>'Documentation Form and Census'!D165&amp;""</f>
        <v/>
      </c>
      <c r="E165" s="233" t="str">
        <f>IF('Documentation Form and Census'!E165="","",IF('Documentation Form and Census'!E165=1,1,IF('Documentation Form and Census'!E165=0,0,"")))</f>
        <v/>
      </c>
      <c r="F165" s="270" t="str">
        <f>'Documentation Form and Census'!F165&amp;""</f>
        <v/>
      </c>
      <c r="G165" s="233" t="str">
        <f>'Documentation Form and Census'!G165&amp;""</f>
        <v/>
      </c>
      <c r="H165" s="233" t="str">
        <f>'Documentation Form and Census'!H165&amp;""</f>
        <v/>
      </c>
      <c r="I165" s="233" t="str">
        <f>'Documentation Form and Census'!I165&amp;""</f>
        <v/>
      </c>
      <c r="J165" s="233" t="str">
        <f>'Documentation Form and Census'!J165&amp;""</f>
        <v/>
      </c>
      <c r="K165" s="233" t="str">
        <f>'Documentation Form and Census'!K165&amp;""</f>
        <v/>
      </c>
      <c r="L165" s="179"/>
      <c r="M165" s="379"/>
      <c r="N165" s="179"/>
      <c r="O165" s="179"/>
      <c r="P165" s="179"/>
      <c r="Q165" s="179"/>
      <c r="R165" s="382"/>
      <c r="S165" s="234" t="str">
        <f>IF('Documentation Form and Census'!A165="","",IF('Documentation Form and Census'!A165='REV Final Enrollment Census'!A165,"OK","Error"))</f>
        <v/>
      </c>
      <c r="T165" s="235" t="str">
        <f>IF('Documentation Form and Census'!B165="","",IF('Documentation Form and Census'!B165='REV Final Enrollment Census'!B165,"OK","Error"))</f>
        <v/>
      </c>
      <c r="U165" s="235" t="str">
        <f>IF('Documentation Form and Census'!C165="","",IF('Documentation Form and Census'!C165='REV Final Enrollment Census'!C165,"OK","Error"))</f>
        <v/>
      </c>
      <c r="V165" s="235" t="str">
        <f>IF('Documentation Form and Census'!E165="","",IF('Documentation Form and Census'!E165='REV Final Enrollment Census'!E165,"OK","Error"))</f>
        <v/>
      </c>
      <c r="W165" s="236" t="str">
        <f>IF('Documentation Form and Census'!J165="","",IF('Documentation Form and Census'!J165='REV Final Enrollment Census'!J165,"OK","Error"))</f>
        <v/>
      </c>
    </row>
    <row r="166" spans="1:23">
      <c r="A166" s="269" t="str">
        <f>'Documentation Form and Census'!A166&amp;""</f>
        <v/>
      </c>
      <c r="B166" s="270" t="str">
        <f>'Documentation Form and Census'!B166&amp;""</f>
        <v/>
      </c>
      <c r="C166" s="241" t="str">
        <f>IF('Documentation Form and Census'!C166="","",'Documentation Form and Census'!C166)</f>
        <v/>
      </c>
      <c r="D166" s="233" t="str">
        <f>'Documentation Form and Census'!D166&amp;""</f>
        <v/>
      </c>
      <c r="E166" s="233" t="str">
        <f>IF('Documentation Form and Census'!E166="","",IF('Documentation Form and Census'!E166=1,1,IF('Documentation Form and Census'!E166=0,0,"")))</f>
        <v/>
      </c>
      <c r="F166" s="270" t="str">
        <f>'Documentation Form and Census'!F166&amp;""</f>
        <v/>
      </c>
      <c r="G166" s="233" t="str">
        <f>'Documentation Form and Census'!G166&amp;""</f>
        <v/>
      </c>
      <c r="H166" s="233" t="str">
        <f>'Documentation Form and Census'!H166&amp;""</f>
        <v/>
      </c>
      <c r="I166" s="233" t="str">
        <f>'Documentation Form and Census'!I166&amp;""</f>
        <v/>
      </c>
      <c r="J166" s="233" t="str">
        <f>'Documentation Form and Census'!J166&amp;""</f>
        <v/>
      </c>
      <c r="K166" s="233" t="str">
        <f>'Documentation Form and Census'!K166&amp;""</f>
        <v/>
      </c>
      <c r="L166" s="179"/>
      <c r="M166" s="379"/>
      <c r="N166" s="179"/>
      <c r="O166" s="179"/>
      <c r="P166" s="179"/>
      <c r="Q166" s="179"/>
      <c r="R166" s="382"/>
      <c r="S166" s="234" t="str">
        <f>IF('Documentation Form and Census'!A166="","",IF('Documentation Form and Census'!A166='REV Final Enrollment Census'!A166,"OK","Error"))</f>
        <v/>
      </c>
      <c r="T166" s="235" t="str">
        <f>IF('Documentation Form and Census'!B166="","",IF('Documentation Form and Census'!B166='REV Final Enrollment Census'!B166,"OK","Error"))</f>
        <v/>
      </c>
      <c r="U166" s="235" t="str">
        <f>IF('Documentation Form and Census'!C166="","",IF('Documentation Form and Census'!C166='REV Final Enrollment Census'!C166,"OK","Error"))</f>
        <v/>
      </c>
      <c r="V166" s="235" t="str">
        <f>IF('Documentation Form and Census'!E166="","",IF('Documentation Form and Census'!E166='REV Final Enrollment Census'!E166,"OK","Error"))</f>
        <v/>
      </c>
      <c r="W166" s="236" t="str">
        <f>IF('Documentation Form and Census'!J166="","",IF('Documentation Form and Census'!J166='REV Final Enrollment Census'!J166,"OK","Error"))</f>
        <v/>
      </c>
    </row>
    <row r="167" spans="1:23">
      <c r="A167" s="269" t="str">
        <f>'Documentation Form and Census'!A167&amp;""</f>
        <v/>
      </c>
      <c r="B167" s="270" t="str">
        <f>'Documentation Form and Census'!B167&amp;""</f>
        <v/>
      </c>
      <c r="C167" s="241" t="str">
        <f>IF('Documentation Form and Census'!C167="","",'Documentation Form and Census'!C167)</f>
        <v/>
      </c>
      <c r="D167" s="233" t="str">
        <f>'Documentation Form and Census'!D167&amp;""</f>
        <v/>
      </c>
      <c r="E167" s="233" t="str">
        <f>IF('Documentation Form and Census'!E167="","",IF('Documentation Form and Census'!E167=1,1,IF('Documentation Form and Census'!E167=0,0,"")))</f>
        <v/>
      </c>
      <c r="F167" s="270" t="str">
        <f>'Documentation Form and Census'!F167&amp;""</f>
        <v/>
      </c>
      <c r="G167" s="233" t="str">
        <f>'Documentation Form and Census'!G167&amp;""</f>
        <v/>
      </c>
      <c r="H167" s="233" t="str">
        <f>'Documentation Form and Census'!H167&amp;""</f>
        <v/>
      </c>
      <c r="I167" s="233" t="str">
        <f>'Documentation Form and Census'!I167&amp;""</f>
        <v/>
      </c>
      <c r="J167" s="233" t="str">
        <f>'Documentation Form and Census'!J167&amp;""</f>
        <v/>
      </c>
      <c r="K167" s="233" t="str">
        <f>'Documentation Form and Census'!K167&amp;""</f>
        <v/>
      </c>
      <c r="L167" s="179"/>
      <c r="M167" s="379"/>
      <c r="N167" s="179"/>
      <c r="O167" s="179"/>
      <c r="P167" s="179"/>
      <c r="Q167" s="179"/>
      <c r="R167" s="382"/>
      <c r="S167" s="234" t="str">
        <f>IF('Documentation Form and Census'!A167="","",IF('Documentation Form and Census'!A167='REV Final Enrollment Census'!A167,"OK","Error"))</f>
        <v/>
      </c>
      <c r="T167" s="235" t="str">
        <f>IF('Documentation Form and Census'!B167="","",IF('Documentation Form and Census'!B167='REV Final Enrollment Census'!B167,"OK","Error"))</f>
        <v/>
      </c>
      <c r="U167" s="235" t="str">
        <f>IF('Documentation Form and Census'!C167="","",IF('Documentation Form and Census'!C167='REV Final Enrollment Census'!C167,"OK","Error"))</f>
        <v/>
      </c>
      <c r="V167" s="235" t="str">
        <f>IF('Documentation Form and Census'!E167="","",IF('Documentation Form and Census'!E167='REV Final Enrollment Census'!E167,"OK","Error"))</f>
        <v/>
      </c>
      <c r="W167" s="236" t="str">
        <f>IF('Documentation Form and Census'!J167="","",IF('Documentation Form and Census'!J167='REV Final Enrollment Census'!J167,"OK","Error"))</f>
        <v/>
      </c>
    </row>
    <row r="168" spans="1:23">
      <c r="A168" s="269" t="str">
        <f>'Documentation Form and Census'!A168&amp;""</f>
        <v/>
      </c>
      <c r="B168" s="270" t="str">
        <f>'Documentation Form and Census'!B168&amp;""</f>
        <v/>
      </c>
      <c r="C168" s="241" t="str">
        <f>IF('Documentation Form and Census'!C168="","",'Documentation Form and Census'!C168)</f>
        <v/>
      </c>
      <c r="D168" s="233" t="str">
        <f>'Documentation Form and Census'!D168&amp;""</f>
        <v/>
      </c>
      <c r="E168" s="233" t="str">
        <f>IF('Documentation Form and Census'!E168="","",IF('Documentation Form and Census'!E168=1,1,IF('Documentation Form and Census'!E168=0,0,"")))</f>
        <v/>
      </c>
      <c r="F168" s="270" t="str">
        <f>'Documentation Form and Census'!F168&amp;""</f>
        <v/>
      </c>
      <c r="G168" s="233" t="str">
        <f>'Documentation Form and Census'!G168&amp;""</f>
        <v/>
      </c>
      <c r="H168" s="233" t="str">
        <f>'Documentation Form and Census'!H168&amp;""</f>
        <v/>
      </c>
      <c r="I168" s="233" t="str">
        <f>'Documentation Form and Census'!I168&amp;""</f>
        <v/>
      </c>
      <c r="J168" s="233" t="str">
        <f>'Documentation Form and Census'!J168&amp;""</f>
        <v/>
      </c>
      <c r="K168" s="233" t="str">
        <f>'Documentation Form and Census'!K168&amp;""</f>
        <v/>
      </c>
      <c r="L168" s="179"/>
      <c r="M168" s="379"/>
      <c r="N168" s="179"/>
      <c r="O168" s="179"/>
      <c r="P168" s="179"/>
      <c r="Q168" s="179"/>
      <c r="R168" s="382"/>
      <c r="S168" s="234" t="str">
        <f>IF('Documentation Form and Census'!A168="","",IF('Documentation Form and Census'!A168='REV Final Enrollment Census'!A168,"OK","Error"))</f>
        <v/>
      </c>
      <c r="T168" s="235" t="str">
        <f>IF('Documentation Form and Census'!B168="","",IF('Documentation Form and Census'!B168='REV Final Enrollment Census'!B168,"OK","Error"))</f>
        <v/>
      </c>
      <c r="U168" s="235" t="str">
        <f>IF('Documentation Form and Census'!C168="","",IF('Documentation Form and Census'!C168='REV Final Enrollment Census'!C168,"OK","Error"))</f>
        <v/>
      </c>
      <c r="V168" s="235" t="str">
        <f>IF('Documentation Form and Census'!E168="","",IF('Documentation Form and Census'!E168='REV Final Enrollment Census'!E168,"OK","Error"))</f>
        <v/>
      </c>
      <c r="W168" s="236" t="str">
        <f>IF('Documentation Form and Census'!J168="","",IF('Documentation Form and Census'!J168='REV Final Enrollment Census'!J168,"OK","Error"))</f>
        <v/>
      </c>
    </row>
    <row r="169" spans="1:23">
      <c r="A169" s="269" t="str">
        <f>'Documentation Form and Census'!A169&amp;""</f>
        <v/>
      </c>
      <c r="B169" s="270" t="str">
        <f>'Documentation Form and Census'!B169&amp;""</f>
        <v/>
      </c>
      <c r="C169" s="241" t="str">
        <f>IF('Documentation Form and Census'!C169="","",'Documentation Form and Census'!C169)</f>
        <v/>
      </c>
      <c r="D169" s="233" t="str">
        <f>'Documentation Form and Census'!D169&amp;""</f>
        <v/>
      </c>
      <c r="E169" s="233" t="str">
        <f>IF('Documentation Form and Census'!E169="","",IF('Documentation Form and Census'!E169=1,1,IF('Documentation Form and Census'!E169=0,0,"")))</f>
        <v/>
      </c>
      <c r="F169" s="270" t="str">
        <f>'Documentation Form and Census'!F169&amp;""</f>
        <v/>
      </c>
      <c r="G169" s="233" t="str">
        <f>'Documentation Form and Census'!G169&amp;""</f>
        <v/>
      </c>
      <c r="H169" s="233" t="str">
        <f>'Documentation Form and Census'!H169&amp;""</f>
        <v/>
      </c>
      <c r="I169" s="233" t="str">
        <f>'Documentation Form and Census'!I169&amp;""</f>
        <v/>
      </c>
      <c r="J169" s="233" t="str">
        <f>'Documentation Form and Census'!J169&amp;""</f>
        <v/>
      </c>
      <c r="K169" s="233" t="str">
        <f>'Documentation Form and Census'!K169&amp;""</f>
        <v/>
      </c>
      <c r="L169" s="179"/>
      <c r="M169" s="379"/>
      <c r="N169" s="179"/>
      <c r="O169" s="179"/>
      <c r="P169" s="179"/>
      <c r="Q169" s="179"/>
      <c r="R169" s="382"/>
      <c r="S169" s="234" t="str">
        <f>IF('Documentation Form and Census'!A169="","",IF('Documentation Form and Census'!A169='REV Final Enrollment Census'!A169,"OK","Error"))</f>
        <v/>
      </c>
      <c r="T169" s="235" t="str">
        <f>IF('Documentation Form and Census'!B169="","",IF('Documentation Form and Census'!B169='REV Final Enrollment Census'!B169,"OK","Error"))</f>
        <v/>
      </c>
      <c r="U169" s="235" t="str">
        <f>IF('Documentation Form and Census'!C169="","",IF('Documentation Form and Census'!C169='REV Final Enrollment Census'!C169,"OK","Error"))</f>
        <v/>
      </c>
      <c r="V169" s="235" t="str">
        <f>IF('Documentation Form and Census'!E169="","",IF('Documentation Form and Census'!E169='REV Final Enrollment Census'!E169,"OK","Error"))</f>
        <v/>
      </c>
      <c r="W169" s="236" t="str">
        <f>IF('Documentation Form and Census'!J169="","",IF('Documentation Form and Census'!J169='REV Final Enrollment Census'!J169,"OK","Error"))</f>
        <v/>
      </c>
    </row>
    <row r="170" spans="1:23">
      <c r="A170" s="269" t="str">
        <f>'Documentation Form and Census'!A170&amp;""</f>
        <v/>
      </c>
      <c r="B170" s="270" t="str">
        <f>'Documentation Form and Census'!B170&amp;""</f>
        <v/>
      </c>
      <c r="C170" s="241" t="str">
        <f>IF('Documentation Form and Census'!C170="","",'Documentation Form and Census'!C170)</f>
        <v/>
      </c>
      <c r="D170" s="233" t="str">
        <f>'Documentation Form and Census'!D170&amp;""</f>
        <v/>
      </c>
      <c r="E170" s="233" t="str">
        <f>IF('Documentation Form and Census'!E170="","",IF('Documentation Form and Census'!E170=1,1,IF('Documentation Form and Census'!E170=0,0,"")))</f>
        <v/>
      </c>
      <c r="F170" s="270" t="str">
        <f>'Documentation Form and Census'!F170&amp;""</f>
        <v/>
      </c>
      <c r="G170" s="233" t="str">
        <f>'Documentation Form and Census'!G170&amp;""</f>
        <v/>
      </c>
      <c r="H170" s="233" t="str">
        <f>'Documentation Form and Census'!H170&amp;""</f>
        <v/>
      </c>
      <c r="I170" s="233" t="str">
        <f>'Documentation Form and Census'!I170&amp;""</f>
        <v/>
      </c>
      <c r="J170" s="233" t="str">
        <f>'Documentation Form and Census'!J170&amp;""</f>
        <v/>
      </c>
      <c r="K170" s="233" t="str">
        <f>'Documentation Form and Census'!K170&amp;""</f>
        <v/>
      </c>
      <c r="L170" s="179"/>
      <c r="M170" s="379"/>
      <c r="N170" s="179"/>
      <c r="O170" s="179"/>
      <c r="P170" s="179"/>
      <c r="Q170" s="179"/>
      <c r="R170" s="382"/>
      <c r="S170" s="234" t="str">
        <f>IF('Documentation Form and Census'!A170="","",IF('Documentation Form and Census'!A170='REV Final Enrollment Census'!A170,"OK","Error"))</f>
        <v/>
      </c>
      <c r="T170" s="235" t="str">
        <f>IF('Documentation Form and Census'!B170="","",IF('Documentation Form and Census'!B170='REV Final Enrollment Census'!B170,"OK","Error"))</f>
        <v/>
      </c>
      <c r="U170" s="235" t="str">
        <f>IF('Documentation Form and Census'!C170="","",IF('Documentation Form and Census'!C170='REV Final Enrollment Census'!C170,"OK","Error"))</f>
        <v/>
      </c>
      <c r="V170" s="235" t="str">
        <f>IF('Documentation Form and Census'!E170="","",IF('Documentation Form and Census'!E170='REV Final Enrollment Census'!E170,"OK","Error"))</f>
        <v/>
      </c>
      <c r="W170" s="236" t="str">
        <f>IF('Documentation Form and Census'!J170="","",IF('Documentation Form and Census'!J170='REV Final Enrollment Census'!J170,"OK","Error"))</f>
        <v/>
      </c>
    </row>
    <row r="171" spans="1:23">
      <c r="A171" s="269" t="str">
        <f>'Documentation Form and Census'!A171&amp;""</f>
        <v/>
      </c>
      <c r="B171" s="270" t="str">
        <f>'Documentation Form and Census'!B171&amp;""</f>
        <v/>
      </c>
      <c r="C171" s="241" t="str">
        <f>IF('Documentation Form and Census'!C171="","",'Documentation Form and Census'!C171)</f>
        <v/>
      </c>
      <c r="D171" s="233" t="str">
        <f>'Documentation Form and Census'!D171&amp;""</f>
        <v/>
      </c>
      <c r="E171" s="233" t="str">
        <f>IF('Documentation Form and Census'!E171="","",IF('Documentation Form and Census'!E171=1,1,IF('Documentation Form and Census'!E171=0,0,"")))</f>
        <v/>
      </c>
      <c r="F171" s="270" t="str">
        <f>'Documentation Form and Census'!F171&amp;""</f>
        <v/>
      </c>
      <c r="G171" s="233" t="str">
        <f>'Documentation Form and Census'!G171&amp;""</f>
        <v/>
      </c>
      <c r="H171" s="233" t="str">
        <f>'Documentation Form and Census'!H171&amp;""</f>
        <v/>
      </c>
      <c r="I171" s="233" t="str">
        <f>'Documentation Form and Census'!I171&amp;""</f>
        <v/>
      </c>
      <c r="J171" s="233" t="str">
        <f>'Documentation Form and Census'!J171&amp;""</f>
        <v/>
      </c>
      <c r="K171" s="233" t="str">
        <f>'Documentation Form and Census'!K171&amp;""</f>
        <v/>
      </c>
      <c r="L171" s="179"/>
      <c r="M171" s="379"/>
      <c r="N171" s="179"/>
      <c r="O171" s="179"/>
      <c r="P171" s="179"/>
      <c r="Q171" s="179"/>
      <c r="R171" s="382"/>
      <c r="S171" s="234" t="str">
        <f>IF('Documentation Form and Census'!A171="","",IF('Documentation Form and Census'!A171='REV Final Enrollment Census'!A171,"OK","Error"))</f>
        <v/>
      </c>
      <c r="T171" s="235" t="str">
        <f>IF('Documentation Form and Census'!B171="","",IF('Documentation Form and Census'!B171='REV Final Enrollment Census'!B171,"OK","Error"))</f>
        <v/>
      </c>
      <c r="U171" s="235" t="str">
        <f>IF('Documentation Form and Census'!C171="","",IF('Documentation Form and Census'!C171='REV Final Enrollment Census'!C171,"OK","Error"))</f>
        <v/>
      </c>
      <c r="V171" s="235" t="str">
        <f>IF('Documentation Form and Census'!E171="","",IF('Documentation Form and Census'!E171='REV Final Enrollment Census'!E171,"OK","Error"))</f>
        <v/>
      </c>
      <c r="W171" s="236" t="str">
        <f>IF('Documentation Form and Census'!J171="","",IF('Documentation Form and Census'!J171='REV Final Enrollment Census'!J171,"OK","Error"))</f>
        <v/>
      </c>
    </row>
    <row r="172" spans="1:23">
      <c r="A172" s="269" t="str">
        <f>'Documentation Form and Census'!A172&amp;""</f>
        <v/>
      </c>
      <c r="B172" s="270" t="str">
        <f>'Documentation Form and Census'!B172&amp;""</f>
        <v/>
      </c>
      <c r="C172" s="241" t="str">
        <f>IF('Documentation Form and Census'!C172="","",'Documentation Form and Census'!C172)</f>
        <v/>
      </c>
      <c r="D172" s="233" t="str">
        <f>'Documentation Form and Census'!D172&amp;""</f>
        <v/>
      </c>
      <c r="E172" s="233" t="str">
        <f>IF('Documentation Form and Census'!E172="","",IF('Documentation Form and Census'!E172=1,1,IF('Documentation Form and Census'!E172=0,0,"")))</f>
        <v/>
      </c>
      <c r="F172" s="270" t="str">
        <f>'Documentation Form and Census'!F172&amp;""</f>
        <v/>
      </c>
      <c r="G172" s="233" t="str">
        <f>'Documentation Form and Census'!G172&amp;""</f>
        <v/>
      </c>
      <c r="H172" s="233" t="str">
        <f>'Documentation Form and Census'!H172&amp;""</f>
        <v/>
      </c>
      <c r="I172" s="233" t="str">
        <f>'Documentation Form and Census'!I172&amp;""</f>
        <v/>
      </c>
      <c r="J172" s="233" t="str">
        <f>'Documentation Form and Census'!J172&amp;""</f>
        <v/>
      </c>
      <c r="K172" s="233" t="str">
        <f>'Documentation Form and Census'!K172&amp;""</f>
        <v/>
      </c>
      <c r="L172" s="179"/>
      <c r="M172" s="379"/>
      <c r="N172" s="179"/>
      <c r="O172" s="179"/>
      <c r="P172" s="179"/>
      <c r="Q172" s="179"/>
      <c r="R172" s="382"/>
      <c r="S172" s="234" t="str">
        <f>IF('Documentation Form and Census'!A172="","",IF('Documentation Form and Census'!A172='REV Final Enrollment Census'!A172,"OK","Error"))</f>
        <v/>
      </c>
      <c r="T172" s="235" t="str">
        <f>IF('Documentation Form and Census'!B172="","",IF('Documentation Form and Census'!B172='REV Final Enrollment Census'!B172,"OK","Error"))</f>
        <v/>
      </c>
      <c r="U172" s="235" t="str">
        <f>IF('Documentation Form and Census'!C172="","",IF('Documentation Form and Census'!C172='REV Final Enrollment Census'!C172,"OK","Error"))</f>
        <v/>
      </c>
      <c r="V172" s="235" t="str">
        <f>IF('Documentation Form and Census'!E172="","",IF('Documentation Form and Census'!E172='REV Final Enrollment Census'!E172,"OK","Error"))</f>
        <v/>
      </c>
      <c r="W172" s="236" t="str">
        <f>IF('Documentation Form and Census'!J172="","",IF('Documentation Form and Census'!J172='REV Final Enrollment Census'!J172,"OK","Error"))</f>
        <v/>
      </c>
    </row>
    <row r="173" spans="1:23">
      <c r="A173" s="269" t="str">
        <f>'Documentation Form and Census'!A173&amp;""</f>
        <v/>
      </c>
      <c r="B173" s="270" t="str">
        <f>'Documentation Form and Census'!B173&amp;""</f>
        <v/>
      </c>
      <c r="C173" s="241" t="str">
        <f>IF('Documentation Form and Census'!C173="","",'Documentation Form and Census'!C173)</f>
        <v/>
      </c>
      <c r="D173" s="233" t="str">
        <f>'Documentation Form and Census'!D173&amp;""</f>
        <v/>
      </c>
      <c r="E173" s="233" t="str">
        <f>IF('Documentation Form and Census'!E173="","",IF('Documentation Form and Census'!E173=1,1,IF('Documentation Form and Census'!E173=0,0,"")))</f>
        <v/>
      </c>
      <c r="F173" s="270" t="str">
        <f>'Documentation Form and Census'!F173&amp;""</f>
        <v/>
      </c>
      <c r="G173" s="233" t="str">
        <f>'Documentation Form and Census'!G173&amp;""</f>
        <v/>
      </c>
      <c r="H173" s="233" t="str">
        <f>'Documentation Form and Census'!H173&amp;""</f>
        <v/>
      </c>
      <c r="I173" s="233" t="str">
        <f>'Documentation Form and Census'!I173&amp;""</f>
        <v/>
      </c>
      <c r="J173" s="233" t="str">
        <f>'Documentation Form and Census'!J173&amp;""</f>
        <v/>
      </c>
      <c r="K173" s="233" t="str">
        <f>'Documentation Form and Census'!K173&amp;""</f>
        <v/>
      </c>
      <c r="L173" s="179"/>
      <c r="M173" s="379"/>
      <c r="N173" s="179"/>
      <c r="O173" s="179"/>
      <c r="P173" s="179"/>
      <c r="Q173" s="179"/>
      <c r="R173" s="382"/>
      <c r="S173" s="234" t="str">
        <f>IF('Documentation Form and Census'!A173="","",IF('Documentation Form and Census'!A173='REV Final Enrollment Census'!A173,"OK","Error"))</f>
        <v/>
      </c>
      <c r="T173" s="235" t="str">
        <f>IF('Documentation Form and Census'!B173="","",IF('Documentation Form and Census'!B173='REV Final Enrollment Census'!B173,"OK","Error"))</f>
        <v/>
      </c>
      <c r="U173" s="235" t="str">
        <f>IF('Documentation Form and Census'!C173="","",IF('Documentation Form and Census'!C173='REV Final Enrollment Census'!C173,"OK","Error"))</f>
        <v/>
      </c>
      <c r="V173" s="235" t="str">
        <f>IF('Documentation Form and Census'!E173="","",IF('Documentation Form and Census'!E173='REV Final Enrollment Census'!E173,"OK","Error"))</f>
        <v/>
      </c>
      <c r="W173" s="236" t="str">
        <f>IF('Documentation Form and Census'!J173="","",IF('Documentation Form and Census'!J173='REV Final Enrollment Census'!J173,"OK","Error"))</f>
        <v/>
      </c>
    </row>
    <row r="174" spans="1:23">
      <c r="A174" s="269" t="str">
        <f>'Documentation Form and Census'!A174&amp;""</f>
        <v/>
      </c>
      <c r="B174" s="270" t="str">
        <f>'Documentation Form and Census'!B174&amp;""</f>
        <v/>
      </c>
      <c r="C174" s="241" t="str">
        <f>IF('Documentation Form and Census'!C174="","",'Documentation Form and Census'!C174)</f>
        <v/>
      </c>
      <c r="D174" s="233" t="str">
        <f>'Documentation Form and Census'!D174&amp;""</f>
        <v/>
      </c>
      <c r="E174" s="233" t="str">
        <f>IF('Documentation Form and Census'!E174="","",IF('Documentation Form and Census'!E174=1,1,IF('Documentation Form and Census'!E174=0,0,"")))</f>
        <v/>
      </c>
      <c r="F174" s="270" t="str">
        <f>'Documentation Form and Census'!F174&amp;""</f>
        <v/>
      </c>
      <c r="G174" s="233" t="str">
        <f>'Documentation Form and Census'!G174&amp;""</f>
        <v/>
      </c>
      <c r="H174" s="233" t="str">
        <f>'Documentation Form and Census'!H174&amp;""</f>
        <v/>
      </c>
      <c r="I174" s="233" t="str">
        <f>'Documentation Form and Census'!I174&amp;""</f>
        <v/>
      </c>
      <c r="J174" s="233" t="str">
        <f>'Documentation Form and Census'!J174&amp;""</f>
        <v/>
      </c>
      <c r="K174" s="233" t="str">
        <f>'Documentation Form and Census'!K174&amp;""</f>
        <v/>
      </c>
      <c r="L174" s="179"/>
      <c r="M174" s="379"/>
      <c r="N174" s="179"/>
      <c r="O174" s="179"/>
      <c r="P174" s="179"/>
      <c r="Q174" s="179"/>
      <c r="R174" s="382"/>
      <c r="S174" s="234" t="str">
        <f>IF('Documentation Form and Census'!A174="","",IF('Documentation Form and Census'!A174='REV Final Enrollment Census'!A174,"OK","Error"))</f>
        <v/>
      </c>
      <c r="T174" s="235" t="str">
        <f>IF('Documentation Form and Census'!B174="","",IF('Documentation Form and Census'!B174='REV Final Enrollment Census'!B174,"OK","Error"))</f>
        <v/>
      </c>
      <c r="U174" s="235" t="str">
        <f>IF('Documentation Form and Census'!C174="","",IF('Documentation Form and Census'!C174='REV Final Enrollment Census'!C174,"OK","Error"))</f>
        <v/>
      </c>
      <c r="V174" s="235" t="str">
        <f>IF('Documentation Form and Census'!E174="","",IF('Documentation Form and Census'!E174='REV Final Enrollment Census'!E174,"OK","Error"))</f>
        <v/>
      </c>
      <c r="W174" s="236" t="str">
        <f>IF('Documentation Form and Census'!J174="","",IF('Documentation Form and Census'!J174='REV Final Enrollment Census'!J174,"OK","Error"))</f>
        <v/>
      </c>
    </row>
    <row r="175" spans="1:23">
      <c r="A175" s="269" t="str">
        <f>'Documentation Form and Census'!A175&amp;""</f>
        <v/>
      </c>
      <c r="B175" s="270" t="str">
        <f>'Documentation Form and Census'!B175&amp;""</f>
        <v/>
      </c>
      <c r="C175" s="241" t="str">
        <f>IF('Documentation Form and Census'!C175="","",'Documentation Form and Census'!C175)</f>
        <v/>
      </c>
      <c r="D175" s="233" t="str">
        <f>'Documentation Form and Census'!D175&amp;""</f>
        <v/>
      </c>
      <c r="E175" s="233" t="str">
        <f>IF('Documentation Form and Census'!E175="","",IF('Documentation Form and Census'!E175=1,1,IF('Documentation Form and Census'!E175=0,0,"")))</f>
        <v/>
      </c>
      <c r="F175" s="270" t="str">
        <f>'Documentation Form and Census'!F175&amp;""</f>
        <v/>
      </c>
      <c r="G175" s="233" t="str">
        <f>'Documentation Form and Census'!G175&amp;""</f>
        <v/>
      </c>
      <c r="H175" s="233" t="str">
        <f>'Documentation Form and Census'!H175&amp;""</f>
        <v/>
      </c>
      <c r="I175" s="233" t="str">
        <f>'Documentation Form and Census'!I175&amp;""</f>
        <v/>
      </c>
      <c r="J175" s="233" t="str">
        <f>'Documentation Form and Census'!J175&amp;""</f>
        <v/>
      </c>
      <c r="K175" s="233" t="str">
        <f>'Documentation Form and Census'!K175&amp;""</f>
        <v/>
      </c>
      <c r="L175" s="179"/>
      <c r="M175" s="379"/>
      <c r="N175" s="179"/>
      <c r="O175" s="179"/>
      <c r="P175" s="179"/>
      <c r="Q175" s="179"/>
      <c r="R175" s="382"/>
      <c r="S175" s="234" t="str">
        <f>IF('Documentation Form and Census'!A175="","",IF('Documentation Form and Census'!A175='REV Final Enrollment Census'!A175,"OK","Error"))</f>
        <v/>
      </c>
      <c r="T175" s="235" t="str">
        <f>IF('Documentation Form and Census'!B175="","",IF('Documentation Form and Census'!B175='REV Final Enrollment Census'!B175,"OK","Error"))</f>
        <v/>
      </c>
      <c r="U175" s="235" t="str">
        <f>IF('Documentation Form and Census'!C175="","",IF('Documentation Form and Census'!C175='REV Final Enrollment Census'!C175,"OK","Error"))</f>
        <v/>
      </c>
      <c r="V175" s="235" t="str">
        <f>IF('Documentation Form and Census'!E175="","",IF('Documentation Form and Census'!E175='REV Final Enrollment Census'!E175,"OK","Error"))</f>
        <v/>
      </c>
      <c r="W175" s="236" t="str">
        <f>IF('Documentation Form and Census'!J175="","",IF('Documentation Form and Census'!J175='REV Final Enrollment Census'!J175,"OK","Error"))</f>
        <v/>
      </c>
    </row>
    <row r="176" spans="1:23">
      <c r="A176" s="269" t="str">
        <f>'Documentation Form and Census'!A176&amp;""</f>
        <v/>
      </c>
      <c r="B176" s="270" t="str">
        <f>'Documentation Form and Census'!B176&amp;""</f>
        <v/>
      </c>
      <c r="C176" s="241" t="str">
        <f>IF('Documentation Form and Census'!C176="","",'Documentation Form and Census'!C176)</f>
        <v/>
      </c>
      <c r="D176" s="233" t="str">
        <f>'Documentation Form and Census'!D176&amp;""</f>
        <v/>
      </c>
      <c r="E176" s="233" t="str">
        <f>IF('Documentation Form and Census'!E176="","",IF('Documentation Form and Census'!E176=1,1,IF('Documentation Form and Census'!E176=0,0,"")))</f>
        <v/>
      </c>
      <c r="F176" s="270" t="str">
        <f>'Documentation Form and Census'!F176&amp;""</f>
        <v/>
      </c>
      <c r="G176" s="233" t="str">
        <f>'Documentation Form and Census'!G176&amp;""</f>
        <v/>
      </c>
      <c r="H176" s="233" t="str">
        <f>'Documentation Form and Census'!H176&amp;""</f>
        <v/>
      </c>
      <c r="I176" s="233" t="str">
        <f>'Documentation Form and Census'!I176&amp;""</f>
        <v/>
      </c>
      <c r="J176" s="233" t="str">
        <f>'Documentation Form and Census'!J176&amp;""</f>
        <v/>
      </c>
      <c r="K176" s="233" t="str">
        <f>'Documentation Form and Census'!K176&amp;""</f>
        <v/>
      </c>
      <c r="L176" s="179"/>
      <c r="M176" s="379"/>
      <c r="N176" s="179"/>
      <c r="O176" s="179"/>
      <c r="P176" s="179"/>
      <c r="Q176" s="179"/>
      <c r="R176" s="382"/>
      <c r="S176" s="234" t="str">
        <f>IF('Documentation Form and Census'!A176="","",IF('Documentation Form and Census'!A176='REV Final Enrollment Census'!A176,"OK","Error"))</f>
        <v/>
      </c>
      <c r="T176" s="235" t="str">
        <f>IF('Documentation Form and Census'!B176="","",IF('Documentation Form and Census'!B176='REV Final Enrollment Census'!B176,"OK","Error"))</f>
        <v/>
      </c>
      <c r="U176" s="235" t="str">
        <f>IF('Documentation Form and Census'!C176="","",IF('Documentation Form and Census'!C176='REV Final Enrollment Census'!C176,"OK","Error"))</f>
        <v/>
      </c>
      <c r="V176" s="235" t="str">
        <f>IF('Documentation Form and Census'!E176="","",IF('Documentation Form and Census'!E176='REV Final Enrollment Census'!E176,"OK","Error"))</f>
        <v/>
      </c>
      <c r="W176" s="236" t="str">
        <f>IF('Documentation Form and Census'!J176="","",IF('Documentation Form and Census'!J176='REV Final Enrollment Census'!J176,"OK","Error"))</f>
        <v/>
      </c>
    </row>
    <row r="177" spans="1:23">
      <c r="A177" s="269" t="str">
        <f>'Documentation Form and Census'!A177&amp;""</f>
        <v/>
      </c>
      <c r="B177" s="270" t="str">
        <f>'Documentation Form and Census'!B177&amp;""</f>
        <v/>
      </c>
      <c r="C177" s="241" t="str">
        <f>IF('Documentation Form and Census'!C177="","",'Documentation Form and Census'!C177)</f>
        <v/>
      </c>
      <c r="D177" s="233" t="str">
        <f>'Documentation Form and Census'!D177&amp;""</f>
        <v/>
      </c>
      <c r="E177" s="233" t="str">
        <f>IF('Documentation Form and Census'!E177="","",IF('Documentation Form and Census'!E177=1,1,IF('Documentation Form and Census'!E177=0,0,"")))</f>
        <v/>
      </c>
      <c r="F177" s="270" t="str">
        <f>'Documentation Form and Census'!F177&amp;""</f>
        <v/>
      </c>
      <c r="G177" s="233" t="str">
        <f>'Documentation Form and Census'!G177&amp;""</f>
        <v/>
      </c>
      <c r="H177" s="233" t="str">
        <f>'Documentation Form and Census'!H177&amp;""</f>
        <v/>
      </c>
      <c r="I177" s="233" t="str">
        <f>'Documentation Form and Census'!I177&amp;""</f>
        <v/>
      </c>
      <c r="J177" s="233" t="str">
        <f>'Documentation Form and Census'!J177&amp;""</f>
        <v/>
      </c>
      <c r="K177" s="233" t="str">
        <f>'Documentation Form and Census'!K177&amp;""</f>
        <v/>
      </c>
      <c r="L177" s="179"/>
      <c r="M177" s="379"/>
      <c r="N177" s="179"/>
      <c r="O177" s="179"/>
      <c r="P177" s="179"/>
      <c r="Q177" s="179"/>
      <c r="R177" s="382"/>
      <c r="S177" s="234" t="str">
        <f>IF('Documentation Form and Census'!A177="","",IF('Documentation Form and Census'!A177='REV Final Enrollment Census'!A177,"OK","Error"))</f>
        <v/>
      </c>
      <c r="T177" s="235" t="str">
        <f>IF('Documentation Form and Census'!B177="","",IF('Documentation Form and Census'!B177='REV Final Enrollment Census'!B177,"OK","Error"))</f>
        <v/>
      </c>
      <c r="U177" s="235" t="str">
        <f>IF('Documentation Form and Census'!C177="","",IF('Documentation Form and Census'!C177='REV Final Enrollment Census'!C177,"OK","Error"))</f>
        <v/>
      </c>
      <c r="V177" s="235" t="str">
        <f>IF('Documentation Form and Census'!E177="","",IF('Documentation Form and Census'!E177='REV Final Enrollment Census'!E177,"OK","Error"))</f>
        <v/>
      </c>
      <c r="W177" s="236" t="str">
        <f>IF('Documentation Form and Census'!J177="","",IF('Documentation Form and Census'!J177='REV Final Enrollment Census'!J177,"OK","Error"))</f>
        <v/>
      </c>
    </row>
    <row r="178" spans="1:23">
      <c r="A178" s="269" t="str">
        <f>'Documentation Form and Census'!A178&amp;""</f>
        <v/>
      </c>
      <c r="B178" s="270" t="str">
        <f>'Documentation Form and Census'!B178&amp;""</f>
        <v/>
      </c>
      <c r="C178" s="241" t="str">
        <f>IF('Documentation Form and Census'!C178="","",'Documentation Form and Census'!C178)</f>
        <v/>
      </c>
      <c r="D178" s="233" t="str">
        <f>'Documentation Form and Census'!D178&amp;""</f>
        <v/>
      </c>
      <c r="E178" s="233" t="str">
        <f>IF('Documentation Form and Census'!E178="","",IF('Documentation Form and Census'!E178=1,1,IF('Documentation Form and Census'!E178=0,0,"")))</f>
        <v/>
      </c>
      <c r="F178" s="270" t="str">
        <f>'Documentation Form and Census'!F178&amp;""</f>
        <v/>
      </c>
      <c r="G178" s="233" t="str">
        <f>'Documentation Form and Census'!G178&amp;""</f>
        <v/>
      </c>
      <c r="H178" s="233" t="str">
        <f>'Documentation Form and Census'!H178&amp;""</f>
        <v/>
      </c>
      <c r="I178" s="233" t="str">
        <f>'Documentation Form and Census'!I178&amp;""</f>
        <v/>
      </c>
      <c r="J178" s="233" t="str">
        <f>'Documentation Form and Census'!J178&amp;""</f>
        <v/>
      </c>
      <c r="K178" s="233" t="str">
        <f>'Documentation Form and Census'!K178&amp;""</f>
        <v/>
      </c>
      <c r="L178" s="179"/>
      <c r="M178" s="379"/>
      <c r="N178" s="179"/>
      <c r="O178" s="179"/>
      <c r="P178" s="179"/>
      <c r="Q178" s="179"/>
      <c r="R178" s="382"/>
      <c r="S178" s="234" t="str">
        <f>IF('Documentation Form and Census'!A178="","",IF('Documentation Form and Census'!A178='REV Final Enrollment Census'!A178,"OK","Error"))</f>
        <v/>
      </c>
      <c r="T178" s="235" t="str">
        <f>IF('Documentation Form and Census'!B178="","",IF('Documentation Form and Census'!B178='REV Final Enrollment Census'!B178,"OK","Error"))</f>
        <v/>
      </c>
      <c r="U178" s="235" t="str">
        <f>IF('Documentation Form and Census'!C178="","",IF('Documentation Form and Census'!C178='REV Final Enrollment Census'!C178,"OK","Error"))</f>
        <v/>
      </c>
      <c r="V178" s="235" t="str">
        <f>IF('Documentation Form and Census'!E178="","",IF('Documentation Form and Census'!E178='REV Final Enrollment Census'!E178,"OK","Error"))</f>
        <v/>
      </c>
      <c r="W178" s="236" t="str">
        <f>IF('Documentation Form and Census'!J178="","",IF('Documentation Form and Census'!J178='REV Final Enrollment Census'!J178,"OK","Error"))</f>
        <v/>
      </c>
    </row>
    <row r="179" spans="1:23">
      <c r="A179" s="269" t="str">
        <f>'Documentation Form and Census'!A179&amp;""</f>
        <v/>
      </c>
      <c r="B179" s="270" t="str">
        <f>'Documentation Form and Census'!B179&amp;""</f>
        <v/>
      </c>
      <c r="C179" s="241" t="str">
        <f>IF('Documentation Form and Census'!C179="","",'Documentation Form and Census'!C179)</f>
        <v/>
      </c>
      <c r="D179" s="233" t="str">
        <f>'Documentation Form and Census'!D179&amp;""</f>
        <v/>
      </c>
      <c r="E179" s="233" t="str">
        <f>IF('Documentation Form and Census'!E179="","",IF('Documentation Form and Census'!E179=1,1,IF('Documentation Form and Census'!E179=0,0,"")))</f>
        <v/>
      </c>
      <c r="F179" s="270" t="str">
        <f>'Documentation Form and Census'!F179&amp;""</f>
        <v/>
      </c>
      <c r="G179" s="233" t="str">
        <f>'Documentation Form and Census'!G179&amp;""</f>
        <v/>
      </c>
      <c r="H179" s="233" t="str">
        <f>'Documentation Form and Census'!H179&amp;""</f>
        <v/>
      </c>
      <c r="I179" s="233" t="str">
        <f>'Documentation Form and Census'!I179&amp;""</f>
        <v/>
      </c>
      <c r="J179" s="233" t="str">
        <f>'Documentation Form and Census'!J179&amp;""</f>
        <v/>
      </c>
      <c r="K179" s="233" t="str">
        <f>'Documentation Form and Census'!K179&amp;""</f>
        <v/>
      </c>
      <c r="L179" s="179"/>
      <c r="M179" s="379"/>
      <c r="N179" s="179"/>
      <c r="O179" s="179"/>
      <c r="P179" s="179"/>
      <c r="Q179" s="179"/>
      <c r="R179" s="382"/>
      <c r="S179" s="234" t="str">
        <f>IF('Documentation Form and Census'!A179="","",IF('Documentation Form and Census'!A179='REV Final Enrollment Census'!A179,"OK","Error"))</f>
        <v/>
      </c>
      <c r="T179" s="235" t="str">
        <f>IF('Documentation Form and Census'!B179="","",IF('Documentation Form and Census'!B179='REV Final Enrollment Census'!B179,"OK","Error"))</f>
        <v/>
      </c>
      <c r="U179" s="235" t="str">
        <f>IF('Documentation Form and Census'!C179="","",IF('Documentation Form and Census'!C179='REV Final Enrollment Census'!C179,"OK","Error"))</f>
        <v/>
      </c>
      <c r="V179" s="235" t="str">
        <f>IF('Documentation Form and Census'!E179="","",IF('Documentation Form and Census'!E179='REV Final Enrollment Census'!E179,"OK","Error"))</f>
        <v/>
      </c>
      <c r="W179" s="236" t="str">
        <f>IF('Documentation Form and Census'!J179="","",IF('Documentation Form and Census'!J179='REV Final Enrollment Census'!J179,"OK","Error"))</f>
        <v/>
      </c>
    </row>
    <row r="180" spans="1:23">
      <c r="A180" s="269" t="str">
        <f>'Documentation Form and Census'!A180&amp;""</f>
        <v/>
      </c>
      <c r="B180" s="270" t="str">
        <f>'Documentation Form and Census'!B180&amp;""</f>
        <v/>
      </c>
      <c r="C180" s="241" t="str">
        <f>IF('Documentation Form and Census'!C180="","",'Documentation Form and Census'!C180)</f>
        <v/>
      </c>
      <c r="D180" s="233" t="str">
        <f>'Documentation Form and Census'!D180&amp;""</f>
        <v/>
      </c>
      <c r="E180" s="233" t="str">
        <f>IF('Documentation Form and Census'!E180="","",IF('Documentation Form and Census'!E180=1,1,IF('Documentation Form and Census'!E180=0,0,"")))</f>
        <v/>
      </c>
      <c r="F180" s="270" t="str">
        <f>'Documentation Form and Census'!F180&amp;""</f>
        <v/>
      </c>
      <c r="G180" s="233" t="str">
        <f>'Documentation Form and Census'!G180&amp;""</f>
        <v/>
      </c>
      <c r="H180" s="233" t="str">
        <f>'Documentation Form and Census'!H180&amp;""</f>
        <v/>
      </c>
      <c r="I180" s="233" t="str">
        <f>'Documentation Form and Census'!I180&amp;""</f>
        <v/>
      </c>
      <c r="J180" s="233" t="str">
        <f>'Documentation Form and Census'!J180&amp;""</f>
        <v/>
      </c>
      <c r="K180" s="233" t="str">
        <f>'Documentation Form and Census'!K180&amp;""</f>
        <v/>
      </c>
      <c r="L180" s="179"/>
      <c r="M180" s="379"/>
      <c r="N180" s="179"/>
      <c r="O180" s="179"/>
      <c r="P180" s="179"/>
      <c r="Q180" s="179"/>
      <c r="R180" s="382"/>
      <c r="S180" s="234" t="str">
        <f>IF('Documentation Form and Census'!A180="","",IF('Documentation Form and Census'!A180='REV Final Enrollment Census'!A180,"OK","Error"))</f>
        <v/>
      </c>
      <c r="T180" s="235" t="str">
        <f>IF('Documentation Form and Census'!B180="","",IF('Documentation Form and Census'!B180='REV Final Enrollment Census'!B180,"OK","Error"))</f>
        <v/>
      </c>
      <c r="U180" s="235" t="str">
        <f>IF('Documentation Form and Census'!C180="","",IF('Documentation Form and Census'!C180='REV Final Enrollment Census'!C180,"OK","Error"))</f>
        <v/>
      </c>
      <c r="V180" s="235" t="str">
        <f>IF('Documentation Form and Census'!E180="","",IF('Documentation Form and Census'!E180='REV Final Enrollment Census'!E180,"OK","Error"))</f>
        <v/>
      </c>
      <c r="W180" s="236" t="str">
        <f>IF('Documentation Form and Census'!J180="","",IF('Documentation Form and Census'!J180='REV Final Enrollment Census'!J180,"OK","Error"))</f>
        <v/>
      </c>
    </row>
    <row r="181" spans="1:23">
      <c r="A181" s="269" t="str">
        <f>'Documentation Form and Census'!A181&amp;""</f>
        <v/>
      </c>
      <c r="B181" s="270" t="str">
        <f>'Documentation Form and Census'!B181&amp;""</f>
        <v/>
      </c>
      <c r="C181" s="241" t="str">
        <f>IF('Documentation Form and Census'!C181="","",'Documentation Form and Census'!C181)</f>
        <v/>
      </c>
      <c r="D181" s="233" t="str">
        <f>'Documentation Form and Census'!D181&amp;""</f>
        <v/>
      </c>
      <c r="E181" s="233" t="str">
        <f>IF('Documentation Form and Census'!E181="","",IF('Documentation Form and Census'!E181=1,1,IF('Documentation Form and Census'!E181=0,0,"")))</f>
        <v/>
      </c>
      <c r="F181" s="270" t="str">
        <f>'Documentation Form and Census'!F181&amp;""</f>
        <v/>
      </c>
      <c r="G181" s="233" t="str">
        <f>'Documentation Form and Census'!G181&amp;""</f>
        <v/>
      </c>
      <c r="H181" s="233" t="str">
        <f>'Documentation Form and Census'!H181&amp;""</f>
        <v/>
      </c>
      <c r="I181" s="233" t="str">
        <f>'Documentation Form and Census'!I181&amp;""</f>
        <v/>
      </c>
      <c r="J181" s="233" t="str">
        <f>'Documentation Form and Census'!J181&amp;""</f>
        <v/>
      </c>
      <c r="K181" s="233" t="str">
        <f>'Documentation Form and Census'!K181&amp;""</f>
        <v/>
      </c>
      <c r="L181" s="179"/>
      <c r="M181" s="379"/>
      <c r="N181" s="179"/>
      <c r="O181" s="179"/>
      <c r="P181" s="179"/>
      <c r="Q181" s="179"/>
      <c r="R181" s="382"/>
      <c r="S181" s="234" t="str">
        <f>IF('Documentation Form and Census'!A181="","",IF('Documentation Form and Census'!A181='REV Final Enrollment Census'!A181,"OK","Error"))</f>
        <v/>
      </c>
      <c r="T181" s="235" t="str">
        <f>IF('Documentation Form and Census'!B181="","",IF('Documentation Form and Census'!B181='REV Final Enrollment Census'!B181,"OK","Error"))</f>
        <v/>
      </c>
      <c r="U181" s="235" t="str">
        <f>IF('Documentation Form and Census'!C181="","",IF('Documentation Form and Census'!C181='REV Final Enrollment Census'!C181,"OK","Error"))</f>
        <v/>
      </c>
      <c r="V181" s="235" t="str">
        <f>IF('Documentation Form and Census'!E181="","",IF('Documentation Form and Census'!E181='REV Final Enrollment Census'!E181,"OK","Error"))</f>
        <v/>
      </c>
      <c r="W181" s="236" t="str">
        <f>IF('Documentation Form and Census'!J181="","",IF('Documentation Form and Census'!J181='REV Final Enrollment Census'!J181,"OK","Error"))</f>
        <v/>
      </c>
    </row>
    <row r="182" spans="1:23">
      <c r="A182" s="269" t="str">
        <f>'Documentation Form and Census'!A182&amp;""</f>
        <v/>
      </c>
      <c r="B182" s="270" t="str">
        <f>'Documentation Form and Census'!B182&amp;""</f>
        <v/>
      </c>
      <c r="C182" s="241" t="str">
        <f>IF('Documentation Form and Census'!C182="","",'Documentation Form and Census'!C182)</f>
        <v/>
      </c>
      <c r="D182" s="233" t="str">
        <f>'Documentation Form and Census'!D182&amp;""</f>
        <v/>
      </c>
      <c r="E182" s="233" t="str">
        <f>IF('Documentation Form and Census'!E182="","",IF('Documentation Form and Census'!E182=1,1,IF('Documentation Form and Census'!E182=0,0,"")))</f>
        <v/>
      </c>
      <c r="F182" s="270" t="str">
        <f>'Documentation Form and Census'!F182&amp;""</f>
        <v/>
      </c>
      <c r="G182" s="233" t="str">
        <f>'Documentation Form and Census'!G182&amp;""</f>
        <v/>
      </c>
      <c r="H182" s="233" t="str">
        <f>'Documentation Form and Census'!H182&amp;""</f>
        <v/>
      </c>
      <c r="I182" s="233" t="str">
        <f>'Documentation Form and Census'!I182&amp;""</f>
        <v/>
      </c>
      <c r="J182" s="233" t="str">
        <f>'Documentation Form and Census'!J182&amp;""</f>
        <v/>
      </c>
      <c r="K182" s="233" t="str">
        <f>'Documentation Form and Census'!K182&amp;""</f>
        <v/>
      </c>
      <c r="L182" s="179"/>
      <c r="M182" s="379"/>
      <c r="N182" s="179"/>
      <c r="O182" s="179"/>
      <c r="P182" s="179"/>
      <c r="Q182" s="179"/>
      <c r="R182" s="382"/>
      <c r="S182" s="234" t="str">
        <f>IF('Documentation Form and Census'!A182="","",IF('Documentation Form and Census'!A182='REV Final Enrollment Census'!A182,"OK","Error"))</f>
        <v/>
      </c>
      <c r="T182" s="235" t="str">
        <f>IF('Documentation Form and Census'!B182="","",IF('Documentation Form and Census'!B182='REV Final Enrollment Census'!B182,"OK","Error"))</f>
        <v/>
      </c>
      <c r="U182" s="235" t="str">
        <f>IF('Documentation Form and Census'!C182="","",IF('Documentation Form and Census'!C182='REV Final Enrollment Census'!C182,"OK","Error"))</f>
        <v/>
      </c>
      <c r="V182" s="235" t="str">
        <f>IF('Documentation Form and Census'!E182="","",IF('Documentation Form and Census'!E182='REV Final Enrollment Census'!E182,"OK","Error"))</f>
        <v/>
      </c>
      <c r="W182" s="236" t="str">
        <f>IF('Documentation Form and Census'!J182="","",IF('Documentation Form and Census'!J182='REV Final Enrollment Census'!J182,"OK","Error"))</f>
        <v/>
      </c>
    </row>
    <row r="183" spans="1:23">
      <c r="A183" s="269" t="str">
        <f>'Documentation Form and Census'!A183&amp;""</f>
        <v/>
      </c>
      <c r="B183" s="270" t="str">
        <f>'Documentation Form and Census'!B183&amp;""</f>
        <v/>
      </c>
      <c r="C183" s="241" t="str">
        <f>IF('Documentation Form and Census'!C183="","",'Documentation Form and Census'!C183)</f>
        <v/>
      </c>
      <c r="D183" s="233" t="str">
        <f>'Documentation Form and Census'!D183&amp;""</f>
        <v/>
      </c>
      <c r="E183" s="233" t="str">
        <f>IF('Documentation Form and Census'!E183="","",IF('Documentation Form and Census'!E183=1,1,IF('Documentation Form and Census'!E183=0,0,"")))</f>
        <v/>
      </c>
      <c r="F183" s="270" t="str">
        <f>'Documentation Form and Census'!F183&amp;""</f>
        <v/>
      </c>
      <c r="G183" s="233" t="str">
        <f>'Documentation Form and Census'!G183&amp;""</f>
        <v/>
      </c>
      <c r="H183" s="233" t="str">
        <f>'Documentation Form and Census'!H183&amp;""</f>
        <v/>
      </c>
      <c r="I183" s="233" t="str">
        <f>'Documentation Form and Census'!I183&amp;""</f>
        <v/>
      </c>
      <c r="J183" s="233" t="str">
        <f>'Documentation Form and Census'!J183&amp;""</f>
        <v/>
      </c>
      <c r="K183" s="233" t="str">
        <f>'Documentation Form and Census'!K183&amp;""</f>
        <v/>
      </c>
      <c r="L183" s="179"/>
      <c r="M183" s="379"/>
      <c r="N183" s="179"/>
      <c r="O183" s="179"/>
      <c r="P183" s="179"/>
      <c r="Q183" s="179"/>
      <c r="R183" s="382"/>
      <c r="S183" s="234" t="str">
        <f>IF('Documentation Form and Census'!A183="","",IF('Documentation Form and Census'!A183='REV Final Enrollment Census'!A183,"OK","Error"))</f>
        <v/>
      </c>
      <c r="T183" s="235" t="str">
        <f>IF('Documentation Form and Census'!B183="","",IF('Documentation Form and Census'!B183='REV Final Enrollment Census'!B183,"OK","Error"))</f>
        <v/>
      </c>
      <c r="U183" s="235" t="str">
        <f>IF('Documentation Form and Census'!C183="","",IF('Documentation Form and Census'!C183='REV Final Enrollment Census'!C183,"OK","Error"))</f>
        <v/>
      </c>
      <c r="V183" s="235" t="str">
        <f>IF('Documentation Form and Census'!E183="","",IF('Documentation Form and Census'!E183='REV Final Enrollment Census'!E183,"OK","Error"))</f>
        <v/>
      </c>
      <c r="W183" s="236" t="str">
        <f>IF('Documentation Form and Census'!J183="","",IF('Documentation Form and Census'!J183='REV Final Enrollment Census'!J183,"OK","Error"))</f>
        <v/>
      </c>
    </row>
    <row r="184" spans="1:23">
      <c r="A184" s="269" t="str">
        <f>'Documentation Form and Census'!A184&amp;""</f>
        <v/>
      </c>
      <c r="B184" s="270" t="str">
        <f>'Documentation Form and Census'!B184&amp;""</f>
        <v/>
      </c>
      <c r="C184" s="241" t="str">
        <f>IF('Documentation Form and Census'!C184="","",'Documentation Form and Census'!C184)</f>
        <v/>
      </c>
      <c r="D184" s="233" t="str">
        <f>'Documentation Form and Census'!D184&amp;""</f>
        <v/>
      </c>
      <c r="E184" s="233" t="str">
        <f>IF('Documentation Form and Census'!E184="","",IF('Documentation Form and Census'!E184=1,1,IF('Documentation Form and Census'!E184=0,0,"")))</f>
        <v/>
      </c>
      <c r="F184" s="270" t="str">
        <f>'Documentation Form and Census'!F184&amp;""</f>
        <v/>
      </c>
      <c r="G184" s="233" t="str">
        <f>'Documentation Form and Census'!G184&amp;""</f>
        <v/>
      </c>
      <c r="H184" s="233" t="str">
        <f>'Documentation Form and Census'!H184&amp;""</f>
        <v/>
      </c>
      <c r="I184" s="233" t="str">
        <f>'Documentation Form and Census'!I184&amp;""</f>
        <v/>
      </c>
      <c r="J184" s="233" t="str">
        <f>'Documentation Form and Census'!J184&amp;""</f>
        <v/>
      </c>
      <c r="K184" s="233" t="str">
        <f>'Documentation Form and Census'!K184&amp;""</f>
        <v/>
      </c>
      <c r="L184" s="179"/>
      <c r="M184" s="379"/>
      <c r="N184" s="179"/>
      <c r="O184" s="179"/>
      <c r="P184" s="179"/>
      <c r="Q184" s="179"/>
      <c r="R184" s="382"/>
      <c r="S184" s="234" t="str">
        <f>IF('Documentation Form and Census'!A184="","",IF('Documentation Form and Census'!A184='REV Final Enrollment Census'!A184,"OK","Error"))</f>
        <v/>
      </c>
      <c r="T184" s="235" t="str">
        <f>IF('Documentation Form and Census'!B184="","",IF('Documentation Form and Census'!B184='REV Final Enrollment Census'!B184,"OK","Error"))</f>
        <v/>
      </c>
      <c r="U184" s="235" t="str">
        <f>IF('Documentation Form and Census'!C184="","",IF('Documentation Form and Census'!C184='REV Final Enrollment Census'!C184,"OK","Error"))</f>
        <v/>
      </c>
      <c r="V184" s="235" t="str">
        <f>IF('Documentation Form and Census'!E184="","",IF('Documentation Form and Census'!E184='REV Final Enrollment Census'!E184,"OK","Error"))</f>
        <v/>
      </c>
      <c r="W184" s="236" t="str">
        <f>IF('Documentation Form and Census'!J184="","",IF('Documentation Form and Census'!J184='REV Final Enrollment Census'!J184,"OK","Error"))</f>
        <v/>
      </c>
    </row>
    <row r="185" spans="1:23">
      <c r="A185" s="269" t="str">
        <f>'Documentation Form and Census'!A185&amp;""</f>
        <v/>
      </c>
      <c r="B185" s="270" t="str">
        <f>'Documentation Form and Census'!B185&amp;""</f>
        <v/>
      </c>
      <c r="C185" s="241" t="str">
        <f>IF('Documentation Form and Census'!C185="","",'Documentation Form and Census'!C185)</f>
        <v/>
      </c>
      <c r="D185" s="233" t="str">
        <f>'Documentation Form and Census'!D185&amp;""</f>
        <v/>
      </c>
      <c r="E185" s="233" t="str">
        <f>IF('Documentation Form and Census'!E185="","",IF('Documentation Form and Census'!E185=1,1,IF('Documentation Form and Census'!E185=0,0,"")))</f>
        <v/>
      </c>
      <c r="F185" s="270" t="str">
        <f>'Documentation Form and Census'!F185&amp;""</f>
        <v/>
      </c>
      <c r="G185" s="233" t="str">
        <f>'Documentation Form and Census'!G185&amp;""</f>
        <v/>
      </c>
      <c r="H185" s="233" t="str">
        <f>'Documentation Form and Census'!H185&amp;""</f>
        <v/>
      </c>
      <c r="I185" s="233" t="str">
        <f>'Documentation Form and Census'!I185&amp;""</f>
        <v/>
      </c>
      <c r="J185" s="233" t="str">
        <f>'Documentation Form and Census'!J185&amp;""</f>
        <v/>
      </c>
      <c r="K185" s="233" t="str">
        <f>'Documentation Form and Census'!K185&amp;""</f>
        <v/>
      </c>
      <c r="L185" s="179"/>
      <c r="M185" s="379"/>
      <c r="N185" s="179"/>
      <c r="O185" s="179"/>
      <c r="P185" s="179"/>
      <c r="Q185" s="179"/>
      <c r="R185" s="382"/>
      <c r="S185" s="234" t="str">
        <f>IF('Documentation Form and Census'!A185="","",IF('Documentation Form and Census'!A185='REV Final Enrollment Census'!A185,"OK","Error"))</f>
        <v/>
      </c>
      <c r="T185" s="235" t="str">
        <f>IF('Documentation Form and Census'!B185="","",IF('Documentation Form and Census'!B185='REV Final Enrollment Census'!B185,"OK","Error"))</f>
        <v/>
      </c>
      <c r="U185" s="235" t="str">
        <f>IF('Documentation Form and Census'!C185="","",IF('Documentation Form and Census'!C185='REV Final Enrollment Census'!C185,"OK","Error"))</f>
        <v/>
      </c>
      <c r="V185" s="235" t="str">
        <f>IF('Documentation Form and Census'!E185="","",IF('Documentation Form and Census'!E185='REV Final Enrollment Census'!E185,"OK","Error"))</f>
        <v/>
      </c>
      <c r="W185" s="236" t="str">
        <f>IF('Documentation Form and Census'!J185="","",IF('Documentation Form and Census'!J185='REV Final Enrollment Census'!J185,"OK","Error"))</f>
        <v/>
      </c>
    </row>
    <row r="186" spans="1:23">
      <c r="A186" s="269" t="str">
        <f>'Documentation Form and Census'!A186&amp;""</f>
        <v/>
      </c>
      <c r="B186" s="270" t="str">
        <f>'Documentation Form and Census'!B186&amp;""</f>
        <v/>
      </c>
      <c r="C186" s="241" t="str">
        <f>IF('Documentation Form and Census'!C186="","",'Documentation Form and Census'!C186)</f>
        <v/>
      </c>
      <c r="D186" s="233" t="str">
        <f>'Documentation Form and Census'!D186&amp;""</f>
        <v/>
      </c>
      <c r="E186" s="233" t="str">
        <f>IF('Documentation Form and Census'!E186="","",IF('Documentation Form and Census'!E186=1,1,IF('Documentation Form and Census'!E186=0,0,"")))</f>
        <v/>
      </c>
      <c r="F186" s="270" t="str">
        <f>'Documentation Form and Census'!F186&amp;""</f>
        <v/>
      </c>
      <c r="G186" s="233" t="str">
        <f>'Documentation Form and Census'!G186&amp;""</f>
        <v/>
      </c>
      <c r="H186" s="233" t="str">
        <f>'Documentation Form and Census'!H186&amp;""</f>
        <v/>
      </c>
      <c r="I186" s="233" t="str">
        <f>'Documentation Form and Census'!I186&amp;""</f>
        <v/>
      </c>
      <c r="J186" s="233" t="str">
        <f>'Documentation Form and Census'!J186&amp;""</f>
        <v/>
      </c>
      <c r="K186" s="233" t="str">
        <f>'Documentation Form and Census'!K186&amp;""</f>
        <v/>
      </c>
      <c r="L186" s="179"/>
      <c r="M186" s="379"/>
      <c r="N186" s="179"/>
      <c r="O186" s="179"/>
      <c r="P186" s="179"/>
      <c r="Q186" s="179"/>
      <c r="R186" s="382"/>
      <c r="S186" s="234" t="str">
        <f>IF('Documentation Form and Census'!A186="","",IF('Documentation Form and Census'!A186='REV Final Enrollment Census'!A186,"OK","Error"))</f>
        <v/>
      </c>
      <c r="T186" s="235" t="str">
        <f>IF('Documentation Form and Census'!B186="","",IF('Documentation Form and Census'!B186='REV Final Enrollment Census'!B186,"OK","Error"))</f>
        <v/>
      </c>
      <c r="U186" s="235" t="str">
        <f>IF('Documentation Form and Census'!C186="","",IF('Documentation Form and Census'!C186='REV Final Enrollment Census'!C186,"OK","Error"))</f>
        <v/>
      </c>
      <c r="V186" s="235" t="str">
        <f>IF('Documentation Form and Census'!E186="","",IF('Documentation Form and Census'!E186='REV Final Enrollment Census'!E186,"OK","Error"))</f>
        <v/>
      </c>
      <c r="W186" s="236" t="str">
        <f>IF('Documentation Form and Census'!J186="","",IF('Documentation Form and Census'!J186='REV Final Enrollment Census'!J186,"OK","Error"))</f>
        <v/>
      </c>
    </row>
    <row r="187" spans="1:23">
      <c r="A187" s="269" t="str">
        <f>'Documentation Form and Census'!A187&amp;""</f>
        <v/>
      </c>
      <c r="B187" s="270" t="str">
        <f>'Documentation Form and Census'!B187&amp;""</f>
        <v/>
      </c>
      <c r="C187" s="241" t="str">
        <f>IF('Documentation Form and Census'!C187="","",'Documentation Form and Census'!C187)</f>
        <v/>
      </c>
      <c r="D187" s="233" t="str">
        <f>'Documentation Form and Census'!D187&amp;""</f>
        <v/>
      </c>
      <c r="E187" s="233" t="str">
        <f>IF('Documentation Form and Census'!E187="","",IF('Documentation Form and Census'!E187=1,1,IF('Documentation Form and Census'!E187=0,0,"")))</f>
        <v/>
      </c>
      <c r="F187" s="270" t="str">
        <f>'Documentation Form and Census'!F187&amp;""</f>
        <v/>
      </c>
      <c r="G187" s="233" t="str">
        <f>'Documentation Form and Census'!G187&amp;""</f>
        <v/>
      </c>
      <c r="H187" s="233" t="str">
        <f>'Documentation Form and Census'!H187&amp;""</f>
        <v/>
      </c>
      <c r="I187" s="233" t="str">
        <f>'Documentation Form and Census'!I187&amp;""</f>
        <v/>
      </c>
      <c r="J187" s="233" t="str">
        <f>'Documentation Form and Census'!J187&amp;""</f>
        <v/>
      </c>
      <c r="K187" s="233" t="str">
        <f>'Documentation Form and Census'!K187&amp;""</f>
        <v/>
      </c>
      <c r="L187" s="179"/>
      <c r="M187" s="379"/>
      <c r="N187" s="179"/>
      <c r="O187" s="179"/>
      <c r="P187" s="179"/>
      <c r="Q187" s="179"/>
      <c r="R187" s="382"/>
      <c r="S187" s="234" t="str">
        <f>IF('Documentation Form and Census'!A187="","",IF('Documentation Form and Census'!A187='REV Final Enrollment Census'!A187,"OK","Error"))</f>
        <v/>
      </c>
      <c r="T187" s="235" t="str">
        <f>IF('Documentation Form and Census'!B187="","",IF('Documentation Form and Census'!B187='REV Final Enrollment Census'!B187,"OK","Error"))</f>
        <v/>
      </c>
      <c r="U187" s="235" t="str">
        <f>IF('Documentation Form and Census'!C187="","",IF('Documentation Form and Census'!C187='REV Final Enrollment Census'!C187,"OK","Error"))</f>
        <v/>
      </c>
      <c r="V187" s="235" t="str">
        <f>IF('Documentation Form and Census'!E187="","",IF('Documentation Form and Census'!E187='REV Final Enrollment Census'!E187,"OK","Error"))</f>
        <v/>
      </c>
      <c r="W187" s="236" t="str">
        <f>IF('Documentation Form and Census'!J187="","",IF('Documentation Form and Census'!J187='REV Final Enrollment Census'!J187,"OK","Error"))</f>
        <v/>
      </c>
    </row>
    <row r="188" spans="1:23">
      <c r="A188" s="269" t="str">
        <f>'Documentation Form and Census'!A188&amp;""</f>
        <v/>
      </c>
      <c r="B188" s="270" t="str">
        <f>'Documentation Form and Census'!B188&amp;""</f>
        <v/>
      </c>
      <c r="C188" s="241" t="str">
        <f>IF('Documentation Form and Census'!C188="","",'Documentation Form and Census'!C188)</f>
        <v/>
      </c>
      <c r="D188" s="233" t="str">
        <f>'Documentation Form and Census'!D188&amp;""</f>
        <v/>
      </c>
      <c r="E188" s="233" t="str">
        <f>IF('Documentation Form and Census'!E188="","",IF('Documentation Form and Census'!E188=1,1,IF('Documentation Form and Census'!E188=0,0,"")))</f>
        <v/>
      </c>
      <c r="F188" s="270" t="str">
        <f>'Documentation Form and Census'!F188&amp;""</f>
        <v/>
      </c>
      <c r="G188" s="233" t="str">
        <f>'Documentation Form and Census'!G188&amp;""</f>
        <v/>
      </c>
      <c r="H188" s="233" t="str">
        <f>'Documentation Form and Census'!H188&amp;""</f>
        <v/>
      </c>
      <c r="I188" s="233" t="str">
        <f>'Documentation Form and Census'!I188&amp;""</f>
        <v/>
      </c>
      <c r="J188" s="233" t="str">
        <f>'Documentation Form and Census'!J188&amp;""</f>
        <v/>
      </c>
      <c r="K188" s="233" t="str">
        <f>'Documentation Form and Census'!K188&amp;""</f>
        <v/>
      </c>
      <c r="L188" s="179"/>
      <c r="M188" s="379"/>
      <c r="N188" s="179"/>
      <c r="O188" s="179"/>
      <c r="P188" s="179"/>
      <c r="Q188" s="179"/>
      <c r="R188" s="382"/>
      <c r="S188" s="234" t="str">
        <f>IF('Documentation Form and Census'!A188="","",IF('Documentation Form and Census'!A188='REV Final Enrollment Census'!A188,"OK","Error"))</f>
        <v/>
      </c>
      <c r="T188" s="235" t="str">
        <f>IF('Documentation Form and Census'!B188="","",IF('Documentation Form and Census'!B188='REV Final Enrollment Census'!B188,"OK","Error"))</f>
        <v/>
      </c>
      <c r="U188" s="235" t="str">
        <f>IF('Documentation Form and Census'!C188="","",IF('Documentation Form and Census'!C188='REV Final Enrollment Census'!C188,"OK","Error"))</f>
        <v/>
      </c>
      <c r="V188" s="235" t="str">
        <f>IF('Documentation Form and Census'!E188="","",IF('Documentation Form and Census'!E188='REV Final Enrollment Census'!E188,"OK","Error"))</f>
        <v/>
      </c>
      <c r="W188" s="236" t="str">
        <f>IF('Documentation Form and Census'!J188="","",IF('Documentation Form and Census'!J188='REV Final Enrollment Census'!J188,"OK","Error"))</f>
        <v/>
      </c>
    </row>
    <row r="189" spans="1:23">
      <c r="A189" s="269" t="str">
        <f>'Documentation Form and Census'!A189&amp;""</f>
        <v/>
      </c>
      <c r="B189" s="270" t="str">
        <f>'Documentation Form and Census'!B189&amp;""</f>
        <v/>
      </c>
      <c r="C189" s="241" t="str">
        <f>IF('Documentation Form and Census'!C189="","",'Documentation Form and Census'!C189)</f>
        <v/>
      </c>
      <c r="D189" s="233" t="str">
        <f>'Documentation Form and Census'!D189&amp;""</f>
        <v/>
      </c>
      <c r="E189" s="233" t="str">
        <f>IF('Documentation Form and Census'!E189="","",IF('Documentation Form and Census'!E189=1,1,IF('Documentation Form and Census'!E189=0,0,"")))</f>
        <v/>
      </c>
      <c r="F189" s="270" t="str">
        <f>'Documentation Form and Census'!F189&amp;""</f>
        <v/>
      </c>
      <c r="G189" s="233" t="str">
        <f>'Documentation Form and Census'!G189&amp;""</f>
        <v/>
      </c>
      <c r="H189" s="233" t="str">
        <f>'Documentation Form and Census'!H189&amp;""</f>
        <v/>
      </c>
      <c r="I189" s="233" t="str">
        <f>'Documentation Form and Census'!I189&amp;""</f>
        <v/>
      </c>
      <c r="J189" s="233" t="str">
        <f>'Documentation Form and Census'!J189&amp;""</f>
        <v/>
      </c>
      <c r="K189" s="233" t="str">
        <f>'Documentation Form and Census'!K189&amp;""</f>
        <v/>
      </c>
      <c r="L189" s="179"/>
      <c r="M189" s="379"/>
      <c r="N189" s="179"/>
      <c r="O189" s="179"/>
      <c r="P189" s="179"/>
      <c r="Q189" s="179"/>
      <c r="R189" s="382"/>
      <c r="S189" s="234" t="str">
        <f>IF('Documentation Form and Census'!A189="","",IF('Documentation Form and Census'!A189='REV Final Enrollment Census'!A189,"OK","Error"))</f>
        <v/>
      </c>
      <c r="T189" s="235" t="str">
        <f>IF('Documentation Form and Census'!B189="","",IF('Documentation Form and Census'!B189='REV Final Enrollment Census'!B189,"OK","Error"))</f>
        <v/>
      </c>
      <c r="U189" s="235" t="str">
        <f>IF('Documentation Form and Census'!C189="","",IF('Documentation Form and Census'!C189='REV Final Enrollment Census'!C189,"OK","Error"))</f>
        <v/>
      </c>
      <c r="V189" s="235" t="str">
        <f>IF('Documentation Form and Census'!E189="","",IF('Documentation Form and Census'!E189='REV Final Enrollment Census'!E189,"OK","Error"))</f>
        <v/>
      </c>
      <c r="W189" s="236" t="str">
        <f>IF('Documentation Form and Census'!J189="","",IF('Documentation Form and Census'!J189='REV Final Enrollment Census'!J189,"OK","Error"))</f>
        <v/>
      </c>
    </row>
    <row r="190" spans="1:23">
      <c r="A190" s="269" t="str">
        <f>'Documentation Form and Census'!A190&amp;""</f>
        <v/>
      </c>
      <c r="B190" s="270" t="str">
        <f>'Documentation Form and Census'!B190&amp;""</f>
        <v/>
      </c>
      <c r="C190" s="241" t="str">
        <f>IF('Documentation Form and Census'!C190="","",'Documentation Form and Census'!C190)</f>
        <v/>
      </c>
      <c r="D190" s="233" t="str">
        <f>'Documentation Form and Census'!D190&amp;""</f>
        <v/>
      </c>
      <c r="E190" s="233" t="str">
        <f>IF('Documentation Form and Census'!E190="","",IF('Documentation Form and Census'!E190=1,1,IF('Documentation Form and Census'!E190=0,0,"")))</f>
        <v/>
      </c>
      <c r="F190" s="270" t="str">
        <f>'Documentation Form and Census'!F190&amp;""</f>
        <v/>
      </c>
      <c r="G190" s="233" t="str">
        <f>'Documentation Form and Census'!G190&amp;""</f>
        <v/>
      </c>
      <c r="H190" s="233" t="str">
        <f>'Documentation Form and Census'!H190&amp;""</f>
        <v/>
      </c>
      <c r="I190" s="233" t="str">
        <f>'Documentation Form and Census'!I190&amp;""</f>
        <v/>
      </c>
      <c r="J190" s="233" t="str">
        <f>'Documentation Form and Census'!J190&amp;""</f>
        <v/>
      </c>
      <c r="K190" s="233" t="str">
        <f>'Documentation Form and Census'!K190&amp;""</f>
        <v/>
      </c>
      <c r="L190" s="179"/>
      <c r="M190" s="379"/>
      <c r="N190" s="179"/>
      <c r="O190" s="179"/>
      <c r="P190" s="179"/>
      <c r="Q190" s="179"/>
      <c r="R190" s="382"/>
      <c r="S190" s="234" t="str">
        <f>IF('Documentation Form and Census'!A190="","",IF('Documentation Form and Census'!A190='REV Final Enrollment Census'!A190,"OK","Error"))</f>
        <v/>
      </c>
      <c r="T190" s="235" t="str">
        <f>IF('Documentation Form and Census'!B190="","",IF('Documentation Form and Census'!B190='REV Final Enrollment Census'!B190,"OK","Error"))</f>
        <v/>
      </c>
      <c r="U190" s="235" t="str">
        <f>IF('Documentation Form and Census'!C190="","",IF('Documentation Form and Census'!C190='REV Final Enrollment Census'!C190,"OK","Error"))</f>
        <v/>
      </c>
      <c r="V190" s="235" t="str">
        <f>IF('Documentation Form and Census'!E190="","",IF('Documentation Form and Census'!E190='REV Final Enrollment Census'!E190,"OK","Error"))</f>
        <v/>
      </c>
      <c r="W190" s="236" t="str">
        <f>IF('Documentation Form and Census'!J190="","",IF('Documentation Form and Census'!J190='REV Final Enrollment Census'!J190,"OK","Error"))</f>
        <v/>
      </c>
    </row>
    <row r="191" spans="1:23">
      <c r="A191" s="269" t="str">
        <f>'Documentation Form and Census'!A191&amp;""</f>
        <v/>
      </c>
      <c r="B191" s="270" t="str">
        <f>'Documentation Form and Census'!B191&amp;""</f>
        <v/>
      </c>
      <c r="C191" s="241" t="str">
        <f>IF('Documentation Form and Census'!C191="","",'Documentation Form and Census'!C191)</f>
        <v/>
      </c>
      <c r="D191" s="233" t="str">
        <f>'Documentation Form and Census'!D191&amp;""</f>
        <v/>
      </c>
      <c r="E191" s="233" t="str">
        <f>IF('Documentation Form and Census'!E191="","",IF('Documentation Form and Census'!E191=1,1,IF('Documentation Form and Census'!E191=0,0,"")))</f>
        <v/>
      </c>
      <c r="F191" s="270" t="str">
        <f>'Documentation Form and Census'!F191&amp;""</f>
        <v/>
      </c>
      <c r="G191" s="233" t="str">
        <f>'Documentation Form and Census'!G191&amp;""</f>
        <v/>
      </c>
      <c r="H191" s="233" t="str">
        <f>'Documentation Form and Census'!H191&amp;""</f>
        <v/>
      </c>
      <c r="I191" s="233" t="str">
        <f>'Documentation Form and Census'!I191&amp;""</f>
        <v/>
      </c>
      <c r="J191" s="233" t="str">
        <f>'Documentation Form and Census'!J191&amp;""</f>
        <v/>
      </c>
      <c r="K191" s="233" t="str">
        <f>'Documentation Form and Census'!K191&amp;""</f>
        <v/>
      </c>
      <c r="L191" s="179"/>
      <c r="M191" s="379"/>
      <c r="N191" s="179"/>
      <c r="O191" s="179"/>
      <c r="P191" s="179"/>
      <c r="Q191" s="179"/>
      <c r="R191" s="382"/>
      <c r="S191" s="234" t="str">
        <f>IF('Documentation Form and Census'!A191="","",IF('Documentation Form and Census'!A191='REV Final Enrollment Census'!A191,"OK","Error"))</f>
        <v/>
      </c>
      <c r="T191" s="235" t="str">
        <f>IF('Documentation Form and Census'!B191="","",IF('Documentation Form and Census'!B191='REV Final Enrollment Census'!B191,"OK","Error"))</f>
        <v/>
      </c>
      <c r="U191" s="235" t="str">
        <f>IF('Documentation Form and Census'!C191="","",IF('Documentation Form and Census'!C191='REV Final Enrollment Census'!C191,"OK","Error"))</f>
        <v/>
      </c>
      <c r="V191" s="235" t="str">
        <f>IF('Documentation Form and Census'!E191="","",IF('Documentation Form and Census'!E191='REV Final Enrollment Census'!E191,"OK","Error"))</f>
        <v/>
      </c>
      <c r="W191" s="236" t="str">
        <f>IF('Documentation Form and Census'!J191="","",IF('Documentation Form and Census'!J191='REV Final Enrollment Census'!J191,"OK","Error"))</f>
        <v/>
      </c>
    </row>
    <row r="192" spans="1:23">
      <c r="A192" s="269" t="str">
        <f>'Documentation Form and Census'!A192&amp;""</f>
        <v/>
      </c>
      <c r="B192" s="270" t="str">
        <f>'Documentation Form and Census'!B192&amp;""</f>
        <v/>
      </c>
      <c r="C192" s="241" t="str">
        <f>IF('Documentation Form and Census'!C192="","",'Documentation Form and Census'!C192)</f>
        <v/>
      </c>
      <c r="D192" s="233" t="str">
        <f>'Documentation Form and Census'!D192&amp;""</f>
        <v/>
      </c>
      <c r="E192" s="233" t="str">
        <f>IF('Documentation Form and Census'!E192="","",IF('Documentation Form and Census'!E192=1,1,IF('Documentation Form and Census'!E192=0,0,"")))</f>
        <v/>
      </c>
      <c r="F192" s="270" t="str">
        <f>'Documentation Form and Census'!F192&amp;""</f>
        <v/>
      </c>
      <c r="G192" s="233" t="str">
        <f>'Documentation Form and Census'!G192&amp;""</f>
        <v/>
      </c>
      <c r="H192" s="233" t="str">
        <f>'Documentation Form and Census'!H192&amp;""</f>
        <v/>
      </c>
      <c r="I192" s="233" t="str">
        <f>'Documentation Form and Census'!I192&amp;""</f>
        <v/>
      </c>
      <c r="J192" s="233" t="str">
        <f>'Documentation Form and Census'!J192&amp;""</f>
        <v/>
      </c>
      <c r="K192" s="233" t="str">
        <f>'Documentation Form and Census'!K192&amp;""</f>
        <v/>
      </c>
      <c r="L192" s="179"/>
      <c r="M192" s="379"/>
      <c r="N192" s="179"/>
      <c r="O192" s="179"/>
      <c r="P192" s="179"/>
      <c r="Q192" s="179"/>
      <c r="R192" s="382"/>
      <c r="S192" s="234" t="str">
        <f>IF('Documentation Form and Census'!A192="","",IF('Documentation Form and Census'!A192='REV Final Enrollment Census'!A192,"OK","Error"))</f>
        <v/>
      </c>
      <c r="T192" s="235" t="str">
        <f>IF('Documentation Form and Census'!B192="","",IF('Documentation Form and Census'!B192='REV Final Enrollment Census'!B192,"OK","Error"))</f>
        <v/>
      </c>
      <c r="U192" s="235" t="str">
        <f>IF('Documentation Form and Census'!C192="","",IF('Documentation Form and Census'!C192='REV Final Enrollment Census'!C192,"OK","Error"))</f>
        <v/>
      </c>
      <c r="V192" s="235" t="str">
        <f>IF('Documentation Form and Census'!E192="","",IF('Documentation Form and Census'!E192='REV Final Enrollment Census'!E192,"OK","Error"))</f>
        <v/>
      </c>
      <c r="W192" s="236" t="str">
        <f>IF('Documentation Form and Census'!J192="","",IF('Documentation Form and Census'!J192='REV Final Enrollment Census'!J192,"OK","Error"))</f>
        <v/>
      </c>
    </row>
    <row r="193" spans="1:23">
      <c r="A193" s="269" t="str">
        <f>'Documentation Form and Census'!A193&amp;""</f>
        <v/>
      </c>
      <c r="B193" s="270" t="str">
        <f>'Documentation Form and Census'!B193&amp;""</f>
        <v/>
      </c>
      <c r="C193" s="241" t="str">
        <f>IF('Documentation Form and Census'!C193="","",'Documentation Form and Census'!C193)</f>
        <v/>
      </c>
      <c r="D193" s="233" t="str">
        <f>'Documentation Form and Census'!D193&amp;""</f>
        <v/>
      </c>
      <c r="E193" s="233" t="str">
        <f>IF('Documentation Form and Census'!E193="","",IF('Documentation Form and Census'!E193=1,1,IF('Documentation Form and Census'!E193=0,0,"")))</f>
        <v/>
      </c>
      <c r="F193" s="270" t="str">
        <f>'Documentation Form and Census'!F193&amp;""</f>
        <v/>
      </c>
      <c r="G193" s="233" t="str">
        <f>'Documentation Form and Census'!G193&amp;""</f>
        <v/>
      </c>
      <c r="H193" s="233" t="str">
        <f>'Documentation Form and Census'!H193&amp;""</f>
        <v/>
      </c>
      <c r="I193" s="233" t="str">
        <f>'Documentation Form and Census'!I193&amp;""</f>
        <v/>
      </c>
      <c r="J193" s="233" t="str">
        <f>'Documentation Form and Census'!J193&amp;""</f>
        <v/>
      </c>
      <c r="K193" s="233" t="str">
        <f>'Documentation Form and Census'!K193&amp;""</f>
        <v/>
      </c>
      <c r="L193" s="179"/>
      <c r="M193" s="379"/>
      <c r="N193" s="179"/>
      <c r="O193" s="179"/>
      <c r="P193" s="179"/>
      <c r="Q193" s="179"/>
      <c r="R193" s="382"/>
      <c r="S193" s="234" t="str">
        <f>IF('Documentation Form and Census'!A193="","",IF('Documentation Form and Census'!A193='REV Final Enrollment Census'!A193,"OK","Error"))</f>
        <v/>
      </c>
      <c r="T193" s="235" t="str">
        <f>IF('Documentation Form and Census'!B193="","",IF('Documentation Form and Census'!B193='REV Final Enrollment Census'!B193,"OK","Error"))</f>
        <v/>
      </c>
      <c r="U193" s="235" t="str">
        <f>IF('Documentation Form and Census'!C193="","",IF('Documentation Form and Census'!C193='REV Final Enrollment Census'!C193,"OK","Error"))</f>
        <v/>
      </c>
      <c r="V193" s="235" t="str">
        <f>IF('Documentation Form and Census'!E193="","",IF('Documentation Form and Census'!E193='REV Final Enrollment Census'!E193,"OK","Error"))</f>
        <v/>
      </c>
      <c r="W193" s="236" t="str">
        <f>IF('Documentation Form and Census'!J193="","",IF('Documentation Form and Census'!J193='REV Final Enrollment Census'!J193,"OK","Error"))</f>
        <v/>
      </c>
    </row>
    <row r="194" spans="1:23">
      <c r="A194" s="269" t="str">
        <f>'Documentation Form and Census'!A194&amp;""</f>
        <v/>
      </c>
      <c r="B194" s="270" t="str">
        <f>'Documentation Form and Census'!B194&amp;""</f>
        <v/>
      </c>
      <c r="C194" s="241" t="str">
        <f>IF('Documentation Form and Census'!C194="","",'Documentation Form and Census'!C194)</f>
        <v/>
      </c>
      <c r="D194" s="233" t="str">
        <f>'Documentation Form and Census'!D194&amp;""</f>
        <v/>
      </c>
      <c r="E194" s="233" t="str">
        <f>IF('Documentation Form and Census'!E194="","",IF('Documentation Form and Census'!E194=1,1,IF('Documentation Form and Census'!E194=0,0,"")))</f>
        <v/>
      </c>
      <c r="F194" s="270" t="str">
        <f>'Documentation Form and Census'!F194&amp;""</f>
        <v/>
      </c>
      <c r="G194" s="233" t="str">
        <f>'Documentation Form and Census'!G194&amp;""</f>
        <v/>
      </c>
      <c r="H194" s="233" t="str">
        <f>'Documentation Form and Census'!H194&amp;""</f>
        <v/>
      </c>
      <c r="I194" s="233" t="str">
        <f>'Documentation Form and Census'!I194&amp;""</f>
        <v/>
      </c>
      <c r="J194" s="233" t="str">
        <f>'Documentation Form and Census'!J194&amp;""</f>
        <v/>
      </c>
      <c r="K194" s="233" t="str">
        <f>'Documentation Form and Census'!K194&amp;""</f>
        <v/>
      </c>
      <c r="L194" s="179"/>
      <c r="M194" s="379"/>
      <c r="N194" s="179"/>
      <c r="O194" s="179"/>
      <c r="P194" s="179"/>
      <c r="Q194" s="179"/>
      <c r="R194" s="382"/>
      <c r="S194" s="234" t="str">
        <f>IF('Documentation Form and Census'!A194="","",IF('Documentation Form and Census'!A194='REV Final Enrollment Census'!A194,"OK","Error"))</f>
        <v/>
      </c>
      <c r="T194" s="235" t="str">
        <f>IF('Documentation Form and Census'!B194="","",IF('Documentation Form and Census'!B194='REV Final Enrollment Census'!B194,"OK","Error"))</f>
        <v/>
      </c>
      <c r="U194" s="235" t="str">
        <f>IF('Documentation Form and Census'!C194="","",IF('Documentation Form and Census'!C194='REV Final Enrollment Census'!C194,"OK","Error"))</f>
        <v/>
      </c>
      <c r="V194" s="235" t="str">
        <f>IF('Documentation Form and Census'!E194="","",IF('Documentation Form and Census'!E194='REV Final Enrollment Census'!E194,"OK","Error"))</f>
        <v/>
      </c>
      <c r="W194" s="236" t="str">
        <f>IF('Documentation Form and Census'!J194="","",IF('Documentation Form and Census'!J194='REV Final Enrollment Census'!J194,"OK","Error"))</f>
        <v/>
      </c>
    </row>
    <row r="195" spans="1:23">
      <c r="A195" s="269" t="str">
        <f>'Documentation Form and Census'!A195&amp;""</f>
        <v/>
      </c>
      <c r="B195" s="270" t="str">
        <f>'Documentation Form and Census'!B195&amp;""</f>
        <v/>
      </c>
      <c r="C195" s="241" t="str">
        <f>IF('Documentation Form and Census'!C195="","",'Documentation Form and Census'!C195)</f>
        <v/>
      </c>
      <c r="D195" s="233" t="str">
        <f>'Documentation Form and Census'!D195&amp;""</f>
        <v/>
      </c>
      <c r="E195" s="233" t="str">
        <f>IF('Documentation Form and Census'!E195="","",IF('Documentation Form and Census'!E195=1,1,IF('Documentation Form and Census'!E195=0,0,"")))</f>
        <v/>
      </c>
      <c r="F195" s="270" t="str">
        <f>'Documentation Form and Census'!F195&amp;""</f>
        <v/>
      </c>
      <c r="G195" s="233" t="str">
        <f>'Documentation Form and Census'!G195&amp;""</f>
        <v/>
      </c>
      <c r="H195" s="233" t="str">
        <f>'Documentation Form and Census'!H195&amp;""</f>
        <v/>
      </c>
      <c r="I195" s="233" t="str">
        <f>'Documentation Form and Census'!I195&amp;""</f>
        <v/>
      </c>
      <c r="J195" s="233" t="str">
        <f>'Documentation Form and Census'!J195&amp;""</f>
        <v/>
      </c>
      <c r="K195" s="233" t="str">
        <f>'Documentation Form and Census'!K195&amp;""</f>
        <v/>
      </c>
      <c r="L195" s="179"/>
      <c r="M195" s="379"/>
      <c r="N195" s="179"/>
      <c r="O195" s="179"/>
      <c r="P195" s="179"/>
      <c r="Q195" s="179"/>
      <c r="R195" s="382"/>
      <c r="S195" s="234" t="str">
        <f>IF('Documentation Form and Census'!A195="","",IF('Documentation Form and Census'!A195='REV Final Enrollment Census'!A195,"OK","Error"))</f>
        <v/>
      </c>
      <c r="T195" s="235" t="str">
        <f>IF('Documentation Form and Census'!B195="","",IF('Documentation Form and Census'!B195='REV Final Enrollment Census'!B195,"OK","Error"))</f>
        <v/>
      </c>
      <c r="U195" s="235" t="str">
        <f>IF('Documentation Form and Census'!C195="","",IF('Documentation Form and Census'!C195='REV Final Enrollment Census'!C195,"OK","Error"))</f>
        <v/>
      </c>
      <c r="V195" s="235" t="str">
        <f>IF('Documentation Form and Census'!E195="","",IF('Documentation Form and Census'!E195='REV Final Enrollment Census'!E195,"OK","Error"))</f>
        <v/>
      </c>
      <c r="W195" s="236" t="str">
        <f>IF('Documentation Form and Census'!J195="","",IF('Documentation Form and Census'!J195='REV Final Enrollment Census'!J195,"OK","Error"))</f>
        <v/>
      </c>
    </row>
    <row r="196" spans="1:23">
      <c r="A196" s="269" t="str">
        <f>'Documentation Form and Census'!A196&amp;""</f>
        <v/>
      </c>
      <c r="B196" s="270" t="str">
        <f>'Documentation Form and Census'!B196&amp;""</f>
        <v/>
      </c>
      <c r="C196" s="241" t="str">
        <f>IF('Documentation Form and Census'!C196="","",'Documentation Form and Census'!C196)</f>
        <v/>
      </c>
      <c r="D196" s="233" t="str">
        <f>'Documentation Form and Census'!D196&amp;""</f>
        <v/>
      </c>
      <c r="E196" s="233" t="str">
        <f>IF('Documentation Form and Census'!E196="","",IF('Documentation Form and Census'!E196=1,1,IF('Documentation Form and Census'!E196=0,0,"")))</f>
        <v/>
      </c>
      <c r="F196" s="270" t="str">
        <f>'Documentation Form and Census'!F196&amp;""</f>
        <v/>
      </c>
      <c r="G196" s="233" t="str">
        <f>'Documentation Form and Census'!G196&amp;""</f>
        <v/>
      </c>
      <c r="H196" s="233" t="str">
        <f>'Documentation Form and Census'!H196&amp;""</f>
        <v/>
      </c>
      <c r="I196" s="233" t="str">
        <f>'Documentation Form and Census'!I196&amp;""</f>
        <v/>
      </c>
      <c r="J196" s="233" t="str">
        <f>'Documentation Form and Census'!J196&amp;""</f>
        <v/>
      </c>
      <c r="K196" s="233" t="str">
        <f>'Documentation Form and Census'!K196&amp;""</f>
        <v/>
      </c>
      <c r="L196" s="179"/>
      <c r="M196" s="379"/>
      <c r="N196" s="179"/>
      <c r="O196" s="179"/>
      <c r="P196" s="179"/>
      <c r="Q196" s="179"/>
      <c r="R196" s="382"/>
      <c r="S196" s="234" t="str">
        <f>IF('Documentation Form and Census'!A196="","",IF('Documentation Form and Census'!A196='REV Final Enrollment Census'!A196,"OK","Error"))</f>
        <v/>
      </c>
      <c r="T196" s="235" t="str">
        <f>IF('Documentation Form and Census'!B196="","",IF('Documentation Form and Census'!B196='REV Final Enrollment Census'!B196,"OK","Error"))</f>
        <v/>
      </c>
      <c r="U196" s="235" t="str">
        <f>IF('Documentation Form and Census'!C196="","",IF('Documentation Form and Census'!C196='REV Final Enrollment Census'!C196,"OK","Error"))</f>
        <v/>
      </c>
      <c r="V196" s="235" t="str">
        <f>IF('Documentation Form and Census'!E196="","",IF('Documentation Form and Census'!E196='REV Final Enrollment Census'!E196,"OK","Error"))</f>
        <v/>
      </c>
      <c r="W196" s="236" t="str">
        <f>IF('Documentation Form and Census'!J196="","",IF('Documentation Form and Census'!J196='REV Final Enrollment Census'!J196,"OK","Error"))</f>
        <v/>
      </c>
    </row>
    <row r="197" spans="1:23">
      <c r="A197" s="269" t="str">
        <f>'Documentation Form and Census'!A197&amp;""</f>
        <v/>
      </c>
      <c r="B197" s="270" t="str">
        <f>'Documentation Form and Census'!B197&amp;""</f>
        <v/>
      </c>
      <c r="C197" s="241" t="str">
        <f>IF('Documentation Form and Census'!C197="","",'Documentation Form and Census'!C197)</f>
        <v/>
      </c>
      <c r="D197" s="233" t="str">
        <f>'Documentation Form and Census'!D197&amp;""</f>
        <v/>
      </c>
      <c r="E197" s="233" t="str">
        <f>IF('Documentation Form and Census'!E197="","",IF('Documentation Form and Census'!E197=1,1,IF('Documentation Form and Census'!E197=0,0,"")))</f>
        <v/>
      </c>
      <c r="F197" s="270" t="str">
        <f>'Documentation Form and Census'!F197&amp;""</f>
        <v/>
      </c>
      <c r="G197" s="233" t="str">
        <f>'Documentation Form and Census'!G197&amp;""</f>
        <v/>
      </c>
      <c r="H197" s="233" t="str">
        <f>'Documentation Form and Census'!H197&amp;""</f>
        <v/>
      </c>
      <c r="I197" s="233" t="str">
        <f>'Documentation Form and Census'!I197&amp;""</f>
        <v/>
      </c>
      <c r="J197" s="233" t="str">
        <f>'Documentation Form and Census'!J197&amp;""</f>
        <v/>
      </c>
      <c r="K197" s="233" t="str">
        <f>'Documentation Form and Census'!K197&amp;""</f>
        <v/>
      </c>
      <c r="L197" s="179"/>
      <c r="M197" s="379"/>
      <c r="N197" s="179"/>
      <c r="O197" s="179"/>
      <c r="P197" s="179"/>
      <c r="Q197" s="179"/>
      <c r="R197" s="382"/>
      <c r="S197" s="234" t="str">
        <f>IF('Documentation Form and Census'!A197="","",IF('Documentation Form and Census'!A197='REV Final Enrollment Census'!A197,"OK","Error"))</f>
        <v/>
      </c>
      <c r="T197" s="235" t="str">
        <f>IF('Documentation Form and Census'!B197="","",IF('Documentation Form and Census'!B197='REV Final Enrollment Census'!B197,"OK","Error"))</f>
        <v/>
      </c>
      <c r="U197" s="235" t="str">
        <f>IF('Documentation Form and Census'!C197="","",IF('Documentation Form and Census'!C197='REV Final Enrollment Census'!C197,"OK","Error"))</f>
        <v/>
      </c>
      <c r="V197" s="235" t="str">
        <f>IF('Documentation Form and Census'!E197="","",IF('Documentation Form and Census'!E197='REV Final Enrollment Census'!E197,"OK","Error"))</f>
        <v/>
      </c>
      <c r="W197" s="236" t="str">
        <f>IF('Documentation Form and Census'!J197="","",IF('Documentation Form and Census'!J197='REV Final Enrollment Census'!J197,"OK","Error"))</f>
        <v/>
      </c>
    </row>
    <row r="198" spans="1:23">
      <c r="A198" s="269" t="str">
        <f>'Documentation Form and Census'!A198&amp;""</f>
        <v/>
      </c>
      <c r="B198" s="270" t="str">
        <f>'Documentation Form and Census'!B198&amp;""</f>
        <v/>
      </c>
      <c r="C198" s="241" t="str">
        <f>IF('Documentation Form and Census'!C198="","",'Documentation Form and Census'!C198)</f>
        <v/>
      </c>
      <c r="D198" s="233" t="str">
        <f>'Documentation Form and Census'!D198&amp;""</f>
        <v/>
      </c>
      <c r="E198" s="233" t="str">
        <f>IF('Documentation Form and Census'!E198="","",IF('Documentation Form and Census'!E198=1,1,IF('Documentation Form and Census'!E198=0,0,"")))</f>
        <v/>
      </c>
      <c r="F198" s="270" t="str">
        <f>'Documentation Form and Census'!F198&amp;""</f>
        <v/>
      </c>
      <c r="G198" s="233" t="str">
        <f>'Documentation Form and Census'!G198&amp;""</f>
        <v/>
      </c>
      <c r="H198" s="233" t="str">
        <f>'Documentation Form and Census'!H198&amp;""</f>
        <v/>
      </c>
      <c r="I198" s="233" t="str">
        <f>'Documentation Form and Census'!I198&amp;""</f>
        <v/>
      </c>
      <c r="J198" s="233" t="str">
        <f>'Documentation Form and Census'!J198&amp;""</f>
        <v/>
      </c>
      <c r="K198" s="233" t="str">
        <f>'Documentation Form and Census'!K198&amp;""</f>
        <v/>
      </c>
      <c r="L198" s="179"/>
      <c r="M198" s="379"/>
      <c r="N198" s="179"/>
      <c r="O198" s="179"/>
      <c r="P198" s="179"/>
      <c r="Q198" s="179"/>
      <c r="R198" s="382"/>
      <c r="S198" s="234" t="str">
        <f>IF('Documentation Form and Census'!A198="","",IF('Documentation Form and Census'!A198='REV Final Enrollment Census'!A198,"OK","Error"))</f>
        <v/>
      </c>
      <c r="T198" s="235" t="str">
        <f>IF('Documentation Form and Census'!B198="","",IF('Documentation Form and Census'!B198='REV Final Enrollment Census'!B198,"OK","Error"))</f>
        <v/>
      </c>
      <c r="U198" s="235" t="str">
        <f>IF('Documentation Form and Census'!C198="","",IF('Documentation Form and Census'!C198='REV Final Enrollment Census'!C198,"OK","Error"))</f>
        <v/>
      </c>
      <c r="V198" s="235" t="str">
        <f>IF('Documentation Form and Census'!E198="","",IF('Documentation Form and Census'!E198='REV Final Enrollment Census'!E198,"OK","Error"))</f>
        <v/>
      </c>
      <c r="W198" s="236" t="str">
        <f>IF('Documentation Form and Census'!J198="","",IF('Documentation Form and Census'!J198='REV Final Enrollment Census'!J198,"OK","Error"))</f>
        <v/>
      </c>
    </row>
    <row r="199" spans="1:23">
      <c r="A199" s="269" t="str">
        <f>'Documentation Form and Census'!A199&amp;""</f>
        <v/>
      </c>
      <c r="B199" s="270" t="str">
        <f>'Documentation Form and Census'!B199&amp;""</f>
        <v/>
      </c>
      <c r="C199" s="241" t="str">
        <f>IF('Documentation Form and Census'!C199="","",'Documentation Form and Census'!C199)</f>
        <v/>
      </c>
      <c r="D199" s="233" t="str">
        <f>'Documentation Form and Census'!D199&amp;""</f>
        <v/>
      </c>
      <c r="E199" s="233" t="str">
        <f>IF('Documentation Form and Census'!E199="","",IF('Documentation Form and Census'!E199=1,1,IF('Documentation Form and Census'!E199=0,0,"")))</f>
        <v/>
      </c>
      <c r="F199" s="270" t="str">
        <f>'Documentation Form and Census'!F199&amp;""</f>
        <v/>
      </c>
      <c r="G199" s="233" t="str">
        <f>'Documentation Form and Census'!G199&amp;""</f>
        <v/>
      </c>
      <c r="H199" s="233" t="str">
        <f>'Documentation Form and Census'!H199&amp;""</f>
        <v/>
      </c>
      <c r="I199" s="233" t="str">
        <f>'Documentation Form and Census'!I199&amp;""</f>
        <v/>
      </c>
      <c r="J199" s="233" t="str">
        <f>'Documentation Form and Census'!J199&amp;""</f>
        <v/>
      </c>
      <c r="K199" s="233" t="str">
        <f>'Documentation Form and Census'!K199&amp;""</f>
        <v/>
      </c>
      <c r="L199" s="179"/>
      <c r="M199" s="379"/>
      <c r="N199" s="179"/>
      <c r="O199" s="179"/>
      <c r="P199" s="179"/>
      <c r="Q199" s="179"/>
      <c r="R199" s="382"/>
      <c r="S199" s="234" t="str">
        <f>IF('Documentation Form and Census'!A199="","",IF('Documentation Form and Census'!A199='REV Final Enrollment Census'!A199,"OK","Error"))</f>
        <v/>
      </c>
      <c r="T199" s="235" t="str">
        <f>IF('Documentation Form and Census'!B199="","",IF('Documentation Form and Census'!B199='REV Final Enrollment Census'!B199,"OK","Error"))</f>
        <v/>
      </c>
      <c r="U199" s="235" t="str">
        <f>IF('Documentation Form and Census'!C199="","",IF('Documentation Form and Census'!C199='REV Final Enrollment Census'!C199,"OK","Error"))</f>
        <v/>
      </c>
      <c r="V199" s="235" t="str">
        <f>IF('Documentation Form and Census'!E199="","",IF('Documentation Form and Census'!E199='REV Final Enrollment Census'!E199,"OK","Error"))</f>
        <v/>
      </c>
      <c r="W199" s="236" t="str">
        <f>IF('Documentation Form and Census'!J199="","",IF('Documentation Form and Census'!J199='REV Final Enrollment Census'!J199,"OK","Error"))</f>
        <v/>
      </c>
    </row>
    <row r="200" spans="1:23">
      <c r="A200" s="269" t="str">
        <f>'Documentation Form and Census'!A200&amp;""</f>
        <v/>
      </c>
      <c r="B200" s="270" t="str">
        <f>'Documentation Form and Census'!B200&amp;""</f>
        <v/>
      </c>
      <c r="C200" s="241" t="str">
        <f>IF('Documentation Form and Census'!C200="","",'Documentation Form and Census'!C200)</f>
        <v/>
      </c>
      <c r="D200" s="233" t="str">
        <f>'Documentation Form and Census'!D200&amp;""</f>
        <v/>
      </c>
      <c r="E200" s="233" t="str">
        <f>IF('Documentation Form and Census'!E200="","",IF('Documentation Form and Census'!E200=1,1,IF('Documentation Form and Census'!E200=0,0,"")))</f>
        <v/>
      </c>
      <c r="F200" s="270" t="str">
        <f>'Documentation Form and Census'!F200&amp;""</f>
        <v/>
      </c>
      <c r="G200" s="233" t="str">
        <f>'Documentation Form and Census'!G200&amp;""</f>
        <v/>
      </c>
      <c r="H200" s="233" t="str">
        <f>'Documentation Form and Census'!H200&amp;""</f>
        <v/>
      </c>
      <c r="I200" s="233" t="str">
        <f>'Documentation Form and Census'!I200&amp;""</f>
        <v/>
      </c>
      <c r="J200" s="233" t="str">
        <f>'Documentation Form and Census'!J200&amp;""</f>
        <v/>
      </c>
      <c r="K200" s="233" t="str">
        <f>'Documentation Form and Census'!K200&amp;""</f>
        <v/>
      </c>
      <c r="L200" s="179"/>
      <c r="M200" s="379"/>
      <c r="N200" s="179"/>
      <c r="O200" s="179"/>
      <c r="P200" s="179"/>
      <c r="Q200" s="179"/>
      <c r="R200" s="382"/>
      <c r="S200" s="234" t="str">
        <f>IF('Documentation Form and Census'!A200="","",IF('Documentation Form and Census'!A200='REV Final Enrollment Census'!A200,"OK","Error"))</f>
        <v/>
      </c>
      <c r="T200" s="235" t="str">
        <f>IF('Documentation Form and Census'!B200="","",IF('Documentation Form and Census'!B200='REV Final Enrollment Census'!B200,"OK","Error"))</f>
        <v/>
      </c>
      <c r="U200" s="235" t="str">
        <f>IF('Documentation Form and Census'!C200="","",IF('Documentation Form and Census'!C200='REV Final Enrollment Census'!C200,"OK","Error"))</f>
        <v/>
      </c>
      <c r="V200" s="235" t="str">
        <f>IF('Documentation Form and Census'!E200="","",IF('Documentation Form and Census'!E200='REV Final Enrollment Census'!E200,"OK","Error"))</f>
        <v/>
      </c>
      <c r="W200" s="236" t="str">
        <f>IF('Documentation Form and Census'!J200="","",IF('Documentation Form and Census'!J200='REV Final Enrollment Census'!J200,"OK","Error"))</f>
        <v/>
      </c>
    </row>
    <row r="201" spans="1:23">
      <c r="A201" s="269" t="str">
        <f>'Documentation Form and Census'!A201&amp;""</f>
        <v/>
      </c>
      <c r="B201" s="270" t="str">
        <f>'Documentation Form and Census'!B201&amp;""</f>
        <v/>
      </c>
      <c r="C201" s="241" t="str">
        <f>IF('Documentation Form and Census'!C201="","",'Documentation Form and Census'!C201)</f>
        <v/>
      </c>
      <c r="D201" s="233" t="str">
        <f>'Documentation Form and Census'!D201&amp;""</f>
        <v/>
      </c>
      <c r="E201" s="233" t="str">
        <f>IF('Documentation Form and Census'!E201="","",IF('Documentation Form and Census'!E201=1,1,IF('Documentation Form and Census'!E201=0,0,"")))</f>
        <v/>
      </c>
      <c r="F201" s="270" t="str">
        <f>'Documentation Form and Census'!F201&amp;""</f>
        <v/>
      </c>
      <c r="G201" s="233" t="str">
        <f>'Documentation Form and Census'!G201&amp;""</f>
        <v/>
      </c>
      <c r="H201" s="233" t="str">
        <f>'Documentation Form and Census'!H201&amp;""</f>
        <v/>
      </c>
      <c r="I201" s="233" t="str">
        <f>'Documentation Form and Census'!I201&amp;""</f>
        <v/>
      </c>
      <c r="J201" s="233" t="str">
        <f>'Documentation Form and Census'!J201&amp;""</f>
        <v/>
      </c>
      <c r="K201" s="233" t="str">
        <f>'Documentation Form and Census'!K201&amp;""</f>
        <v/>
      </c>
      <c r="L201" s="179"/>
      <c r="M201" s="379"/>
      <c r="N201" s="179"/>
      <c r="O201" s="179"/>
      <c r="P201" s="179"/>
      <c r="Q201" s="179"/>
      <c r="R201" s="382"/>
      <c r="S201" s="234" t="str">
        <f>IF('Documentation Form and Census'!A201="","",IF('Documentation Form and Census'!A201='REV Final Enrollment Census'!A201,"OK","Error"))</f>
        <v/>
      </c>
      <c r="T201" s="235" t="str">
        <f>IF('Documentation Form and Census'!B201="","",IF('Documentation Form and Census'!B201='REV Final Enrollment Census'!B201,"OK","Error"))</f>
        <v/>
      </c>
      <c r="U201" s="235" t="str">
        <f>IF('Documentation Form and Census'!C201="","",IF('Documentation Form and Census'!C201='REV Final Enrollment Census'!C201,"OK","Error"))</f>
        <v/>
      </c>
      <c r="V201" s="235" t="str">
        <f>IF('Documentation Form and Census'!E201="","",IF('Documentation Form and Census'!E201='REV Final Enrollment Census'!E201,"OK","Error"))</f>
        <v/>
      </c>
      <c r="W201" s="236" t="str">
        <f>IF('Documentation Form and Census'!J201="","",IF('Documentation Form and Census'!J201='REV Final Enrollment Census'!J201,"OK","Error"))</f>
        <v/>
      </c>
    </row>
    <row r="202" spans="1:23">
      <c r="A202" s="269" t="str">
        <f>'Documentation Form and Census'!A202&amp;""</f>
        <v/>
      </c>
      <c r="B202" s="270" t="str">
        <f>'Documentation Form and Census'!B202&amp;""</f>
        <v/>
      </c>
      <c r="C202" s="241" t="str">
        <f>IF('Documentation Form and Census'!C202="","",'Documentation Form and Census'!C202)</f>
        <v/>
      </c>
      <c r="D202" s="233" t="str">
        <f>'Documentation Form and Census'!D202&amp;""</f>
        <v/>
      </c>
      <c r="E202" s="233" t="str">
        <f>IF('Documentation Form and Census'!E202="","",IF('Documentation Form and Census'!E202=1,1,IF('Documentation Form and Census'!E202=0,0,"")))</f>
        <v/>
      </c>
      <c r="F202" s="270" t="str">
        <f>'Documentation Form and Census'!F202&amp;""</f>
        <v/>
      </c>
      <c r="G202" s="233" t="str">
        <f>'Documentation Form and Census'!G202&amp;""</f>
        <v/>
      </c>
      <c r="H202" s="233" t="str">
        <f>'Documentation Form and Census'!H202&amp;""</f>
        <v/>
      </c>
      <c r="I202" s="233" t="str">
        <f>'Documentation Form and Census'!I202&amp;""</f>
        <v/>
      </c>
      <c r="J202" s="233" t="str">
        <f>'Documentation Form and Census'!J202&amp;""</f>
        <v/>
      </c>
      <c r="K202" s="233" t="str">
        <f>'Documentation Form and Census'!K202&amp;""</f>
        <v/>
      </c>
      <c r="L202" s="179"/>
      <c r="M202" s="379"/>
      <c r="N202" s="179"/>
      <c r="O202" s="179"/>
      <c r="P202" s="179"/>
      <c r="Q202" s="179"/>
      <c r="R202" s="382"/>
      <c r="S202" s="234" t="str">
        <f>IF('Documentation Form and Census'!A202="","",IF('Documentation Form and Census'!A202='REV Final Enrollment Census'!A202,"OK","Error"))</f>
        <v/>
      </c>
      <c r="T202" s="235" t="str">
        <f>IF('Documentation Form and Census'!B202="","",IF('Documentation Form and Census'!B202='REV Final Enrollment Census'!B202,"OK","Error"))</f>
        <v/>
      </c>
      <c r="U202" s="235" t="str">
        <f>IF('Documentation Form and Census'!C202="","",IF('Documentation Form and Census'!C202='REV Final Enrollment Census'!C202,"OK","Error"))</f>
        <v/>
      </c>
      <c r="V202" s="235" t="str">
        <f>IF('Documentation Form and Census'!E202="","",IF('Documentation Form and Census'!E202='REV Final Enrollment Census'!E202,"OK","Error"))</f>
        <v/>
      </c>
      <c r="W202" s="236" t="str">
        <f>IF('Documentation Form and Census'!J202="","",IF('Documentation Form and Census'!J202='REV Final Enrollment Census'!J202,"OK","Error"))</f>
        <v/>
      </c>
    </row>
    <row r="203" spans="1:23">
      <c r="A203" s="269" t="str">
        <f>'Documentation Form and Census'!A203&amp;""</f>
        <v/>
      </c>
      <c r="B203" s="270" t="str">
        <f>'Documentation Form and Census'!B203&amp;""</f>
        <v/>
      </c>
      <c r="C203" s="241" t="str">
        <f>IF('Documentation Form and Census'!C203="","",'Documentation Form and Census'!C203)</f>
        <v/>
      </c>
      <c r="D203" s="233" t="str">
        <f>'Documentation Form and Census'!D203&amp;""</f>
        <v/>
      </c>
      <c r="E203" s="233" t="str">
        <f>IF('Documentation Form and Census'!E203="","",IF('Documentation Form and Census'!E203=1,1,IF('Documentation Form and Census'!E203=0,0,"")))</f>
        <v/>
      </c>
      <c r="F203" s="270" t="str">
        <f>'Documentation Form and Census'!F203&amp;""</f>
        <v/>
      </c>
      <c r="G203" s="233" t="str">
        <f>'Documentation Form and Census'!G203&amp;""</f>
        <v/>
      </c>
      <c r="H203" s="233" t="str">
        <f>'Documentation Form and Census'!H203&amp;""</f>
        <v/>
      </c>
      <c r="I203" s="233" t="str">
        <f>'Documentation Form and Census'!I203&amp;""</f>
        <v/>
      </c>
      <c r="J203" s="233" t="str">
        <f>'Documentation Form and Census'!J203&amp;""</f>
        <v/>
      </c>
      <c r="K203" s="233" t="str">
        <f>'Documentation Form and Census'!K203&amp;""</f>
        <v/>
      </c>
      <c r="L203" s="179"/>
      <c r="M203" s="379"/>
      <c r="N203" s="179"/>
      <c r="O203" s="179"/>
      <c r="P203" s="179"/>
      <c r="Q203" s="179"/>
      <c r="R203" s="382"/>
      <c r="S203" s="234" t="str">
        <f>IF('Documentation Form and Census'!A203="","",IF('Documentation Form and Census'!A203='REV Final Enrollment Census'!A203,"OK","Error"))</f>
        <v/>
      </c>
      <c r="T203" s="235" t="str">
        <f>IF('Documentation Form and Census'!B203="","",IF('Documentation Form and Census'!B203='REV Final Enrollment Census'!B203,"OK","Error"))</f>
        <v/>
      </c>
      <c r="U203" s="235" t="str">
        <f>IF('Documentation Form and Census'!C203="","",IF('Documentation Form and Census'!C203='REV Final Enrollment Census'!C203,"OK","Error"))</f>
        <v/>
      </c>
      <c r="V203" s="235" t="str">
        <f>IF('Documentation Form and Census'!E203="","",IF('Documentation Form and Census'!E203='REV Final Enrollment Census'!E203,"OK","Error"))</f>
        <v/>
      </c>
      <c r="W203" s="236" t="str">
        <f>IF('Documentation Form and Census'!J203="","",IF('Documentation Form and Census'!J203='REV Final Enrollment Census'!J203,"OK","Error"))</f>
        <v/>
      </c>
    </row>
    <row r="204" spans="1:23">
      <c r="A204" s="269" t="str">
        <f>'Documentation Form and Census'!A204&amp;""</f>
        <v/>
      </c>
      <c r="B204" s="270" t="str">
        <f>'Documentation Form and Census'!B204&amp;""</f>
        <v/>
      </c>
      <c r="C204" s="241" t="str">
        <f>IF('Documentation Form and Census'!C204="","",'Documentation Form and Census'!C204)</f>
        <v/>
      </c>
      <c r="D204" s="233" t="str">
        <f>'Documentation Form and Census'!D204&amp;""</f>
        <v/>
      </c>
      <c r="E204" s="233" t="str">
        <f>IF('Documentation Form and Census'!E204="","",IF('Documentation Form and Census'!E204=1,1,IF('Documentation Form and Census'!E204=0,0,"")))</f>
        <v/>
      </c>
      <c r="F204" s="270" t="str">
        <f>'Documentation Form and Census'!F204&amp;""</f>
        <v/>
      </c>
      <c r="G204" s="233" t="str">
        <f>'Documentation Form and Census'!G204&amp;""</f>
        <v/>
      </c>
      <c r="H204" s="233" t="str">
        <f>'Documentation Form and Census'!H204&amp;""</f>
        <v/>
      </c>
      <c r="I204" s="233" t="str">
        <f>'Documentation Form and Census'!I204&amp;""</f>
        <v/>
      </c>
      <c r="J204" s="233" t="str">
        <f>'Documentation Form and Census'!J204&amp;""</f>
        <v/>
      </c>
      <c r="K204" s="233" t="str">
        <f>'Documentation Form and Census'!K204&amp;""</f>
        <v/>
      </c>
      <c r="L204" s="179"/>
      <c r="M204" s="379"/>
      <c r="N204" s="179"/>
      <c r="O204" s="179"/>
      <c r="P204" s="179"/>
      <c r="Q204" s="179"/>
      <c r="R204" s="382"/>
      <c r="S204" s="234" t="str">
        <f>IF('Documentation Form and Census'!A204="","",IF('Documentation Form and Census'!A204='REV Final Enrollment Census'!A204,"OK","Error"))</f>
        <v/>
      </c>
      <c r="T204" s="235" t="str">
        <f>IF('Documentation Form and Census'!B204="","",IF('Documentation Form and Census'!B204='REV Final Enrollment Census'!B204,"OK","Error"))</f>
        <v/>
      </c>
      <c r="U204" s="235" t="str">
        <f>IF('Documentation Form and Census'!C204="","",IF('Documentation Form and Census'!C204='REV Final Enrollment Census'!C204,"OK","Error"))</f>
        <v/>
      </c>
      <c r="V204" s="235" t="str">
        <f>IF('Documentation Form and Census'!E204="","",IF('Documentation Form and Census'!E204='REV Final Enrollment Census'!E204,"OK","Error"))</f>
        <v/>
      </c>
      <c r="W204" s="236" t="str">
        <f>IF('Documentation Form and Census'!J204="","",IF('Documentation Form and Census'!J204='REV Final Enrollment Census'!J204,"OK","Error"))</f>
        <v/>
      </c>
    </row>
    <row r="205" spans="1:23">
      <c r="A205" s="269" t="str">
        <f>'Documentation Form and Census'!A205&amp;""</f>
        <v/>
      </c>
      <c r="B205" s="270" t="str">
        <f>'Documentation Form and Census'!B205&amp;""</f>
        <v/>
      </c>
      <c r="C205" s="241" t="str">
        <f>IF('Documentation Form and Census'!C205="","",'Documentation Form and Census'!C205)</f>
        <v/>
      </c>
      <c r="D205" s="233" t="str">
        <f>'Documentation Form and Census'!D205&amp;""</f>
        <v/>
      </c>
      <c r="E205" s="233" t="str">
        <f>IF('Documentation Form and Census'!E205="","",IF('Documentation Form and Census'!E205=1,1,IF('Documentation Form and Census'!E205=0,0,"")))</f>
        <v/>
      </c>
      <c r="F205" s="270" t="str">
        <f>'Documentation Form and Census'!F205&amp;""</f>
        <v/>
      </c>
      <c r="G205" s="233" t="str">
        <f>'Documentation Form and Census'!G205&amp;""</f>
        <v/>
      </c>
      <c r="H205" s="233" t="str">
        <f>'Documentation Form and Census'!H205&amp;""</f>
        <v/>
      </c>
      <c r="I205" s="233" t="str">
        <f>'Documentation Form and Census'!I205&amp;""</f>
        <v/>
      </c>
      <c r="J205" s="233" t="str">
        <f>'Documentation Form and Census'!J205&amp;""</f>
        <v/>
      </c>
      <c r="K205" s="233" t="str">
        <f>'Documentation Form and Census'!K205&amp;""</f>
        <v/>
      </c>
      <c r="L205" s="179"/>
      <c r="M205" s="379"/>
      <c r="N205" s="179"/>
      <c r="O205" s="179"/>
      <c r="P205" s="179"/>
      <c r="Q205" s="179"/>
      <c r="R205" s="382"/>
      <c r="S205" s="234" t="str">
        <f>IF('Documentation Form and Census'!A205="","",IF('Documentation Form and Census'!A205='REV Final Enrollment Census'!A205,"OK","Error"))</f>
        <v/>
      </c>
      <c r="T205" s="235" t="str">
        <f>IF('Documentation Form and Census'!B205="","",IF('Documentation Form and Census'!B205='REV Final Enrollment Census'!B205,"OK","Error"))</f>
        <v/>
      </c>
      <c r="U205" s="235" t="str">
        <f>IF('Documentation Form and Census'!C205="","",IF('Documentation Form and Census'!C205='REV Final Enrollment Census'!C205,"OK","Error"))</f>
        <v/>
      </c>
      <c r="V205" s="235" t="str">
        <f>IF('Documentation Form and Census'!E205="","",IF('Documentation Form and Census'!E205='REV Final Enrollment Census'!E205,"OK","Error"))</f>
        <v/>
      </c>
      <c r="W205" s="236" t="str">
        <f>IF('Documentation Form and Census'!J205="","",IF('Documentation Form and Census'!J205='REV Final Enrollment Census'!J205,"OK","Error"))</f>
        <v/>
      </c>
    </row>
    <row r="206" spans="1:23">
      <c r="A206" s="269" t="str">
        <f>'Documentation Form and Census'!A206&amp;""</f>
        <v/>
      </c>
      <c r="B206" s="270" t="str">
        <f>'Documentation Form and Census'!B206&amp;""</f>
        <v/>
      </c>
      <c r="C206" s="241" t="str">
        <f>IF('Documentation Form and Census'!C206="","",'Documentation Form and Census'!C206)</f>
        <v/>
      </c>
      <c r="D206" s="233" t="str">
        <f>'Documentation Form and Census'!D206&amp;""</f>
        <v/>
      </c>
      <c r="E206" s="233" t="str">
        <f>IF('Documentation Form and Census'!E206="","",IF('Documentation Form and Census'!E206=1,1,IF('Documentation Form and Census'!E206=0,0,"")))</f>
        <v/>
      </c>
      <c r="F206" s="270" t="str">
        <f>'Documentation Form and Census'!F206&amp;""</f>
        <v/>
      </c>
      <c r="G206" s="233" t="str">
        <f>'Documentation Form and Census'!G206&amp;""</f>
        <v/>
      </c>
      <c r="H206" s="233" t="str">
        <f>'Documentation Form and Census'!H206&amp;""</f>
        <v/>
      </c>
      <c r="I206" s="233" t="str">
        <f>'Documentation Form and Census'!I206&amp;""</f>
        <v/>
      </c>
      <c r="J206" s="233" t="str">
        <f>'Documentation Form and Census'!J206&amp;""</f>
        <v/>
      </c>
      <c r="K206" s="233" t="str">
        <f>'Documentation Form and Census'!K206&amp;""</f>
        <v/>
      </c>
      <c r="L206" s="179"/>
      <c r="M206" s="379"/>
      <c r="N206" s="179"/>
      <c r="O206" s="179"/>
      <c r="P206" s="179"/>
      <c r="Q206" s="179"/>
      <c r="R206" s="382"/>
      <c r="S206" s="234" t="str">
        <f>IF('Documentation Form and Census'!A206="","",IF('Documentation Form and Census'!A206='REV Final Enrollment Census'!A206,"OK","Error"))</f>
        <v/>
      </c>
      <c r="T206" s="235" t="str">
        <f>IF('Documentation Form and Census'!B206="","",IF('Documentation Form and Census'!B206='REV Final Enrollment Census'!B206,"OK","Error"))</f>
        <v/>
      </c>
      <c r="U206" s="235" t="str">
        <f>IF('Documentation Form and Census'!C206="","",IF('Documentation Form and Census'!C206='REV Final Enrollment Census'!C206,"OK","Error"))</f>
        <v/>
      </c>
      <c r="V206" s="235" t="str">
        <f>IF('Documentation Form and Census'!E206="","",IF('Documentation Form and Census'!E206='REV Final Enrollment Census'!E206,"OK","Error"))</f>
        <v/>
      </c>
      <c r="W206" s="236" t="str">
        <f>IF('Documentation Form and Census'!J206="","",IF('Documentation Form and Census'!J206='REV Final Enrollment Census'!J206,"OK","Error"))</f>
        <v/>
      </c>
    </row>
    <row r="207" spans="1:23">
      <c r="A207" s="269" t="str">
        <f>'Documentation Form and Census'!A207&amp;""</f>
        <v/>
      </c>
      <c r="B207" s="270" t="str">
        <f>'Documentation Form and Census'!B207&amp;""</f>
        <v/>
      </c>
      <c r="C207" s="241" t="str">
        <f>IF('Documentation Form and Census'!C207="","",'Documentation Form and Census'!C207)</f>
        <v/>
      </c>
      <c r="D207" s="233" t="str">
        <f>'Documentation Form and Census'!D207&amp;""</f>
        <v/>
      </c>
      <c r="E207" s="233" t="str">
        <f>IF('Documentation Form and Census'!E207="","",IF('Documentation Form and Census'!E207=1,1,IF('Documentation Form and Census'!E207=0,0,"")))</f>
        <v/>
      </c>
      <c r="F207" s="270" t="str">
        <f>'Documentation Form and Census'!F207&amp;""</f>
        <v/>
      </c>
      <c r="G207" s="233" t="str">
        <f>'Documentation Form and Census'!G207&amp;""</f>
        <v/>
      </c>
      <c r="H207" s="233" t="str">
        <f>'Documentation Form and Census'!H207&amp;""</f>
        <v/>
      </c>
      <c r="I207" s="233" t="str">
        <f>'Documentation Form and Census'!I207&amp;""</f>
        <v/>
      </c>
      <c r="J207" s="233" t="str">
        <f>'Documentation Form and Census'!J207&amp;""</f>
        <v/>
      </c>
      <c r="K207" s="233" t="str">
        <f>'Documentation Form and Census'!K207&amp;""</f>
        <v/>
      </c>
      <c r="L207" s="179"/>
      <c r="M207" s="379"/>
      <c r="N207" s="179"/>
      <c r="O207" s="179"/>
      <c r="P207" s="179"/>
      <c r="Q207" s="179"/>
      <c r="R207" s="382"/>
      <c r="S207" s="234" t="str">
        <f>IF('Documentation Form and Census'!A207="","",IF('Documentation Form and Census'!A207='REV Final Enrollment Census'!A207,"OK","Error"))</f>
        <v/>
      </c>
      <c r="T207" s="235" t="str">
        <f>IF('Documentation Form and Census'!B207="","",IF('Documentation Form and Census'!B207='REV Final Enrollment Census'!B207,"OK","Error"))</f>
        <v/>
      </c>
      <c r="U207" s="235" t="str">
        <f>IF('Documentation Form and Census'!C207="","",IF('Documentation Form and Census'!C207='REV Final Enrollment Census'!C207,"OK","Error"))</f>
        <v/>
      </c>
      <c r="V207" s="235" t="str">
        <f>IF('Documentation Form and Census'!E207="","",IF('Documentation Form and Census'!E207='REV Final Enrollment Census'!E207,"OK","Error"))</f>
        <v/>
      </c>
      <c r="W207" s="236" t="str">
        <f>IF('Documentation Form and Census'!J207="","",IF('Documentation Form and Census'!J207='REV Final Enrollment Census'!J207,"OK","Error"))</f>
        <v/>
      </c>
    </row>
    <row r="208" spans="1:23">
      <c r="A208" s="269" t="str">
        <f>'Documentation Form and Census'!A208&amp;""</f>
        <v/>
      </c>
      <c r="B208" s="270" t="str">
        <f>'Documentation Form and Census'!B208&amp;""</f>
        <v/>
      </c>
      <c r="C208" s="241" t="str">
        <f>IF('Documentation Form and Census'!C208="","",'Documentation Form and Census'!C208)</f>
        <v/>
      </c>
      <c r="D208" s="233" t="str">
        <f>'Documentation Form and Census'!D208&amp;""</f>
        <v/>
      </c>
      <c r="E208" s="233" t="str">
        <f>IF('Documentation Form and Census'!E208="","",IF('Documentation Form and Census'!E208=1,1,IF('Documentation Form and Census'!E208=0,0,"")))</f>
        <v/>
      </c>
      <c r="F208" s="270" t="str">
        <f>'Documentation Form and Census'!F208&amp;""</f>
        <v/>
      </c>
      <c r="G208" s="233" t="str">
        <f>'Documentation Form and Census'!G208&amp;""</f>
        <v/>
      </c>
      <c r="H208" s="233" t="str">
        <f>'Documentation Form and Census'!H208&amp;""</f>
        <v/>
      </c>
      <c r="I208" s="233" t="str">
        <f>'Documentation Form and Census'!I208&amp;""</f>
        <v/>
      </c>
      <c r="J208" s="233" t="str">
        <f>'Documentation Form and Census'!J208&amp;""</f>
        <v/>
      </c>
      <c r="K208" s="233" t="str">
        <f>'Documentation Form and Census'!K208&amp;""</f>
        <v/>
      </c>
      <c r="L208" s="179"/>
      <c r="M208" s="379"/>
      <c r="N208" s="179"/>
      <c r="O208" s="179"/>
      <c r="P208" s="179"/>
      <c r="Q208" s="179"/>
      <c r="R208" s="382"/>
      <c r="S208" s="234" t="str">
        <f>IF('Documentation Form and Census'!A208="","",IF('Documentation Form and Census'!A208='REV Final Enrollment Census'!A208,"OK","Error"))</f>
        <v/>
      </c>
      <c r="T208" s="235" t="str">
        <f>IF('Documentation Form and Census'!B208="","",IF('Documentation Form and Census'!B208='REV Final Enrollment Census'!B208,"OK","Error"))</f>
        <v/>
      </c>
      <c r="U208" s="235" t="str">
        <f>IF('Documentation Form and Census'!C208="","",IF('Documentation Form and Census'!C208='REV Final Enrollment Census'!C208,"OK","Error"))</f>
        <v/>
      </c>
      <c r="V208" s="235" t="str">
        <f>IF('Documentation Form and Census'!E208="","",IF('Documentation Form and Census'!E208='REV Final Enrollment Census'!E208,"OK","Error"))</f>
        <v/>
      </c>
      <c r="W208" s="236" t="str">
        <f>IF('Documentation Form and Census'!J208="","",IF('Documentation Form and Census'!J208='REV Final Enrollment Census'!J208,"OK","Error"))</f>
        <v/>
      </c>
    </row>
    <row r="209" spans="1:23">
      <c r="A209" s="269" t="str">
        <f>'Documentation Form and Census'!A209&amp;""</f>
        <v/>
      </c>
      <c r="B209" s="270" t="str">
        <f>'Documentation Form and Census'!B209&amp;""</f>
        <v/>
      </c>
      <c r="C209" s="241" t="str">
        <f>IF('Documentation Form and Census'!C209="","",'Documentation Form and Census'!C209)</f>
        <v/>
      </c>
      <c r="D209" s="233" t="str">
        <f>'Documentation Form and Census'!D209&amp;""</f>
        <v/>
      </c>
      <c r="E209" s="233" t="str">
        <f>IF('Documentation Form and Census'!E209="","",IF('Documentation Form and Census'!E209=1,1,IF('Documentation Form and Census'!E209=0,0,"")))</f>
        <v/>
      </c>
      <c r="F209" s="270" t="str">
        <f>'Documentation Form and Census'!F209&amp;""</f>
        <v/>
      </c>
      <c r="G209" s="233" t="str">
        <f>'Documentation Form and Census'!G209&amp;""</f>
        <v/>
      </c>
      <c r="H209" s="233" t="str">
        <f>'Documentation Form and Census'!H209&amp;""</f>
        <v/>
      </c>
      <c r="I209" s="233" t="str">
        <f>'Documentation Form and Census'!I209&amp;""</f>
        <v/>
      </c>
      <c r="J209" s="233" t="str">
        <f>'Documentation Form and Census'!J209&amp;""</f>
        <v/>
      </c>
      <c r="K209" s="233" t="str">
        <f>'Documentation Form and Census'!K209&amp;""</f>
        <v/>
      </c>
      <c r="L209" s="179"/>
      <c r="M209" s="379"/>
      <c r="N209" s="179"/>
      <c r="O209" s="179"/>
      <c r="P209" s="179"/>
      <c r="Q209" s="179"/>
      <c r="R209" s="382"/>
      <c r="S209" s="234" t="str">
        <f>IF('Documentation Form and Census'!A209="","",IF('Documentation Form and Census'!A209='REV Final Enrollment Census'!A209,"OK","Error"))</f>
        <v/>
      </c>
      <c r="T209" s="235" t="str">
        <f>IF('Documentation Form and Census'!B209="","",IF('Documentation Form and Census'!B209='REV Final Enrollment Census'!B209,"OK","Error"))</f>
        <v/>
      </c>
      <c r="U209" s="235" t="str">
        <f>IF('Documentation Form and Census'!C209="","",IF('Documentation Form and Census'!C209='REV Final Enrollment Census'!C209,"OK","Error"))</f>
        <v/>
      </c>
      <c r="V209" s="235" t="str">
        <f>IF('Documentation Form and Census'!E209="","",IF('Documentation Form and Census'!E209='REV Final Enrollment Census'!E209,"OK","Error"))</f>
        <v/>
      </c>
      <c r="W209" s="236" t="str">
        <f>IF('Documentation Form and Census'!J209="","",IF('Documentation Form and Census'!J209='REV Final Enrollment Census'!J209,"OK","Error"))</f>
        <v/>
      </c>
    </row>
    <row r="210" spans="1:23">
      <c r="A210" s="269" t="str">
        <f>'Documentation Form and Census'!A210&amp;""</f>
        <v/>
      </c>
      <c r="B210" s="270" t="str">
        <f>'Documentation Form and Census'!B210&amp;""</f>
        <v/>
      </c>
      <c r="C210" s="241" t="str">
        <f>IF('Documentation Form and Census'!C210="","",'Documentation Form and Census'!C210)</f>
        <v/>
      </c>
      <c r="D210" s="233" t="str">
        <f>'Documentation Form and Census'!D210&amp;""</f>
        <v/>
      </c>
      <c r="E210" s="233" t="str">
        <f>IF('Documentation Form and Census'!E210="","",IF('Documentation Form and Census'!E210=1,1,IF('Documentation Form and Census'!E210=0,0,"")))</f>
        <v/>
      </c>
      <c r="F210" s="270" t="str">
        <f>'Documentation Form and Census'!F210&amp;""</f>
        <v/>
      </c>
      <c r="G210" s="233" t="str">
        <f>'Documentation Form and Census'!G210&amp;""</f>
        <v/>
      </c>
      <c r="H210" s="233" t="str">
        <f>'Documentation Form and Census'!H210&amp;""</f>
        <v/>
      </c>
      <c r="I210" s="233" t="str">
        <f>'Documentation Form and Census'!I210&amp;""</f>
        <v/>
      </c>
      <c r="J210" s="233" t="str">
        <f>'Documentation Form and Census'!J210&amp;""</f>
        <v/>
      </c>
      <c r="K210" s="233" t="str">
        <f>'Documentation Form and Census'!K210&amp;""</f>
        <v/>
      </c>
      <c r="L210" s="179"/>
      <c r="M210" s="379"/>
      <c r="N210" s="179"/>
      <c r="O210" s="179"/>
      <c r="P210" s="179"/>
      <c r="Q210" s="179"/>
      <c r="R210" s="382"/>
      <c r="S210" s="234" t="str">
        <f>IF('Documentation Form and Census'!A210="","",IF('Documentation Form and Census'!A210='REV Final Enrollment Census'!A210,"OK","Error"))</f>
        <v/>
      </c>
      <c r="T210" s="235" t="str">
        <f>IF('Documentation Form and Census'!B210="","",IF('Documentation Form and Census'!B210='REV Final Enrollment Census'!B210,"OK","Error"))</f>
        <v/>
      </c>
      <c r="U210" s="235" t="str">
        <f>IF('Documentation Form and Census'!C210="","",IF('Documentation Form and Census'!C210='REV Final Enrollment Census'!C210,"OK","Error"))</f>
        <v/>
      </c>
      <c r="V210" s="235" t="str">
        <f>IF('Documentation Form and Census'!E210="","",IF('Documentation Form and Census'!E210='REV Final Enrollment Census'!E210,"OK","Error"))</f>
        <v/>
      </c>
      <c r="W210" s="236" t="str">
        <f>IF('Documentation Form and Census'!J210="","",IF('Documentation Form and Census'!J210='REV Final Enrollment Census'!J210,"OK","Error"))</f>
        <v/>
      </c>
    </row>
    <row r="211" spans="1:23">
      <c r="A211" s="269" t="str">
        <f>'Documentation Form and Census'!A211&amp;""</f>
        <v/>
      </c>
      <c r="B211" s="270" t="str">
        <f>'Documentation Form and Census'!B211&amp;""</f>
        <v/>
      </c>
      <c r="C211" s="241" t="str">
        <f>IF('Documentation Form and Census'!C211="","",'Documentation Form and Census'!C211)</f>
        <v/>
      </c>
      <c r="D211" s="233" t="str">
        <f>'Documentation Form and Census'!D211&amp;""</f>
        <v/>
      </c>
      <c r="E211" s="233" t="str">
        <f>IF('Documentation Form and Census'!E211="","",IF('Documentation Form and Census'!E211=1,1,IF('Documentation Form and Census'!E211=0,0,"")))</f>
        <v/>
      </c>
      <c r="F211" s="270" t="str">
        <f>'Documentation Form and Census'!F211&amp;""</f>
        <v/>
      </c>
      <c r="G211" s="233" t="str">
        <f>'Documentation Form and Census'!G211&amp;""</f>
        <v/>
      </c>
      <c r="H211" s="233" t="str">
        <f>'Documentation Form and Census'!H211&amp;""</f>
        <v/>
      </c>
      <c r="I211" s="233" t="str">
        <f>'Documentation Form and Census'!I211&amp;""</f>
        <v/>
      </c>
      <c r="J211" s="233" t="str">
        <f>'Documentation Form and Census'!J211&amp;""</f>
        <v/>
      </c>
      <c r="K211" s="233" t="str">
        <f>'Documentation Form and Census'!K211&amp;""</f>
        <v/>
      </c>
      <c r="L211" s="179"/>
      <c r="M211" s="379"/>
      <c r="N211" s="179"/>
      <c r="O211" s="179"/>
      <c r="P211" s="179"/>
      <c r="Q211" s="179"/>
      <c r="R211" s="382"/>
      <c r="S211" s="234" t="str">
        <f>IF('Documentation Form and Census'!A211="","",IF('Documentation Form and Census'!A211='REV Final Enrollment Census'!A211,"OK","Error"))</f>
        <v/>
      </c>
      <c r="T211" s="235" t="str">
        <f>IF('Documentation Form and Census'!B211="","",IF('Documentation Form and Census'!B211='REV Final Enrollment Census'!B211,"OK","Error"))</f>
        <v/>
      </c>
      <c r="U211" s="235" t="str">
        <f>IF('Documentation Form and Census'!C211="","",IF('Documentation Form and Census'!C211='REV Final Enrollment Census'!C211,"OK","Error"))</f>
        <v/>
      </c>
      <c r="V211" s="235" t="str">
        <f>IF('Documentation Form and Census'!E211="","",IF('Documentation Form and Census'!E211='REV Final Enrollment Census'!E211,"OK","Error"))</f>
        <v/>
      </c>
      <c r="W211" s="236" t="str">
        <f>IF('Documentation Form and Census'!J211="","",IF('Documentation Form and Census'!J211='REV Final Enrollment Census'!J211,"OK","Error"))</f>
        <v/>
      </c>
    </row>
    <row r="212" spans="1:23">
      <c r="A212" s="269" t="str">
        <f>'Documentation Form and Census'!A212&amp;""</f>
        <v/>
      </c>
      <c r="B212" s="270" t="str">
        <f>'Documentation Form and Census'!B212&amp;""</f>
        <v/>
      </c>
      <c r="C212" s="241" t="str">
        <f>IF('Documentation Form and Census'!C212="","",'Documentation Form and Census'!C212)</f>
        <v/>
      </c>
      <c r="D212" s="233" t="str">
        <f>'Documentation Form and Census'!D212&amp;""</f>
        <v/>
      </c>
      <c r="E212" s="233" t="str">
        <f>IF('Documentation Form and Census'!E212="","",IF('Documentation Form and Census'!E212=1,1,IF('Documentation Form and Census'!E212=0,0,"")))</f>
        <v/>
      </c>
      <c r="F212" s="270" t="str">
        <f>'Documentation Form and Census'!F212&amp;""</f>
        <v/>
      </c>
      <c r="G212" s="233" t="str">
        <f>'Documentation Form and Census'!G212&amp;""</f>
        <v/>
      </c>
      <c r="H212" s="233" t="str">
        <f>'Documentation Form and Census'!H212&amp;""</f>
        <v/>
      </c>
      <c r="I212" s="233" t="str">
        <f>'Documentation Form and Census'!I212&amp;""</f>
        <v/>
      </c>
      <c r="J212" s="233" t="str">
        <f>'Documentation Form and Census'!J212&amp;""</f>
        <v/>
      </c>
      <c r="K212" s="233" t="str">
        <f>'Documentation Form and Census'!K212&amp;""</f>
        <v/>
      </c>
      <c r="L212" s="179"/>
      <c r="M212" s="379"/>
      <c r="N212" s="179"/>
      <c r="O212" s="179"/>
      <c r="P212" s="179"/>
      <c r="Q212" s="179"/>
      <c r="R212" s="382"/>
      <c r="S212" s="234" t="str">
        <f>IF('Documentation Form and Census'!A212="","",IF('Documentation Form and Census'!A212='REV Final Enrollment Census'!A212,"OK","Error"))</f>
        <v/>
      </c>
      <c r="T212" s="235" t="str">
        <f>IF('Documentation Form and Census'!B212="","",IF('Documentation Form and Census'!B212='REV Final Enrollment Census'!B212,"OK","Error"))</f>
        <v/>
      </c>
      <c r="U212" s="235" t="str">
        <f>IF('Documentation Form and Census'!C212="","",IF('Documentation Form and Census'!C212='REV Final Enrollment Census'!C212,"OK","Error"))</f>
        <v/>
      </c>
      <c r="V212" s="235" t="str">
        <f>IF('Documentation Form and Census'!E212="","",IF('Documentation Form and Census'!E212='REV Final Enrollment Census'!E212,"OK","Error"))</f>
        <v/>
      </c>
      <c r="W212" s="236" t="str">
        <f>IF('Documentation Form and Census'!J212="","",IF('Documentation Form and Census'!J212='REV Final Enrollment Census'!J212,"OK","Error"))</f>
        <v/>
      </c>
    </row>
    <row r="213" spans="1:23">
      <c r="A213" s="269" t="str">
        <f>'Documentation Form and Census'!A213&amp;""</f>
        <v/>
      </c>
      <c r="B213" s="270" t="str">
        <f>'Documentation Form and Census'!B213&amp;""</f>
        <v/>
      </c>
      <c r="C213" s="241" t="str">
        <f>IF('Documentation Form and Census'!C213="","",'Documentation Form and Census'!C213)</f>
        <v/>
      </c>
      <c r="D213" s="233" t="str">
        <f>'Documentation Form and Census'!D213&amp;""</f>
        <v/>
      </c>
      <c r="E213" s="233" t="str">
        <f>IF('Documentation Form and Census'!E213="","",IF('Documentation Form and Census'!E213=1,1,IF('Documentation Form and Census'!E213=0,0,"")))</f>
        <v/>
      </c>
      <c r="F213" s="270" t="str">
        <f>'Documentation Form and Census'!F213&amp;""</f>
        <v/>
      </c>
      <c r="G213" s="233" t="str">
        <f>'Documentation Form and Census'!G213&amp;""</f>
        <v/>
      </c>
      <c r="H213" s="233" t="str">
        <f>'Documentation Form and Census'!H213&amp;""</f>
        <v/>
      </c>
      <c r="I213" s="233" t="str">
        <f>'Documentation Form and Census'!I213&amp;""</f>
        <v/>
      </c>
      <c r="J213" s="233" t="str">
        <f>'Documentation Form and Census'!J213&amp;""</f>
        <v/>
      </c>
      <c r="K213" s="233" t="str">
        <f>'Documentation Form and Census'!K213&amp;""</f>
        <v/>
      </c>
      <c r="L213" s="179"/>
      <c r="M213" s="379"/>
      <c r="N213" s="179"/>
      <c r="O213" s="179"/>
      <c r="P213" s="179"/>
      <c r="Q213" s="179"/>
      <c r="R213" s="382"/>
      <c r="S213" s="234" t="str">
        <f>IF('Documentation Form and Census'!A213="","",IF('Documentation Form and Census'!A213='REV Final Enrollment Census'!A213,"OK","Error"))</f>
        <v/>
      </c>
      <c r="T213" s="235" t="str">
        <f>IF('Documentation Form and Census'!B213="","",IF('Documentation Form and Census'!B213='REV Final Enrollment Census'!B213,"OK","Error"))</f>
        <v/>
      </c>
      <c r="U213" s="235" t="str">
        <f>IF('Documentation Form and Census'!C213="","",IF('Documentation Form and Census'!C213='REV Final Enrollment Census'!C213,"OK","Error"))</f>
        <v/>
      </c>
      <c r="V213" s="235" t="str">
        <f>IF('Documentation Form and Census'!E213="","",IF('Documentation Form and Census'!E213='REV Final Enrollment Census'!E213,"OK","Error"))</f>
        <v/>
      </c>
      <c r="W213" s="236" t="str">
        <f>IF('Documentation Form and Census'!J213="","",IF('Documentation Form and Census'!J213='REV Final Enrollment Census'!J213,"OK","Error"))</f>
        <v/>
      </c>
    </row>
    <row r="214" spans="1:23">
      <c r="A214" s="269" t="str">
        <f>'Documentation Form and Census'!A214&amp;""</f>
        <v/>
      </c>
      <c r="B214" s="270" t="str">
        <f>'Documentation Form and Census'!B214&amp;""</f>
        <v/>
      </c>
      <c r="C214" s="241" t="str">
        <f>IF('Documentation Form and Census'!C214="","",'Documentation Form and Census'!C214)</f>
        <v/>
      </c>
      <c r="D214" s="233" t="str">
        <f>'Documentation Form and Census'!D214&amp;""</f>
        <v/>
      </c>
      <c r="E214" s="233" t="str">
        <f>IF('Documentation Form and Census'!E214="","",IF('Documentation Form and Census'!E214=1,1,IF('Documentation Form and Census'!E214=0,0,"")))</f>
        <v/>
      </c>
      <c r="F214" s="270" t="str">
        <f>'Documentation Form and Census'!F214&amp;""</f>
        <v/>
      </c>
      <c r="G214" s="233" t="str">
        <f>'Documentation Form and Census'!G214&amp;""</f>
        <v/>
      </c>
      <c r="H214" s="233" t="str">
        <f>'Documentation Form and Census'!H214&amp;""</f>
        <v/>
      </c>
      <c r="I214" s="233" t="str">
        <f>'Documentation Form and Census'!I214&amp;""</f>
        <v/>
      </c>
      <c r="J214" s="233" t="str">
        <f>'Documentation Form and Census'!J214&amp;""</f>
        <v/>
      </c>
      <c r="K214" s="233" t="str">
        <f>'Documentation Form and Census'!K214&amp;""</f>
        <v/>
      </c>
      <c r="L214" s="179"/>
      <c r="M214" s="379"/>
      <c r="N214" s="179"/>
      <c r="O214" s="179"/>
      <c r="P214" s="179"/>
      <c r="Q214" s="179"/>
      <c r="R214" s="382"/>
      <c r="S214" s="234" t="str">
        <f>IF('Documentation Form and Census'!A214="","",IF('Documentation Form and Census'!A214='REV Final Enrollment Census'!A214,"OK","Error"))</f>
        <v/>
      </c>
      <c r="T214" s="235" t="str">
        <f>IF('Documentation Form and Census'!B214="","",IF('Documentation Form and Census'!B214='REV Final Enrollment Census'!B214,"OK","Error"))</f>
        <v/>
      </c>
      <c r="U214" s="235" t="str">
        <f>IF('Documentation Form and Census'!C214="","",IF('Documentation Form and Census'!C214='REV Final Enrollment Census'!C214,"OK","Error"))</f>
        <v/>
      </c>
      <c r="V214" s="235" t="str">
        <f>IF('Documentation Form and Census'!E214="","",IF('Documentation Form and Census'!E214='REV Final Enrollment Census'!E214,"OK","Error"))</f>
        <v/>
      </c>
      <c r="W214" s="236" t="str">
        <f>IF('Documentation Form and Census'!J214="","",IF('Documentation Form and Census'!J214='REV Final Enrollment Census'!J214,"OK","Error"))</f>
        <v/>
      </c>
    </row>
    <row r="215" spans="1:23">
      <c r="A215" s="269" t="str">
        <f>'Documentation Form and Census'!A215&amp;""</f>
        <v/>
      </c>
      <c r="B215" s="270" t="str">
        <f>'Documentation Form and Census'!B215&amp;""</f>
        <v/>
      </c>
      <c r="C215" s="241" t="str">
        <f>IF('Documentation Form and Census'!C215="","",'Documentation Form and Census'!C215)</f>
        <v/>
      </c>
      <c r="D215" s="233" t="str">
        <f>'Documentation Form and Census'!D215&amp;""</f>
        <v/>
      </c>
      <c r="E215" s="233" t="str">
        <f>IF('Documentation Form and Census'!E215="","",IF('Documentation Form and Census'!E215=1,1,IF('Documentation Form and Census'!E215=0,0,"")))</f>
        <v/>
      </c>
      <c r="F215" s="270" t="str">
        <f>'Documentation Form and Census'!F215&amp;""</f>
        <v/>
      </c>
      <c r="G215" s="233" t="str">
        <f>'Documentation Form and Census'!G215&amp;""</f>
        <v/>
      </c>
      <c r="H215" s="233" t="str">
        <f>'Documentation Form and Census'!H215&amp;""</f>
        <v/>
      </c>
      <c r="I215" s="233" t="str">
        <f>'Documentation Form and Census'!I215&amp;""</f>
        <v/>
      </c>
      <c r="J215" s="233" t="str">
        <f>'Documentation Form and Census'!J215&amp;""</f>
        <v/>
      </c>
      <c r="K215" s="233" t="str">
        <f>'Documentation Form and Census'!K215&amp;""</f>
        <v/>
      </c>
      <c r="L215" s="179"/>
      <c r="M215" s="379"/>
      <c r="N215" s="179"/>
      <c r="O215" s="179"/>
      <c r="P215" s="179"/>
      <c r="Q215" s="179"/>
      <c r="R215" s="382"/>
      <c r="S215" s="234" t="str">
        <f>IF('Documentation Form and Census'!A215="","",IF('Documentation Form and Census'!A215='REV Final Enrollment Census'!A215,"OK","Error"))</f>
        <v/>
      </c>
      <c r="T215" s="235" t="str">
        <f>IF('Documentation Form and Census'!B215="","",IF('Documentation Form and Census'!B215='REV Final Enrollment Census'!B215,"OK","Error"))</f>
        <v/>
      </c>
      <c r="U215" s="235" t="str">
        <f>IF('Documentation Form and Census'!C215="","",IF('Documentation Form and Census'!C215='REV Final Enrollment Census'!C215,"OK","Error"))</f>
        <v/>
      </c>
      <c r="V215" s="235" t="str">
        <f>IF('Documentation Form and Census'!E215="","",IF('Documentation Form and Census'!E215='REV Final Enrollment Census'!E215,"OK","Error"))</f>
        <v/>
      </c>
      <c r="W215" s="236" t="str">
        <f>IF('Documentation Form and Census'!J215="","",IF('Documentation Form and Census'!J215='REV Final Enrollment Census'!J215,"OK","Error"))</f>
        <v/>
      </c>
    </row>
    <row r="216" spans="1:23">
      <c r="A216" s="269" t="str">
        <f>'Documentation Form and Census'!A216&amp;""</f>
        <v/>
      </c>
      <c r="B216" s="270" t="str">
        <f>'Documentation Form and Census'!B216&amp;""</f>
        <v/>
      </c>
      <c r="C216" s="241" t="str">
        <f>IF('Documentation Form and Census'!C216="","",'Documentation Form and Census'!C216)</f>
        <v/>
      </c>
      <c r="D216" s="233" t="str">
        <f>'Documentation Form and Census'!D216&amp;""</f>
        <v/>
      </c>
      <c r="E216" s="233" t="str">
        <f>IF('Documentation Form and Census'!E216="","",IF('Documentation Form and Census'!E216=1,1,IF('Documentation Form and Census'!E216=0,0,"")))</f>
        <v/>
      </c>
      <c r="F216" s="270" t="str">
        <f>'Documentation Form and Census'!F216&amp;""</f>
        <v/>
      </c>
      <c r="G216" s="233" t="str">
        <f>'Documentation Form and Census'!G216&amp;""</f>
        <v/>
      </c>
      <c r="H216" s="233" t="str">
        <f>'Documentation Form and Census'!H216&amp;""</f>
        <v/>
      </c>
      <c r="I216" s="233" t="str">
        <f>'Documentation Form and Census'!I216&amp;""</f>
        <v/>
      </c>
      <c r="J216" s="233" t="str">
        <f>'Documentation Form and Census'!J216&amp;""</f>
        <v/>
      </c>
      <c r="K216" s="233" t="str">
        <f>'Documentation Form and Census'!K216&amp;""</f>
        <v/>
      </c>
      <c r="L216" s="179"/>
      <c r="M216" s="379"/>
      <c r="N216" s="179"/>
      <c r="O216" s="179"/>
      <c r="P216" s="179"/>
      <c r="Q216" s="179"/>
      <c r="R216" s="382"/>
      <c r="S216" s="234" t="str">
        <f>IF('Documentation Form and Census'!A216="","",IF('Documentation Form and Census'!A216='REV Final Enrollment Census'!A216,"OK","Error"))</f>
        <v/>
      </c>
      <c r="T216" s="235" t="str">
        <f>IF('Documentation Form and Census'!B216="","",IF('Documentation Form and Census'!B216='REV Final Enrollment Census'!B216,"OK","Error"))</f>
        <v/>
      </c>
      <c r="U216" s="235" t="str">
        <f>IF('Documentation Form and Census'!C216="","",IF('Documentation Form and Census'!C216='REV Final Enrollment Census'!C216,"OK","Error"))</f>
        <v/>
      </c>
      <c r="V216" s="235" t="str">
        <f>IF('Documentation Form and Census'!E216="","",IF('Documentation Form and Census'!E216='REV Final Enrollment Census'!E216,"OK","Error"))</f>
        <v/>
      </c>
      <c r="W216" s="236" t="str">
        <f>IF('Documentation Form and Census'!J216="","",IF('Documentation Form and Census'!J216='REV Final Enrollment Census'!J216,"OK","Error"))</f>
        <v/>
      </c>
    </row>
    <row r="217" spans="1:23">
      <c r="A217" s="269" t="str">
        <f>'Documentation Form and Census'!A217&amp;""</f>
        <v/>
      </c>
      <c r="B217" s="270" t="str">
        <f>'Documentation Form and Census'!B217&amp;""</f>
        <v/>
      </c>
      <c r="C217" s="241" t="str">
        <f>IF('Documentation Form and Census'!C217="","",'Documentation Form and Census'!C217)</f>
        <v/>
      </c>
      <c r="D217" s="233" t="str">
        <f>'Documentation Form and Census'!D217&amp;""</f>
        <v/>
      </c>
      <c r="E217" s="233" t="str">
        <f>IF('Documentation Form and Census'!E217="","",IF('Documentation Form and Census'!E217=1,1,IF('Documentation Form and Census'!E217=0,0,"")))</f>
        <v/>
      </c>
      <c r="F217" s="270" t="str">
        <f>'Documentation Form and Census'!F217&amp;""</f>
        <v/>
      </c>
      <c r="G217" s="233" t="str">
        <f>'Documentation Form and Census'!G217&amp;""</f>
        <v/>
      </c>
      <c r="H217" s="233" t="str">
        <f>'Documentation Form and Census'!H217&amp;""</f>
        <v/>
      </c>
      <c r="I217" s="233" t="str">
        <f>'Documentation Form and Census'!I217&amp;""</f>
        <v/>
      </c>
      <c r="J217" s="233" t="str">
        <f>'Documentation Form and Census'!J217&amp;""</f>
        <v/>
      </c>
      <c r="K217" s="233" t="str">
        <f>'Documentation Form and Census'!K217&amp;""</f>
        <v/>
      </c>
      <c r="L217" s="179"/>
      <c r="M217" s="379"/>
      <c r="N217" s="179"/>
      <c r="O217" s="179"/>
      <c r="P217" s="179"/>
      <c r="Q217" s="179"/>
      <c r="R217" s="382"/>
      <c r="S217" s="234" t="str">
        <f>IF('Documentation Form and Census'!A217="","",IF('Documentation Form and Census'!A217='REV Final Enrollment Census'!A217,"OK","Error"))</f>
        <v/>
      </c>
      <c r="T217" s="235" t="str">
        <f>IF('Documentation Form and Census'!B217="","",IF('Documentation Form and Census'!B217='REV Final Enrollment Census'!B217,"OK","Error"))</f>
        <v/>
      </c>
      <c r="U217" s="235" t="str">
        <f>IF('Documentation Form and Census'!C217="","",IF('Documentation Form and Census'!C217='REV Final Enrollment Census'!C217,"OK","Error"))</f>
        <v/>
      </c>
      <c r="V217" s="235" t="str">
        <f>IF('Documentation Form and Census'!E217="","",IF('Documentation Form and Census'!E217='REV Final Enrollment Census'!E217,"OK","Error"))</f>
        <v/>
      </c>
      <c r="W217" s="236" t="str">
        <f>IF('Documentation Form and Census'!J217="","",IF('Documentation Form and Census'!J217='REV Final Enrollment Census'!J217,"OK","Error"))</f>
        <v/>
      </c>
    </row>
    <row r="218" spans="1:23">
      <c r="A218" s="269" t="str">
        <f>'Documentation Form and Census'!A218&amp;""</f>
        <v/>
      </c>
      <c r="B218" s="270" t="str">
        <f>'Documentation Form and Census'!B218&amp;""</f>
        <v/>
      </c>
      <c r="C218" s="241" t="str">
        <f>IF('Documentation Form and Census'!C218="","",'Documentation Form and Census'!C218)</f>
        <v/>
      </c>
      <c r="D218" s="233" t="str">
        <f>'Documentation Form and Census'!D218&amp;""</f>
        <v/>
      </c>
      <c r="E218" s="233" t="str">
        <f>IF('Documentation Form and Census'!E218="","",IF('Documentation Form and Census'!E218=1,1,IF('Documentation Form and Census'!E218=0,0,"")))</f>
        <v/>
      </c>
      <c r="F218" s="270" t="str">
        <f>'Documentation Form and Census'!F218&amp;""</f>
        <v/>
      </c>
      <c r="G218" s="233" t="str">
        <f>'Documentation Form and Census'!G218&amp;""</f>
        <v/>
      </c>
      <c r="H218" s="233" t="str">
        <f>'Documentation Form and Census'!H218&amp;""</f>
        <v/>
      </c>
      <c r="I218" s="233" t="str">
        <f>'Documentation Form and Census'!I218&amp;""</f>
        <v/>
      </c>
      <c r="J218" s="233" t="str">
        <f>'Documentation Form and Census'!J218&amp;""</f>
        <v/>
      </c>
      <c r="K218" s="233" t="str">
        <f>'Documentation Form and Census'!K218&amp;""</f>
        <v/>
      </c>
      <c r="L218" s="179"/>
      <c r="M218" s="379"/>
      <c r="N218" s="179"/>
      <c r="O218" s="179"/>
      <c r="P218" s="179"/>
      <c r="Q218" s="179"/>
      <c r="R218" s="382"/>
      <c r="S218" s="234" t="str">
        <f>IF('Documentation Form and Census'!A218="","",IF('Documentation Form and Census'!A218='REV Final Enrollment Census'!A218,"OK","Error"))</f>
        <v/>
      </c>
      <c r="T218" s="235" t="str">
        <f>IF('Documentation Form and Census'!B218="","",IF('Documentation Form and Census'!B218='REV Final Enrollment Census'!B218,"OK","Error"))</f>
        <v/>
      </c>
      <c r="U218" s="235" t="str">
        <f>IF('Documentation Form and Census'!C218="","",IF('Documentation Form and Census'!C218='REV Final Enrollment Census'!C218,"OK","Error"))</f>
        <v/>
      </c>
      <c r="V218" s="235" t="str">
        <f>IF('Documentation Form and Census'!E218="","",IF('Documentation Form and Census'!E218='REV Final Enrollment Census'!E218,"OK","Error"))</f>
        <v/>
      </c>
      <c r="W218" s="236" t="str">
        <f>IF('Documentation Form and Census'!J218="","",IF('Documentation Form and Census'!J218='REV Final Enrollment Census'!J218,"OK","Error"))</f>
        <v/>
      </c>
    </row>
    <row r="219" spans="1:23">
      <c r="A219" s="269" t="str">
        <f>'Documentation Form and Census'!A219&amp;""</f>
        <v/>
      </c>
      <c r="B219" s="270" t="str">
        <f>'Documentation Form and Census'!B219&amp;""</f>
        <v/>
      </c>
      <c r="C219" s="241" t="str">
        <f>IF('Documentation Form and Census'!C219="","",'Documentation Form and Census'!C219)</f>
        <v/>
      </c>
      <c r="D219" s="233" t="str">
        <f>'Documentation Form and Census'!D219&amp;""</f>
        <v/>
      </c>
      <c r="E219" s="233" t="str">
        <f>IF('Documentation Form and Census'!E219="","",IF('Documentation Form and Census'!E219=1,1,IF('Documentation Form and Census'!E219=0,0,"")))</f>
        <v/>
      </c>
      <c r="F219" s="270" t="str">
        <f>'Documentation Form and Census'!F219&amp;""</f>
        <v/>
      </c>
      <c r="G219" s="233" t="str">
        <f>'Documentation Form and Census'!G219&amp;""</f>
        <v/>
      </c>
      <c r="H219" s="233" t="str">
        <f>'Documentation Form and Census'!H219&amp;""</f>
        <v/>
      </c>
      <c r="I219" s="233" t="str">
        <f>'Documentation Form and Census'!I219&amp;""</f>
        <v/>
      </c>
      <c r="J219" s="233" t="str">
        <f>'Documentation Form and Census'!J219&amp;""</f>
        <v/>
      </c>
      <c r="K219" s="233" t="str">
        <f>'Documentation Form and Census'!K219&amp;""</f>
        <v/>
      </c>
      <c r="L219" s="179"/>
      <c r="M219" s="379"/>
      <c r="N219" s="179"/>
      <c r="O219" s="179"/>
      <c r="P219" s="179"/>
      <c r="Q219" s="179"/>
      <c r="R219" s="382"/>
      <c r="S219" s="234" t="str">
        <f>IF('Documentation Form and Census'!A219="","",IF('Documentation Form and Census'!A219='REV Final Enrollment Census'!A219,"OK","Error"))</f>
        <v/>
      </c>
      <c r="T219" s="235" t="str">
        <f>IF('Documentation Form and Census'!B219="","",IF('Documentation Form and Census'!B219='REV Final Enrollment Census'!B219,"OK","Error"))</f>
        <v/>
      </c>
      <c r="U219" s="235" t="str">
        <f>IF('Documentation Form and Census'!C219="","",IF('Documentation Form and Census'!C219='REV Final Enrollment Census'!C219,"OK","Error"))</f>
        <v/>
      </c>
      <c r="V219" s="235" t="str">
        <f>IF('Documentation Form and Census'!E219="","",IF('Documentation Form and Census'!E219='REV Final Enrollment Census'!E219,"OK","Error"))</f>
        <v/>
      </c>
      <c r="W219" s="236" t="str">
        <f>IF('Documentation Form and Census'!J219="","",IF('Documentation Form and Census'!J219='REV Final Enrollment Census'!J219,"OK","Error"))</f>
        <v/>
      </c>
    </row>
    <row r="220" spans="1:23">
      <c r="A220" s="269" t="str">
        <f>'Documentation Form and Census'!A220&amp;""</f>
        <v/>
      </c>
      <c r="B220" s="270" t="str">
        <f>'Documentation Form and Census'!B220&amp;""</f>
        <v/>
      </c>
      <c r="C220" s="241" t="str">
        <f>IF('Documentation Form and Census'!C220="","",'Documentation Form and Census'!C220)</f>
        <v/>
      </c>
      <c r="D220" s="233" t="str">
        <f>'Documentation Form and Census'!D220&amp;""</f>
        <v/>
      </c>
      <c r="E220" s="233" t="str">
        <f>IF('Documentation Form and Census'!E220="","",IF('Documentation Form and Census'!E220=1,1,IF('Documentation Form and Census'!E220=0,0,"")))</f>
        <v/>
      </c>
      <c r="F220" s="270" t="str">
        <f>'Documentation Form and Census'!F220&amp;""</f>
        <v/>
      </c>
      <c r="G220" s="233" t="str">
        <f>'Documentation Form and Census'!G220&amp;""</f>
        <v/>
      </c>
      <c r="H220" s="233" t="str">
        <f>'Documentation Form and Census'!H220&amp;""</f>
        <v/>
      </c>
      <c r="I220" s="233" t="str">
        <f>'Documentation Form and Census'!I220&amp;""</f>
        <v/>
      </c>
      <c r="J220" s="233" t="str">
        <f>'Documentation Form and Census'!J220&amp;""</f>
        <v/>
      </c>
      <c r="K220" s="233" t="str">
        <f>'Documentation Form and Census'!K220&amp;""</f>
        <v/>
      </c>
      <c r="L220" s="179"/>
      <c r="M220" s="379"/>
      <c r="N220" s="179"/>
      <c r="O220" s="179"/>
      <c r="P220" s="179"/>
      <c r="Q220" s="179"/>
      <c r="R220" s="382"/>
      <c r="S220" s="234" t="str">
        <f>IF('Documentation Form and Census'!A220="","",IF('Documentation Form and Census'!A220='REV Final Enrollment Census'!A220,"OK","Error"))</f>
        <v/>
      </c>
      <c r="T220" s="235" t="str">
        <f>IF('Documentation Form and Census'!B220="","",IF('Documentation Form and Census'!B220='REV Final Enrollment Census'!B220,"OK","Error"))</f>
        <v/>
      </c>
      <c r="U220" s="235" t="str">
        <f>IF('Documentation Form and Census'!C220="","",IF('Documentation Form and Census'!C220='REV Final Enrollment Census'!C220,"OK","Error"))</f>
        <v/>
      </c>
      <c r="V220" s="235" t="str">
        <f>IF('Documentation Form and Census'!E220="","",IF('Documentation Form and Census'!E220='REV Final Enrollment Census'!E220,"OK","Error"))</f>
        <v/>
      </c>
      <c r="W220" s="236" t="str">
        <f>IF('Documentation Form and Census'!J220="","",IF('Documentation Form and Census'!J220='REV Final Enrollment Census'!J220,"OK","Error"))</f>
        <v/>
      </c>
    </row>
    <row r="221" spans="1:23">
      <c r="A221" s="269" t="str">
        <f>'Documentation Form and Census'!A221&amp;""</f>
        <v/>
      </c>
      <c r="B221" s="270" t="str">
        <f>'Documentation Form and Census'!B221&amp;""</f>
        <v/>
      </c>
      <c r="C221" s="241" t="str">
        <f>IF('Documentation Form and Census'!C221="","",'Documentation Form and Census'!C221)</f>
        <v/>
      </c>
      <c r="D221" s="233" t="str">
        <f>'Documentation Form and Census'!D221&amp;""</f>
        <v/>
      </c>
      <c r="E221" s="233" t="str">
        <f>IF('Documentation Form and Census'!E221="","",IF('Documentation Form and Census'!E221=1,1,IF('Documentation Form and Census'!E221=0,0,"")))</f>
        <v/>
      </c>
      <c r="F221" s="270" t="str">
        <f>'Documentation Form and Census'!F221&amp;""</f>
        <v/>
      </c>
      <c r="G221" s="233" t="str">
        <f>'Documentation Form and Census'!G221&amp;""</f>
        <v/>
      </c>
      <c r="H221" s="233" t="str">
        <f>'Documentation Form and Census'!H221&amp;""</f>
        <v/>
      </c>
      <c r="I221" s="233" t="str">
        <f>'Documentation Form and Census'!I221&amp;""</f>
        <v/>
      </c>
      <c r="J221" s="233" t="str">
        <f>'Documentation Form and Census'!J221&amp;""</f>
        <v/>
      </c>
      <c r="K221" s="233" t="str">
        <f>'Documentation Form and Census'!K221&amp;""</f>
        <v/>
      </c>
      <c r="L221" s="179"/>
      <c r="M221" s="379"/>
      <c r="N221" s="179"/>
      <c r="O221" s="179"/>
      <c r="P221" s="179"/>
      <c r="Q221" s="179"/>
      <c r="R221" s="382"/>
      <c r="S221" s="234" t="str">
        <f>IF('Documentation Form and Census'!A221="","",IF('Documentation Form and Census'!A221='REV Final Enrollment Census'!A221,"OK","Error"))</f>
        <v/>
      </c>
      <c r="T221" s="235" t="str">
        <f>IF('Documentation Form and Census'!B221="","",IF('Documentation Form and Census'!B221='REV Final Enrollment Census'!B221,"OK","Error"))</f>
        <v/>
      </c>
      <c r="U221" s="235" t="str">
        <f>IF('Documentation Form and Census'!C221="","",IF('Documentation Form and Census'!C221='REV Final Enrollment Census'!C221,"OK","Error"))</f>
        <v/>
      </c>
      <c r="V221" s="235" t="str">
        <f>IF('Documentation Form and Census'!E221="","",IF('Documentation Form and Census'!E221='REV Final Enrollment Census'!E221,"OK","Error"))</f>
        <v/>
      </c>
      <c r="W221" s="236" t="str">
        <f>IF('Documentation Form and Census'!J221="","",IF('Documentation Form and Census'!J221='REV Final Enrollment Census'!J221,"OK","Error"))</f>
        <v/>
      </c>
    </row>
    <row r="222" spans="1:23">
      <c r="A222" s="269" t="str">
        <f>'Documentation Form and Census'!A222&amp;""</f>
        <v/>
      </c>
      <c r="B222" s="270" t="str">
        <f>'Documentation Form and Census'!B222&amp;""</f>
        <v/>
      </c>
      <c r="C222" s="241" t="str">
        <f>IF('Documentation Form and Census'!C222="","",'Documentation Form and Census'!C222)</f>
        <v/>
      </c>
      <c r="D222" s="233" t="str">
        <f>'Documentation Form and Census'!D222&amp;""</f>
        <v/>
      </c>
      <c r="E222" s="233" t="str">
        <f>IF('Documentation Form and Census'!E222="","",IF('Documentation Form and Census'!E222=1,1,IF('Documentation Form and Census'!E222=0,0,"")))</f>
        <v/>
      </c>
      <c r="F222" s="270" t="str">
        <f>'Documentation Form and Census'!F222&amp;""</f>
        <v/>
      </c>
      <c r="G222" s="233" t="str">
        <f>'Documentation Form and Census'!G222&amp;""</f>
        <v/>
      </c>
      <c r="H222" s="233" t="str">
        <f>'Documentation Form and Census'!H222&amp;""</f>
        <v/>
      </c>
      <c r="I222" s="233" t="str">
        <f>'Documentation Form and Census'!I222&amp;""</f>
        <v/>
      </c>
      <c r="J222" s="233" t="str">
        <f>'Documentation Form and Census'!J222&amp;""</f>
        <v/>
      </c>
      <c r="K222" s="233" t="str">
        <f>'Documentation Form and Census'!K222&amp;""</f>
        <v/>
      </c>
      <c r="L222" s="179"/>
      <c r="M222" s="379"/>
      <c r="N222" s="179"/>
      <c r="O222" s="179"/>
      <c r="P222" s="179"/>
      <c r="Q222" s="179"/>
      <c r="R222" s="382"/>
      <c r="S222" s="234" t="str">
        <f>IF('Documentation Form and Census'!A222="","",IF('Documentation Form and Census'!A222='REV Final Enrollment Census'!A222,"OK","Error"))</f>
        <v/>
      </c>
      <c r="T222" s="235" t="str">
        <f>IF('Documentation Form and Census'!B222="","",IF('Documentation Form and Census'!B222='REV Final Enrollment Census'!B222,"OK","Error"))</f>
        <v/>
      </c>
      <c r="U222" s="235" t="str">
        <f>IF('Documentation Form and Census'!C222="","",IF('Documentation Form and Census'!C222='REV Final Enrollment Census'!C222,"OK","Error"))</f>
        <v/>
      </c>
      <c r="V222" s="235" t="str">
        <f>IF('Documentation Form and Census'!E222="","",IF('Documentation Form and Census'!E222='REV Final Enrollment Census'!E222,"OK","Error"))</f>
        <v/>
      </c>
      <c r="W222" s="236" t="str">
        <f>IF('Documentation Form and Census'!J222="","",IF('Documentation Form and Census'!J222='REV Final Enrollment Census'!J222,"OK","Error"))</f>
        <v/>
      </c>
    </row>
    <row r="223" spans="1:23">
      <c r="A223" s="269" t="str">
        <f>'Documentation Form and Census'!A223&amp;""</f>
        <v/>
      </c>
      <c r="B223" s="270" t="str">
        <f>'Documentation Form and Census'!B223&amp;""</f>
        <v/>
      </c>
      <c r="C223" s="241" t="str">
        <f>IF('Documentation Form and Census'!C223="","",'Documentation Form and Census'!C223)</f>
        <v/>
      </c>
      <c r="D223" s="233" t="str">
        <f>'Documentation Form and Census'!D223&amp;""</f>
        <v/>
      </c>
      <c r="E223" s="233" t="str">
        <f>IF('Documentation Form and Census'!E223="","",IF('Documentation Form and Census'!E223=1,1,IF('Documentation Form and Census'!E223=0,0,"")))</f>
        <v/>
      </c>
      <c r="F223" s="270" t="str">
        <f>'Documentation Form and Census'!F223&amp;""</f>
        <v/>
      </c>
      <c r="G223" s="233" t="str">
        <f>'Documentation Form and Census'!G223&amp;""</f>
        <v/>
      </c>
      <c r="H223" s="233" t="str">
        <f>'Documentation Form and Census'!H223&amp;""</f>
        <v/>
      </c>
      <c r="I223" s="233" t="str">
        <f>'Documentation Form and Census'!I223&amp;""</f>
        <v/>
      </c>
      <c r="J223" s="233" t="str">
        <f>'Documentation Form and Census'!J223&amp;""</f>
        <v/>
      </c>
      <c r="K223" s="233" t="str">
        <f>'Documentation Form and Census'!K223&amp;""</f>
        <v/>
      </c>
      <c r="L223" s="179"/>
      <c r="M223" s="379"/>
      <c r="N223" s="179"/>
      <c r="O223" s="179"/>
      <c r="P223" s="179"/>
      <c r="Q223" s="179"/>
      <c r="R223" s="382"/>
      <c r="S223" s="234" t="str">
        <f>IF('Documentation Form and Census'!A223="","",IF('Documentation Form and Census'!A223='REV Final Enrollment Census'!A223,"OK","Error"))</f>
        <v/>
      </c>
      <c r="T223" s="235" t="str">
        <f>IF('Documentation Form and Census'!B223="","",IF('Documentation Form and Census'!B223='REV Final Enrollment Census'!B223,"OK","Error"))</f>
        <v/>
      </c>
      <c r="U223" s="235" t="str">
        <f>IF('Documentation Form and Census'!C223="","",IF('Documentation Form and Census'!C223='REV Final Enrollment Census'!C223,"OK","Error"))</f>
        <v/>
      </c>
      <c r="V223" s="235" t="str">
        <f>IF('Documentation Form and Census'!E223="","",IF('Documentation Form and Census'!E223='REV Final Enrollment Census'!E223,"OK","Error"))</f>
        <v/>
      </c>
      <c r="W223" s="236" t="str">
        <f>IF('Documentation Form and Census'!J223="","",IF('Documentation Form and Census'!J223='REV Final Enrollment Census'!J223,"OK","Error"))</f>
        <v/>
      </c>
    </row>
    <row r="224" spans="1:23">
      <c r="A224" s="269" t="str">
        <f>'Documentation Form and Census'!A224&amp;""</f>
        <v/>
      </c>
      <c r="B224" s="270" t="str">
        <f>'Documentation Form and Census'!B224&amp;""</f>
        <v/>
      </c>
      <c r="C224" s="241" t="str">
        <f>IF('Documentation Form and Census'!C224="","",'Documentation Form and Census'!C224)</f>
        <v/>
      </c>
      <c r="D224" s="233" t="str">
        <f>'Documentation Form and Census'!D224&amp;""</f>
        <v/>
      </c>
      <c r="E224" s="233" t="str">
        <f>IF('Documentation Form and Census'!E224="","",IF('Documentation Form and Census'!E224=1,1,IF('Documentation Form and Census'!E224=0,0,"")))</f>
        <v/>
      </c>
      <c r="F224" s="270" t="str">
        <f>'Documentation Form and Census'!F224&amp;""</f>
        <v/>
      </c>
      <c r="G224" s="233" t="str">
        <f>'Documentation Form and Census'!G224&amp;""</f>
        <v/>
      </c>
      <c r="H224" s="233" t="str">
        <f>'Documentation Form and Census'!H224&amp;""</f>
        <v/>
      </c>
      <c r="I224" s="233" t="str">
        <f>'Documentation Form and Census'!I224&amp;""</f>
        <v/>
      </c>
      <c r="J224" s="233" t="str">
        <f>'Documentation Form and Census'!J224&amp;""</f>
        <v/>
      </c>
      <c r="K224" s="233" t="str">
        <f>'Documentation Form and Census'!K224&amp;""</f>
        <v/>
      </c>
      <c r="L224" s="179"/>
      <c r="M224" s="379"/>
      <c r="N224" s="179"/>
      <c r="O224" s="179"/>
      <c r="P224" s="179"/>
      <c r="Q224" s="179"/>
      <c r="R224" s="382"/>
      <c r="S224" s="234" t="str">
        <f>IF('Documentation Form and Census'!A224="","",IF('Documentation Form and Census'!A224='REV Final Enrollment Census'!A224,"OK","Error"))</f>
        <v/>
      </c>
      <c r="T224" s="235" t="str">
        <f>IF('Documentation Form and Census'!B224="","",IF('Documentation Form and Census'!B224='REV Final Enrollment Census'!B224,"OK","Error"))</f>
        <v/>
      </c>
      <c r="U224" s="235" t="str">
        <f>IF('Documentation Form and Census'!C224="","",IF('Documentation Form and Census'!C224='REV Final Enrollment Census'!C224,"OK","Error"))</f>
        <v/>
      </c>
      <c r="V224" s="235" t="str">
        <f>IF('Documentation Form and Census'!E224="","",IF('Documentation Form and Census'!E224='REV Final Enrollment Census'!E224,"OK","Error"))</f>
        <v/>
      </c>
      <c r="W224" s="236" t="str">
        <f>IF('Documentation Form and Census'!J224="","",IF('Documentation Form and Census'!J224='REV Final Enrollment Census'!J224,"OK","Error"))</f>
        <v/>
      </c>
    </row>
    <row r="225" spans="1:23">
      <c r="A225" s="269" t="str">
        <f>'Documentation Form and Census'!A225&amp;""</f>
        <v/>
      </c>
      <c r="B225" s="270" t="str">
        <f>'Documentation Form and Census'!B225&amp;""</f>
        <v/>
      </c>
      <c r="C225" s="241" t="str">
        <f>IF('Documentation Form and Census'!C225="","",'Documentation Form and Census'!C225)</f>
        <v/>
      </c>
      <c r="D225" s="233" t="str">
        <f>'Documentation Form and Census'!D225&amp;""</f>
        <v/>
      </c>
      <c r="E225" s="233" t="str">
        <f>IF('Documentation Form and Census'!E225="","",IF('Documentation Form and Census'!E225=1,1,IF('Documentation Form and Census'!E225=0,0,"")))</f>
        <v/>
      </c>
      <c r="F225" s="270" t="str">
        <f>'Documentation Form and Census'!F225&amp;""</f>
        <v/>
      </c>
      <c r="G225" s="233" t="str">
        <f>'Documentation Form and Census'!G225&amp;""</f>
        <v/>
      </c>
      <c r="H225" s="233" t="str">
        <f>'Documentation Form and Census'!H225&amp;""</f>
        <v/>
      </c>
      <c r="I225" s="233" t="str">
        <f>'Documentation Form and Census'!I225&amp;""</f>
        <v/>
      </c>
      <c r="J225" s="233" t="str">
        <f>'Documentation Form and Census'!J225&amp;""</f>
        <v/>
      </c>
      <c r="K225" s="233" t="str">
        <f>'Documentation Form and Census'!K225&amp;""</f>
        <v/>
      </c>
      <c r="L225" s="179"/>
      <c r="M225" s="379"/>
      <c r="N225" s="179"/>
      <c r="O225" s="179"/>
      <c r="P225" s="179"/>
      <c r="Q225" s="179"/>
      <c r="R225" s="382"/>
      <c r="S225" s="234" t="str">
        <f>IF('Documentation Form and Census'!A225="","",IF('Documentation Form and Census'!A225='REV Final Enrollment Census'!A225,"OK","Error"))</f>
        <v/>
      </c>
      <c r="T225" s="235" t="str">
        <f>IF('Documentation Form and Census'!B225="","",IF('Documentation Form and Census'!B225='REV Final Enrollment Census'!B225,"OK","Error"))</f>
        <v/>
      </c>
      <c r="U225" s="235" t="str">
        <f>IF('Documentation Form and Census'!C225="","",IF('Documentation Form and Census'!C225='REV Final Enrollment Census'!C225,"OK","Error"))</f>
        <v/>
      </c>
      <c r="V225" s="235" t="str">
        <f>IF('Documentation Form and Census'!E225="","",IF('Documentation Form and Census'!E225='REV Final Enrollment Census'!E225,"OK","Error"))</f>
        <v/>
      </c>
      <c r="W225" s="236" t="str">
        <f>IF('Documentation Form and Census'!J225="","",IF('Documentation Form and Census'!J225='REV Final Enrollment Census'!J225,"OK","Error"))</f>
        <v/>
      </c>
    </row>
    <row r="226" spans="1:23">
      <c r="A226" s="269" t="str">
        <f>'Documentation Form and Census'!A226&amp;""</f>
        <v/>
      </c>
      <c r="B226" s="270" t="str">
        <f>'Documentation Form and Census'!B226&amp;""</f>
        <v/>
      </c>
      <c r="C226" s="241" t="str">
        <f>IF('Documentation Form and Census'!C226="","",'Documentation Form and Census'!C226)</f>
        <v/>
      </c>
      <c r="D226" s="233" t="str">
        <f>'Documentation Form and Census'!D226&amp;""</f>
        <v/>
      </c>
      <c r="E226" s="233" t="str">
        <f>IF('Documentation Form and Census'!E226="","",IF('Documentation Form and Census'!E226=1,1,IF('Documentation Form and Census'!E226=0,0,"")))</f>
        <v/>
      </c>
      <c r="F226" s="270" t="str">
        <f>'Documentation Form and Census'!F226&amp;""</f>
        <v/>
      </c>
      <c r="G226" s="233" t="str">
        <f>'Documentation Form and Census'!G226&amp;""</f>
        <v/>
      </c>
      <c r="H226" s="233" t="str">
        <f>'Documentation Form and Census'!H226&amp;""</f>
        <v/>
      </c>
      <c r="I226" s="233" t="str">
        <f>'Documentation Form and Census'!I226&amp;""</f>
        <v/>
      </c>
      <c r="J226" s="233" t="str">
        <f>'Documentation Form and Census'!J226&amp;""</f>
        <v/>
      </c>
      <c r="K226" s="233" t="str">
        <f>'Documentation Form and Census'!K226&amp;""</f>
        <v/>
      </c>
      <c r="L226" s="179"/>
      <c r="M226" s="379"/>
      <c r="N226" s="179"/>
      <c r="O226" s="179"/>
      <c r="P226" s="179"/>
      <c r="Q226" s="179"/>
      <c r="R226" s="382"/>
      <c r="S226" s="234" t="str">
        <f>IF('Documentation Form and Census'!A226="","",IF('Documentation Form and Census'!A226='REV Final Enrollment Census'!A226,"OK","Error"))</f>
        <v/>
      </c>
      <c r="T226" s="235" t="str">
        <f>IF('Documentation Form and Census'!B226="","",IF('Documentation Form and Census'!B226='REV Final Enrollment Census'!B226,"OK","Error"))</f>
        <v/>
      </c>
      <c r="U226" s="235" t="str">
        <f>IF('Documentation Form and Census'!C226="","",IF('Documentation Form and Census'!C226='REV Final Enrollment Census'!C226,"OK","Error"))</f>
        <v/>
      </c>
      <c r="V226" s="235" t="str">
        <f>IF('Documentation Form and Census'!E226="","",IF('Documentation Form and Census'!E226='REV Final Enrollment Census'!E226,"OK","Error"))</f>
        <v/>
      </c>
      <c r="W226" s="236" t="str">
        <f>IF('Documentation Form and Census'!J226="","",IF('Documentation Form and Census'!J226='REV Final Enrollment Census'!J226,"OK","Error"))</f>
        <v/>
      </c>
    </row>
    <row r="227" spans="1:23">
      <c r="A227" s="269" t="str">
        <f>'Documentation Form and Census'!A227&amp;""</f>
        <v/>
      </c>
      <c r="B227" s="270" t="str">
        <f>'Documentation Form and Census'!B227&amp;""</f>
        <v/>
      </c>
      <c r="C227" s="241" t="str">
        <f>IF('Documentation Form and Census'!C227="","",'Documentation Form and Census'!C227)</f>
        <v/>
      </c>
      <c r="D227" s="233" t="str">
        <f>'Documentation Form and Census'!D227&amp;""</f>
        <v/>
      </c>
      <c r="E227" s="233" t="str">
        <f>IF('Documentation Form and Census'!E227="","",IF('Documentation Form and Census'!E227=1,1,IF('Documentation Form and Census'!E227=0,0,"")))</f>
        <v/>
      </c>
      <c r="F227" s="270" t="str">
        <f>'Documentation Form and Census'!F227&amp;""</f>
        <v/>
      </c>
      <c r="G227" s="233" t="str">
        <f>'Documentation Form and Census'!G227&amp;""</f>
        <v/>
      </c>
      <c r="H227" s="233" t="str">
        <f>'Documentation Form and Census'!H227&amp;""</f>
        <v/>
      </c>
      <c r="I227" s="233" t="str">
        <f>'Documentation Form and Census'!I227&amp;""</f>
        <v/>
      </c>
      <c r="J227" s="233" t="str">
        <f>'Documentation Form and Census'!J227&amp;""</f>
        <v/>
      </c>
      <c r="K227" s="233" t="str">
        <f>'Documentation Form and Census'!K227&amp;""</f>
        <v/>
      </c>
      <c r="L227" s="179"/>
      <c r="M227" s="379"/>
      <c r="N227" s="179"/>
      <c r="O227" s="179"/>
      <c r="P227" s="179"/>
      <c r="Q227" s="179"/>
      <c r="R227" s="382"/>
      <c r="S227" s="234" t="str">
        <f>IF('Documentation Form and Census'!A227="","",IF('Documentation Form and Census'!A227='REV Final Enrollment Census'!A227,"OK","Error"))</f>
        <v/>
      </c>
      <c r="T227" s="235" t="str">
        <f>IF('Documentation Form and Census'!B227="","",IF('Documentation Form and Census'!B227='REV Final Enrollment Census'!B227,"OK","Error"))</f>
        <v/>
      </c>
      <c r="U227" s="235" t="str">
        <f>IF('Documentation Form and Census'!C227="","",IF('Documentation Form and Census'!C227='REV Final Enrollment Census'!C227,"OK","Error"))</f>
        <v/>
      </c>
      <c r="V227" s="235" t="str">
        <f>IF('Documentation Form and Census'!E227="","",IF('Documentation Form and Census'!E227='REV Final Enrollment Census'!E227,"OK","Error"))</f>
        <v/>
      </c>
      <c r="W227" s="236" t="str">
        <f>IF('Documentation Form and Census'!J227="","",IF('Documentation Form and Census'!J227='REV Final Enrollment Census'!J227,"OK","Error"))</f>
        <v/>
      </c>
    </row>
    <row r="228" spans="1:23">
      <c r="A228" s="269" t="str">
        <f>'Documentation Form and Census'!A228&amp;""</f>
        <v/>
      </c>
      <c r="B228" s="270" t="str">
        <f>'Documentation Form and Census'!B228&amp;""</f>
        <v/>
      </c>
      <c r="C228" s="241" t="str">
        <f>IF('Documentation Form and Census'!C228="","",'Documentation Form and Census'!C228)</f>
        <v/>
      </c>
      <c r="D228" s="233" t="str">
        <f>'Documentation Form and Census'!D228&amp;""</f>
        <v/>
      </c>
      <c r="E228" s="233" t="str">
        <f>IF('Documentation Form and Census'!E228="","",IF('Documentation Form and Census'!E228=1,1,IF('Documentation Form and Census'!E228=0,0,"")))</f>
        <v/>
      </c>
      <c r="F228" s="270" t="str">
        <f>'Documentation Form and Census'!F228&amp;""</f>
        <v/>
      </c>
      <c r="G228" s="233" t="str">
        <f>'Documentation Form and Census'!G228&amp;""</f>
        <v/>
      </c>
      <c r="H228" s="233" t="str">
        <f>'Documentation Form and Census'!H228&amp;""</f>
        <v/>
      </c>
      <c r="I228" s="233" t="str">
        <f>'Documentation Form and Census'!I228&amp;""</f>
        <v/>
      </c>
      <c r="J228" s="233" t="str">
        <f>'Documentation Form and Census'!J228&amp;""</f>
        <v/>
      </c>
      <c r="K228" s="233" t="str">
        <f>'Documentation Form and Census'!K228&amp;""</f>
        <v/>
      </c>
      <c r="L228" s="179"/>
      <c r="M228" s="379"/>
      <c r="N228" s="179"/>
      <c r="O228" s="179"/>
      <c r="P228" s="179"/>
      <c r="Q228" s="179"/>
      <c r="R228" s="382"/>
      <c r="S228" s="234" t="str">
        <f>IF('Documentation Form and Census'!A228="","",IF('Documentation Form and Census'!A228='REV Final Enrollment Census'!A228,"OK","Error"))</f>
        <v/>
      </c>
      <c r="T228" s="235" t="str">
        <f>IF('Documentation Form and Census'!B228="","",IF('Documentation Form and Census'!B228='REV Final Enrollment Census'!B228,"OK","Error"))</f>
        <v/>
      </c>
      <c r="U228" s="235" t="str">
        <f>IF('Documentation Form and Census'!C228="","",IF('Documentation Form and Census'!C228='REV Final Enrollment Census'!C228,"OK","Error"))</f>
        <v/>
      </c>
      <c r="V228" s="235" t="str">
        <f>IF('Documentation Form and Census'!E228="","",IF('Documentation Form and Census'!E228='REV Final Enrollment Census'!E228,"OK","Error"))</f>
        <v/>
      </c>
      <c r="W228" s="236" t="str">
        <f>IF('Documentation Form and Census'!J228="","",IF('Documentation Form and Census'!J228='REV Final Enrollment Census'!J228,"OK","Error"))</f>
        <v/>
      </c>
    </row>
    <row r="229" spans="1:23">
      <c r="A229" s="269" t="str">
        <f>'Documentation Form and Census'!A229&amp;""</f>
        <v/>
      </c>
      <c r="B229" s="270" t="str">
        <f>'Documentation Form and Census'!B229&amp;""</f>
        <v/>
      </c>
      <c r="C229" s="241" t="str">
        <f>IF('Documentation Form and Census'!C229="","",'Documentation Form and Census'!C229)</f>
        <v/>
      </c>
      <c r="D229" s="233" t="str">
        <f>'Documentation Form and Census'!D229&amp;""</f>
        <v/>
      </c>
      <c r="E229" s="233" t="str">
        <f>IF('Documentation Form and Census'!E229="","",IF('Documentation Form and Census'!E229=1,1,IF('Documentation Form and Census'!E229=0,0,"")))</f>
        <v/>
      </c>
      <c r="F229" s="270" t="str">
        <f>'Documentation Form and Census'!F229&amp;""</f>
        <v/>
      </c>
      <c r="G229" s="233" t="str">
        <f>'Documentation Form and Census'!G229&amp;""</f>
        <v/>
      </c>
      <c r="H229" s="233" t="str">
        <f>'Documentation Form and Census'!H229&amp;""</f>
        <v/>
      </c>
      <c r="I229" s="233" t="str">
        <f>'Documentation Form and Census'!I229&amp;""</f>
        <v/>
      </c>
      <c r="J229" s="233" t="str">
        <f>'Documentation Form and Census'!J229&amp;""</f>
        <v/>
      </c>
      <c r="K229" s="233" t="str">
        <f>'Documentation Form and Census'!K229&amp;""</f>
        <v/>
      </c>
      <c r="L229" s="179"/>
      <c r="M229" s="379"/>
      <c r="N229" s="179"/>
      <c r="O229" s="179"/>
      <c r="P229" s="179"/>
      <c r="Q229" s="179"/>
      <c r="R229" s="382"/>
      <c r="S229" s="234" t="str">
        <f>IF('Documentation Form and Census'!A229="","",IF('Documentation Form and Census'!A229='REV Final Enrollment Census'!A229,"OK","Error"))</f>
        <v/>
      </c>
      <c r="T229" s="235" t="str">
        <f>IF('Documentation Form and Census'!B229="","",IF('Documentation Form and Census'!B229='REV Final Enrollment Census'!B229,"OK","Error"))</f>
        <v/>
      </c>
      <c r="U229" s="235" t="str">
        <f>IF('Documentation Form and Census'!C229="","",IF('Documentation Form and Census'!C229='REV Final Enrollment Census'!C229,"OK","Error"))</f>
        <v/>
      </c>
      <c r="V229" s="235" t="str">
        <f>IF('Documentation Form and Census'!E229="","",IF('Documentation Form and Census'!E229='REV Final Enrollment Census'!E229,"OK","Error"))</f>
        <v/>
      </c>
      <c r="W229" s="236" t="str">
        <f>IF('Documentation Form and Census'!J229="","",IF('Documentation Form and Census'!J229='REV Final Enrollment Census'!J229,"OK","Error"))</f>
        <v/>
      </c>
    </row>
    <row r="230" spans="1:23">
      <c r="A230" s="269" t="str">
        <f>'Documentation Form and Census'!A230&amp;""</f>
        <v/>
      </c>
      <c r="B230" s="270" t="str">
        <f>'Documentation Form and Census'!B230&amp;""</f>
        <v/>
      </c>
      <c r="C230" s="241" t="str">
        <f>IF('Documentation Form and Census'!C230="","",'Documentation Form and Census'!C230)</f>
        <v/>
      </c>
      <c r="D230" s="233" t="str">
        <f>'Documentation Form and Census'!D230&amp;""</f>
        <v/>
      </c>
      <c r="E230" s="233" t="str">
        <f>IF('Documentation Form and Census'!E230="","",IF('Documentation Form and Census'!E230=1,1,IF('Documentation Form and Census'!E230=0,0,"")))</f>
        <v/>
      </c>
      <c r="F230" s="270" t="str">
        <f>'Documentation Form and Census'!F230&amp;""</f>
        <v/>
      </c>
      <c r="G230" s="233" t="str">
        <f>'Documentation Form and Census'!G230&amp;""</f>
        <v/>
      </c>
      <c r="H230" s="233" t="str">
        <f>'Documentation Form and Census'!H230&amp;""</f>
        <v/>
      </c>
      <c r="I230" s="233" t="str">
        <f>'Documentation Form and Census'!I230&amp;""</f>
        <v/>
      </c>
      <c r="J230" s="233" t="str">
        <f>'Documentation Form and Census'!J230&amp;""</f>
        <v/>
      </c>
      <c r="K230" s="233" t="str">
        <f>'Documentation Form and Census'!K230&amp;""</f>
        <v/>
      </c>
      <c r="L230" s="179"/>
      <c r="M230" s="379"/>
      <c r="N230" s="179"/>
      <c r="O230" s="179"/>
      <c r="P230" s="179"/>
      <c r="Q230" s="179"/>
      <c r="R230" s="382"/>
      <c r="S230" s="234" t="str">
        <f>IF('Documentation Form and Census'!A230="","",IF('Documentation Form and Census'!A230='REV Final Enrollment Census'!A230,"OK","Error"))</f>
        <v/>
      </c>
      <c r="T230" s="235" t="str">
        <f>IF('Documentation Form and Census'!B230="","",IF('Documentation Form and Census'!B230='REV Final Enrollment Census'!B230,"OK","Error"))</f>
        <v/>
      </c>
      <c r="U230" s="235" t="str">
        <f>IF('Documentation Form and Census'!C230="","",IF('Documentation Form and Census'!C230='REV Final Enrollment Census'!C230,"OK","Error"))</f>
        <v/>
      </c>
      <c r="V230" s="235" t="str">
        <f>IF('Documentation Form and Census'!E230="","",IF('Documentation Form and Census'!E230='REV Final Enrollment Census'!E230,"OK","Error"))</f>
        <v/>
      </c>
      <c r="W230" s="236" t="str">
        <f>IF('Documentation Form and Census'!J230="","",IF('Documentation Form and Census'!J230='REV Final Enrollment Census'!J230,"OK","Error"))</f>
        <v/>
      </c>
    </row>
    <row r="231" spans="1:23">
      <c r="A231" s="269" t="str">
        <f>'Documentation Form and Census'!A231&amp;""</f>
        <v/>
      </c>
      <c r="B231" s="270" t="str">
        <f>'Documentation Form and Census'!B231&amp;""</f>
        <v/>
      </c>
      <c r="C231" s="241" t="str">
        <f>IF('Documentation Form and Census'!C231="","",'Documentation Form and Census'!C231)</f>
        <v/>
      </c>
      <c r="D231" s="233" t="str">
        <f>'Documentation Form and Census'!D231&amp;""</f>
        <v/>
      </c>
      <c r="E231" s="233" t="str">
        <f>IF('Documentation Form and Census'!E231="","",IF('Documentation Form and Census'!E231=1,1,IF('Documentation Form and Census'!E231=0,0,"")))</f>
        <v/>
      </c>
      <c r="F231" s="270" t="str">
        <f>'Documentation Form and Census'!F231&amp;""</f>
        <v/>
      </c>
      <c r="G231" s="233" t="str">
        <f>'Documentation Form and Census'!G231&amp;""</f>
        <v/>
      </c>
      <c r="H231" s="233" t="str">
        <f>'Documentation Form and Census'!H231&amp;""</f>
        <v/>
      </c>
      <c r="I231" s="233" t="str">
        <f>'Documentation Form and Census'!I231&amp;""</f>
        <v/>
      </c>
      <c r="J231" s="233" t="str">
        <f>'Documentation Form and Census'!J231&amp;""</f>
        <v/>
      </c>
      <c r="K231" s="233" t="str">
        <f>'Documentation Form and Census'!K231&amp;""</f>
        <v/>
      </c>
      <c r="L231" s="179"/>
      <c r="M231" s="379"/>
      <c r="N231" s="179"/>
      <c r="O231" s="179"/>
      <c r="P231" s="179"/>
      <c r="Q231" s="179"/>
      <c r="R231" s="382"/>
      <c r="S231" s="234" t="str">
        <f>IF('Documentation Form and Census'!A231="","",IF('Documentation Form and Census'!A231='REV Final Enrollment Census'!A231,"OK","Error"))</f>
        <v/>
      </c>
      <c r="T231" s="235" t="str">
        <f>IF('Documentation Form and Census'!B231="","",IF('Documentation Form and Census'!B231='REV Final Enrollment Census'!B231,"OK","Error"))</f>
        <v/>
      </c>
      <c r="U231" s="235" t="str">
        <f>IF('Documentation Form and Census'!C231="","",IF('Documentation Form and Census'!C231='REV Final Enrollment Census'!C231,"OK","Error"))</f>
        <v/>
      </c>
      <c r="V231" s="235" t="str">
        <f>IF('Documentation Form and Census'!E231="","",IF('Documentation Form and Census'!E231='REV Final Enrollment Census'!E231,"OK","Error"))</f>
        <v/>
      </c>
      <c r="W231" s="236" t="str">
        <f>IF('Documentation Form and Census'!J231="","",IF('Documentation Form and Census'!J231='REV Final Enrollment Census'!J231,"OK","Error"))</f>
        <v/>
      </c>
    </row>
    <row r="232" spans="1:23">
      <c r="A232" s="269" t="str">
        <f>'Documentation Form and Census'!A232&amp;""</f>
        <v/>
      </c>
      <c r="B232" s="270" t="str">
        <f>'Documentation Form and Census'!B232&amp;""</f>
        <v/>
      </c>
      <c r="C232" s="241" t="str">
        <f>IF('Documentation Form and Census'!C232="","",'Documentation Form and Census'!C232)</f>
        <v/>
      </c>
      <c r="D232" s="233" t="str">
        <f>'Documentation Form and Census'!D232&amp;""</f>
        <v/>
      </c>
      <c r="E232" s="233" t="str">
        <f>IF('Documentation Form and Census'!E232="","",IF('Documentation Form and Census'!E232=1,1,IF('Documentation Form and Census'!E232=0,0,"")))</f>
        <v/>
      </c>
      <c r="F232" s="270" t="str">
        <f>'Documentation Form and Census'!F232&amp;""</f>
        <v/>
      </c>
      <c r="G232" s="233" t="str">
        <f>'Documentation Form and Census'!G232&amp;""</f>
        <v/>
      </c>
      <c r="H232" s="233" t="str">
        <f>'Documentation Form and Census'!H232&amp;""</f>
        <v/>
      </c>
      <c r="I232" s="233" t="str">
        <f>'Documentation Form and Census'!I232&amp;""</f>
        <v/>
      </c>
      <c r="J232" s="233" t="str">
        <f>'Documentation Form and Census'!J232&amp;""</f>
        <v/>
      </c>
      <c r="K232" s="233" t="str">
        <f>'Documentation Form and Census'!K232&amp;""</f>
        <v/>
      </c>
      <c r="L232" s="179"/>
      <c r="M232" s="379"/>
      <c r="N232" s="179"/>
      <c r="O232" s="179"/>
      <c r="P232" s="179"/>
      <c r="Q232" s="179"/>
      <c r="R232" s="382"/>
      <c r="S232" s="234" t="str">
        <f>IF('Documentation Form and Census'!A232="","",IF('Documentation Form and Census'!A232='REV Final Enrollment Census'!A232,"OK","Error"))</f>
        <v/>
      </c>
      <c r="T232" s="235" t="str">
        <f>IF('Documentation Form and Census'!B232="","",IF('Documentation Form and Census'!B232='REV Final Enrollment Census'!B232,"OK","Error"))</f>
        <v/>
      </c>
      <c r="U232" s="235" t="str">
        <f>IF('Documentation Form and Census'!C232="","",IF('Documentation Form and Census'!C232='REV Final Enrollment Census'!C232,"OK","Error"))</f>
        <v/>
      </c>
      <c r="V232" s="235" t="str">
        <f>IF('Documentation Form and Census'!E232="","",IF('Documentation Form and Census'!E232='REV Final Enrollment Census'!E232,"OK","Error"))</f>
        <v/>
      </c>
      <c r="W232" s="236" t="str">
        <f>IF('Documentation Form and Census'!J232="","",IF('Documentation Form and Census'!J232='REV Final Enrollment Census'!J232,"OK","Error"))</f>
        <v/>
      </c>
    </row>
    <row r="233" spans="1:23">
      <c r="A233" s="269" t="str">
        <f>'Documentation Form and Census'!A233&amp;""</f>
        <v/>
      </c>
      <c r="B233" s="270" t="str">
        <f>'Documentation Form and Census'!B233&amp;""</f>
        <v/>
      </c>
      <c r="C233" s="241" t="str">
        <f>IF('Documentation Form and Census'!C233="","",'Documentation Form and Census'!C233)</f>
        <v/>
      </c>
      <c r="D233" s="233" t="str">
        <f>'Documentation Form and Census'!D233&amp;""</f>
        <v/>
      </c>
      <c r="E233" s="233" t="str">
        <f>IF('Documentation Form and Census'!E233="","",IF('Documentation Form and Census'!E233=1,1,IF('Documentation Form and Census'!E233=0,0,"")))</f>
        <v/>
      </c>
      <c r="F233" s="270" t="str">
        <f>'Documentation Form and Census'!F233&amp;""</f>
        <v/>
      </c>
      <c r="G233" s="233" t="str">
        <f>'Documentation Form and Census'!G233&amp;""</f>
        <v/>
      </c>
      <c r="H233" s="233" t="str">
        <f>'Documentation Form and Census'!H233&amp;""</f>
        <v/>
      </c>
      <c r="I233" s="233" t="str">
        <f>'Documentation Form and Census'!I233&amp;""</f>
        <v/>
      </c>
      <c r="J233" s="233" t="str">
        <f>'Documentation Form and Census'!J233&amp;""</f>
        <v/>
      </c>
      <c r="K233" s="233" t="str">
        <f>'Documentation Form and Census'!K233&amp;""</f>
        <v/>
      </c>
      <c r="L233" s="179"/>
      <c r="M233" s="379"/>
      <c r="N233" s="179"/>
      <c r="O233" s="179"/>
      <c r="P233" s="179"/>
      <c r="Q233" s="179"/>
      <c r="R233" s="382"/>
      <c r="S233" s="234" t="str">
        <f>IF('Documentation Form and Census'!A233="","",IF('Documentation Form and Census'!A233='REV Final Enrollment Census'!A233,"OK","Error"))</f>
        <v/>
      </c>
      <c r="T233" s="235" t="str">
        <f>IF('Documentation Form and Census'!B233="","",IF('Documentation Form and Census'!B233='REV Final Enrollment Census'!B233,"OK","Error"))</f>
        <v/>
      </c>
      <c r="U233" s="235" t="str">
        <f>IF('Documentation Form and Census'!C233="","",IF('Documentation Form and Census'!C233='REV Final Enrollment Census'!C233,"OK","Error"))</f>
        <v/>
      </c>
      <c r="V233" s="235" t="str">
        <f>IF('Documentation Form and Census'!E233="","",IF('Documentation Form and Census'!E233='REV Final Enrollment Census'!E233,"OK","Error"))</f>
        <v/>
      </c>
      <c r="W233" s="236" t="str">
        <f>IF('Documentation Form and Census'!J233="","",IF('Documentation Form and Census'!J233='REV Final Enrollment Census'!J233,"OK","Error"))</f>
        <v/>
      </c>
    </row>
    <row r="234" spans="1:23">
      <c r="A234" s="269" t="str">
        <f>'Documentation Form and Census'!A234&amp;""</f>
        <v/>
      </c>
      <c r="B234" s="270" t="str">
        <f>'Documentation Form and Census'!B234&amp;""</f>
        <v/>
      </c>
      <c r="C234" s="241" t="str">
        <f>IF('Documentation Form and Census'!C234="","",'Documentation Form and Census'!C234)</f>
        <v/>
      </c>
      <c r="D234" s="233" t="str">
        <f>'Documentation Form and Census'!D234&amp;""</f>
        <v/>
      </c>
      <c r="E234" s="233" t="str">
        <f>IF('Documentation Form and Census'!E234="","",IF('Documentation Form and Census'!E234=1,1,IF('Documentation Form and Census'!E234=0,0,"")))</f>
        <v/>
      </c>
      <c r="F234" s="270" t="str">
        <f>'Documentation Form and Census'!F234&amp;""</f>
        <v/>
      </c>
      <c r="G234" s="233" t="str">
        <f>'Documentation Form and Census'!G234&amp;""</f>
        <v/>
      </c>
      <c r="H234" s="233" t="str">
        <f>'Documentation Form and Census'!H234&amp;""</f>
        <v/>
      </c>
      <c r="I234" s="233" t="str">
        <f>'Documentation Form and Census'!I234&amp;""</f>
        <v/>
      </c>
      <c r="J234" s="233" t="str">
        <f>'Documentation Form and Census'!J234&amp;""</f>
        <v/>
      </c>
      <c r="K234" s="233" t="str">
        <f>'Documentation Form and Census'!K234&amp;""</f>
        <v/>
      </c>
      <c r="L234" s="179"/>
      <c r="M234" s="379"/>
      <c r="N234" s="179"/>
      <c r="O234" s="179"/>
      <c r="P234" s="179"/>
      <c r="Q234" s="179"/>
      <c r="R234" s="382"/>
      <c r="S234" s="234" t="str">
        <f>IF('Documentation Form and Census'!A234="","",IF('Documentation Form and Census'!A234='REV Final Enrollment Census'!A234,"OK","Error"))</f>
        <v/>
      </c>
      <c r="T234" s="235" t="str">
        <f>IF('Documentation Form and Census'!B234="","",IF('Documentation Form and Census'!B234='REV Final Enrollment Census'!B234,"OK","Error"))</f>
        <v/>
      </c>
      <c r="U234" s="235" t="str">
        <f>IF('Documentation Form and Census'!C234="","",IF('Documentation Form and Census'!C234='REV Final Enrollment Census'!C234,"OK","Error"))</f>
        <v/>
      </c>
      <c r="V234" s="235" t="str">
        <f>IF('Documentation Form and Census'!E234="","",IF('Documentation Form and Census'!E234='REV Final Enrollment Census'!E234,"OK","Error"))</f>
        <v/>
      </c>
      <c r="W234" s="236" t="str">
        <f>IF('Documentation Form and Census'!J234="","",IF('Documentation Form and Census'!J234='REV Final Enrollment Census'!J234,"OK","Error"))</f>
        <v/>
      </c>
    </row>
    <row r="235" spans="1:23">
      <c r="A235" s="269" t="str">
        <f>'Documentation Form and Census'!A235&amp;""</f>
        <v/>
      </c>
      <c r="B235" s="270" t="str">
        <f>'Documentation Form and Census'!B235&amp;""</f>
        <v/>
      </c>
      <c r="C235" s="241" t="str">
        <f>IF('Documentation Form and Census'!C235="","",'Documentation Form and Census'!C235)</f>
        <v/>
      </c>
      <c r="D235" s="233" t="str">
        <f>'Documentation Form and Census'!D235&amp;""</f>
        <v/>
      </c>
      <c r="E235" s="233" t="str">
        <f>IF('Documentation Form and Census'!E235="","",IF('Documentation Form and Census'!E235=1,1,IF('Documentation Form and Census'!E235=0,0,"")))</f>
        <v/>
      </c>
      <c r="F235" s="270" t="str">
        <f>'Documentation Form and Census'!F235&amp;""</f>
        <v/>
      </c>
      <c r="G235" s="233" t="str">
        <f>'Documentation Form and Census'!G235&amp;""</f>
        <v/>
      </c>
      <c r="H235" s="233" t="str">
        <f>'Documentation Form and Census'!H235&amp;""</f>
        <v/>
      </c>
      <c r="I235" s="233" t="str">
        <f>'Documentation Form and Census'!I235&amp;""</f>
        <v/>
      </c>
      <c r="J235" s="233" t="str">
        <f>'Documentation Form and Census'!J235&amp;""</f>
        <v/>
      </c>
      <c r="K235" s="233" t="str">
        <f>'Documentation Form and Census'!K235&amp;""</f>
        <v/>
      </c>
      <c r="L235" s="179"/>
      <c r="M235" s="379"/>
      <c r="N235" s="179"/>
      <c r="O235" s="179"/>
      <c r="P235" s="179"/>
      <c r="Q235" s="179"/>
      <c r="R235" s="382"/>
      <c r="S235" s="234" t="str">
        <f>IF('Documentation Form and Census'!A235="","",IF('Documentation Form and Census'!A235='REV Final Enrollment Census'!A235,"OK","Error"))</f>
        <v/>
      </c>
      <c r="T235" s="235" t="str">
        <f>IF('Documentation Form and Census'!B235="","",IF('Documentation Form and Census'!B235='REV Final Enrollment Census'!B235,"OK","Error"))</f>
        <v/>
      </c>
      <c r="U235" s="235" t="str">
        <f>IF('Documentation Form and Census'!C235="","",IF('Documentation Form and Census'!C235='REV Final Enrollment Census'!C235,"OK","Error"))</f>
        <v/>
      </c>
      <c r="V235" s="235" t="str">
        <f>IF('Documentation Form and Census'!E235="","",IF('Documentation Form and Census'!E235='REV Final Enrollment Census'!E235,"OK","Error"))</f>
        <v/>
      </c>
      <c r="W235" s="236" t="str">
        <f>IF('Documentation Form and Census'!J235="","",IF('Documentation Form and Census'!J235='REV Final Enrollment Census'!J235,"OK","Error"))</f>
        <v/>
      </c>
    </row>
    <row r="236" spans="1:23">
      <c r="A236" s="269" t="str">
        <f>'Documentation Form and Census'!A236&amp;""</f>
        <v/>
      </c>
      <c r="B236" s="270" t="str">
        <f>'Documentation Form and Census'!B236&amp;""</f>
        <v/>
      </c>
      <c r="C236" s="241" t="str">
        <f>IF('Documentation Form and Census'!C236="","",'Documentation Form and Census'!C236)</f>
        <v/>
      </c>
      <c r="D236" s="233" t="str">
        <f>'Documentation Form and Census'!D236&amp;""</f>
        <v/>
      </c>
      <c r="E236" s="233" t="str">
        <f>IF('Documentation Form and Census'!E236="","",IF('Documentation Form and Census'!E236=1,1,IF('Documentation Form and Census'!E236=0,0,"")))</f>
        <v/>
      </c>
      <c r="F236" s="270" t="str">
        <f>'Documentation Form and Census'!F236&amp;""</f>
        <v/>
      </c>
      <c r="G236" s="233" t="str">
        <f>'Documentation Form and Census'!G236&amp;""</f>
        <v/>
      </c>
      <c r="H236" s="233" t="str">
        <f>'Documentation Form and Census'!H236&amp;""</f>
        <v/>
      </c>
      <c r="I236" s="233" t="str">
        <f>'Documentation Form and Census'!I236&amp;""</f>
        <v/>
      </c>
      <c r="J236" s="233" t="str">
        <f>'Documentation Form and Census'!J236&amp;""</f>
        <v/>
      </c>
      <c r="K236" s="233" t="str">
        <f>'Documentation Form and Census'!K236&amp;""</f>
        <v/>
      </c>
      <c r="L236" s="179"/>
      <c r="M236" s="379"/>
      <c r="N236" s="179"/>
      <c r="O236" s="179"/>
      <c r="P236" s="179"/>
      <c r="Q236" s="179"/>
      <c r="R236" s="382"/>
      <c r="S236" s="234" t="str">
        <f>IF('Documentation Form and Census'!A236="","",IF('Documentation Form and Census'!A236='REV Final Enrollment Census'!A236,"OK","Error"))</f>
        <v/>
      </c>
      <c r="T236" s="235" t="str">
        <f>IF('Documentation Form and Census'!B236="","",IF('Documentation Form and Census'!B236='REV Final Enrollment Census'!B236,"OK","Error"))</f>
        <v/>
      </c>
      <c r="U236" s="235" t="str">
        <f>IF('Documentation Form and Census'!C236="","",IF('Documentation Form and Census'!C236='REV Final Enrollment Census'!C236,"OK","Error"))</f>
        <v/>
      </c>
      <c r="V236" s="235" t="str">
        <f>IF('Documentation Form and Census'!E236="","",IF('Documentation Form and Census'!E236='REV Final Enrollment Census'!E236,"OK","Error"))</f>
        <v/>
      </c>
      <c r="W236" s="236" t="str">
        <f>IF('Documentation Form and Census'!J236="","",IF('Documentation Form and Census'!J236='REV Final Enrollment Census'!J236,"OK","Error"))</f>
        <v/>
      </c>
    </row>
    <row r="237" spans="1:23">
      <c r="A237" s="269" t="str">
        <f>'Documentation Form and Census'!A237&amp;""</f>
        <v/>
      </c>
      <c r="B237" s="270" t="str">
        <f>'Documentation Form and Census'!B237&amp;""</f>
        <v/>
      </c>
      <c r="C237" s="241" t="str">
        <f>IF('Documentation Form and Census'!C237="","",'Documentation Form and Census'!C237)</f>
        <v/>
      </c>
      <c r="D237" s="233" t="str">
        <f>'Documentation Form and Census'!D237&amp;""</f>
        <v/>
      </c>
      <c r="E237" s="233" t="str">
        <f>IF('Documentation Form and Census'!E237="","",IF('Documentation Form and Census'!E237=1,1,IF('Documentation Form and Census'!E237=0,0,"")))</f>
        <v/>
      </c>
      <c r="F237" s="270" t="str">
        <f>'Documentation Form and Census'!F237&amp;""</f>
        <v/>
      </c>
      <c r="G237" s="233" t="str">
        <f>'Documentation Form and Census'!G237&amp;""</f>
        <v/>
      </c>
      <c r="H237" s="233" t="str">
        <f>'Documentation Form and Census'!H237&amp;""</f>
        <v/>
      </c>
      <c r="I237" s="233" t="str">
        <f>'Documentation Form and Census'!I237&amp;""</f>
        <v/>
      </c>
      <c r="J237" s="233" t="str">
        <f>'Documentation Form and Census'!J237&amp;""</f>
        <v/>
      </c>
      <c r="K237" s="233" t="str">
        <f>'Documentation Form and Census'!K237&amp;""</f>
        <v/>
      </c>
      <c r="L237" s="179"/>
      <c r="M237" s="379"/>
      <c r="N237" s="179"/>
      <c r="O237" s="179"/>
      <c r="P237" s="179"/>
      <c r="Q237" s="179"/>
      <c r="R237" s="382"/>
      <c r="S237" s="234" t="str">
        <f>IF('Documentation Form and Census'!A237="","",IF('Documentation Form and Census'!A237='REV Final Enrollment Census'!A237,"OK","Error"))</f>
        <v/>
      </c>
      <c r="T237" s="235" t="str">
        <f>IF('Documentation Form and Census'!B237="","",IF('Documentation Form and Census'!B237='REV Final Enrollment Census'!B237,"OK","Error"))</f>
        <v/>
      </c>
      <c r="U237" s="235" t="str">
        <f>IF('Documentation Form and Census'!C237="","",IF('Documentation Form and Census'!C237='REV Final Enrollment Census'!C237,"OK","Error"))</f>
        <v/>
      </c>
      <c r="V237" s="235" t="str">
        <f>IF('Documentation Form and Census'!E237="","",IF('Documentation Form and Census'!E237='REV Final Enrollment Census'!E237,"OK","Error"))</f>
        <v/>
      </c>
      <c r="W237" s="236" t="str">
        <f>IF('Documentation Form and Census'!J237="","",IF('Documentation Form and Census'!J237='REV Final Enrollment Census'!J237,"OK","Error"))</f>
        <v/>
      </c>
    </row>
    <row r="238" spans="1:23">
      <c r="A238" s="269" t="str">
        <f>'Documentation Form and Census'!A238&amp;""</f>
        <v/>
      </c>
      <c r="B238" s="270" t="str">
        <f>'Documentation Form and Census'!B238&amp;""</f>
        <v/>
      </c>
      <c r="C238" s="241" t="str">
        <f>IF('Documentation Form and Census'!C238="","",'Documentation Form and Census'!C238)</f>
        <v/>
      </c>
      <c r="D238" s="233" t="str">
        <f>'Documentation Form and Census'!D238&amp;""</f>
        <v/>
      </c>
      <c r="E238" s="233" t="str">
        <f>IF('Documentation Form and Census'!E238="","",IF('Documentation Form and Census'!E238=1,1,IF('Documentation Form and Census'!E238=0,0,"")))</f>
        <v/>
      </c>
      <c r="F238" s="270" t="str">
        <f>'Documentation Form and Census'!F238&amp;""</f>
        <v/>
      </c>
      <c r="G238" s="233" t="str">
        <f>'Documentation Form and Census'!G238&amp;""</f>
        <v/>
      </c>
      <c r="H238" s="233" t="str">
        <f>'Documentation Form and Census'!H238&amp;""</f>
        <v/>
      </c>
      <c r="I238" s="233" t="str">
        <f>'Documentation Form and Census'!I238&amp;""</f>
        <v/>
      </c>
      <c r="J238" s="233" t="str">
        <f>'Documentation Form and Census'!J238&amp;""</f>
        <v/>
      </c>
      <c r="K238" s="233" t="str">
        <f>'Documentation Form and Census'!K238&amp;""</f>
        <v/>
      </c>
      <c r="L238" s="179"/>
      <c r="M238" s="379"/>
      <c r="N238" s="179"/>
      <c r="O238" s="179"/>
      <c r="P238" s="179"/>
      <c r="Q238" s="179"/>
      <c r="R238" s="382"/>
      <c r="S238" s="234" t="str">
        <f>IF('Documentation Form and Census'!A238="","",IF('Documentation Form and Census'!A238='REV Final Enrollment Census'!A238,"OK","Error"))</f>
        <v/>
      </c>
      <c r="T238" s="235" t="str">
        <f>IF('Documentation Form and Census'!B238="","",IF('Documentation Form and Census'!B238='REV Final Enrollment Census'!B238,"OK","Error"))</f>
        <v/>
      </c>
      <c r="U238" s="235" t="str">
        <f>IF('Documentation Form and Census'!C238="","",IF('Documentation Form and Census'!C238='REV Final Enrollment Census'!C238,"OK","Error"))</f>
        <v/>
      </c>
      <c r="V238" s="235" t="str">
        <f>IF('Documentation Form and Census'!E238="","",IF('Documentation Form and Census'!E238='REV Final Enrollment Census'!E238,"OK","Error"))</f>
        <v/>
      </c>
      <c r="W238" s="236" t="str">
        <f>IF('Documentation Form and Census'!J238="","",IF('Documentation Form and Census'!J238='REV Final Enrollment Census'!J238,"OK","Error"))</f>
        <v/>
      </c>
    </row>
    <row r="239" spans="1:23">
      <c r="A239" s="269" t="str">
        <f>'Documentation Form and Census'!A239&amp;""</f>
        <v/>
      </c>
      <c r="B239" s="270" t="str">
        <f>'Documentation Form and Census'!B239&amp;""</f>
        <v/>
      </c>
      <c r="C239" s="241" t="str">
        <f>IF('Documentation Form and Census'!C239="","",'Documentation Form and Census'!C239)</f>
        <v/>
      </c>
      <c r="D239" s="233" t="str">
        <f>'Documentation Form and Census'!D239&amp;""</f>
        <v/>
      </c>
      <c r="E239" s="233" t="str">
        <f>IF('Documentation Form and Census'!E239="","",IF('Documentation Form and Census'!E239=1,1,IF('Documentation Form and Census'!E239=0,0,"")))</f>
        <v/>
      </c>
      <c r="F239" s="270" t="str">
        <f>'Documentation Form and Census'!F239&amp;""</f>
        <v/>
      </c>
      <c r="G239" s="233" t="str">
        <f>'Documentation Form and Census'!G239&amp;""</f>
        <v/>
      </c>
      <c r="H239" s="233" t="str">
        <f>'Documentation Form and Census'!H239&amp;""</f>
        <v/>
      </c>
      <c r="I239" s="233" t="str">
        <f>'Documentation Form and Census'!I239&amp;""</f>
        <v/>
      </c>
      <c r="J239" s="233" t="str">
        <f>'Documentation Form and Census'!J239&amp;""</f>
        <v/>
      </c>
      <c r="K239" s="233" t="str">
        <f>'Documentation Form and Census'!K239&amp;""</f>
        <v/>
      </c>
      <c r="L239" s="179"/>
      <c r="M239" s="379"/>
      <c r="N239" s="179"/>
      <c r="O239" s="179"/>
      <c r="P239" s="179"/>
      <c r="Q239" s="179"/>
      <c r="R239" s="382"/>
      <c r="S239" s="234" t="str">
        <f>IF('Documentation Form and Census'!A239="","",IF('Documentation Form and Census'!A239='REV Final Enrollment Census'!A239,"OK","Error"))</f>
        <v/>
      </c>
      <c r="T239" s="235" t="str">
        <f>IF('Documentation Form and Census'!B239="","",IF('Documentation Form and Census'!B239='REV Final Enrollment Census'!B239,"OK","Error"))</f>
        <v/>
      </c>
      <c r="U239" s="235" t="str">
        <f>IF('Documentation Form and Census'!C239="","",IF('Documentation Form and Census'!C239='REV Final Enrollment Census'!C239,"OK","Error"))</f>
        <v/>
      </c>
      <c r="V239" s="235" t="str">
        <f>IF('Documentation Form and Census'!E239="","",IF('Documentation Form and Census'!E239='REV Final Enrollment Census'!E239,"OK","Error"))</f>
        <v/>
      </c>
      <c r="W239" s="236" t="str">
        <f>IF('Documentation Form and Census'!J239="","",IF('Documentation Form and Census'!J239='REV Final Enrollment Census'!J239,"OK","Error"))</f>
        <v/>
      </c>
    </row>
    <row r="240" spans="1:23">
      <c r="A240" s="269" t="str">
        <f>'Documentation Form and Census'!A240&amp;""</f>
        <v/>
      </c>
      <c r="B240" s="270" t="str">
        <f>'Documentation Form and Census'!B240&amp;""</f>
        <v/>
      </c>
      <c r="C240" s="241" t="str">
        <f>IF('Documentation Form and Census'!C240="","",'Documentation Form and Census'!C240)</f>
        <v/>
      </c>
      <c r="D240" s="233" t="str">
        <f>'Documentation Form and Census'!D240&amp;""</f>
        <v/>
      </c>
      <c r="E240" s="233" t="str">
        <f>IF('Documentation Form and Census'!E240="","",IF('Documentation Form and Census'!E240=1,1,IF('Documentation Form and Census'!E240=0,0,"")))</f>
        <v/>
      </c>
      <c r="F240" s="270" t="str">
        <f>'Documentation Form and Census'!F240&amp;""</f>
        <v/>
      </c>
      <c r="G240" s="233" t="str">
        <f>'Documentation Form and Census'!G240&amp;""</f>
        <v/>
      </c>
      <c r="H240" s="233" t="str">
        <f>'Documentation Form and Census'!H240&amp;""</f>
        <v/>
      </c>
      <c r="I240" s="233" t="str">
        <f>'Documentation Form and Census'!I240&amp;""</f>
        <v/>
      </c>
      <c r="J240" s="233" t="str">
        <f>'Documentation Form and Census'!J240&amp;""</f>
        <v/>
      </c>
      <c r="K240" s="233" t="str">
        <f>'Documentation Form and Census'!K240&amp;""</f>
        <v/>
      </c>
      <c r="L240" s="179"/>
      <c r="M240" s="379"/>
      <c r="N240" s="179"/>
      <c r="O240" s="179"/>
      <c r="P240" s="179"/>
      <c r="Q240" s="179"/>
      <c r="R240" s="382"/>
      <c r="S240" s="234" t="str">
        <f>IF('Documentation Form and Census'!A240="","",IF('Documentation Form and Census'!A240='REV Final Enrollment Census'!A240,"OK","Error"))</f>
        <v/>
      </c>
      <c r="T240" s="235" t="str">
        <f>IF('Documentation Form and Census'!B240="","",IF('Documentation Form and Census'!B240='REV Final Enrollment Census'!B240,"OK","Error"))</f>
        <v/>
      </c>
      <c r="U240" s="235" t="str">
        <f>IF('Documentation Form and Census'!C240="","",IF('Documentation Form and Census'!C240='REV Final Enrollment Census'!C240,"OK","Error"))</f>
        <v/>
      </c>
      <c r="V240" s="235" t="str">
        <f>IF('Documentation Form and Census'!E240="","",IF('Documentation Form and Census'!E240='REV Final Enrollment Census'!E240,"OK","Error"))</f>
        <v/>
      </c>
      <c r="W240" s="236" t="str">
        <f>IF('Documentation Form and Census'!J240="","",IF('Documentation Form and Census'!J240='REV Final Enrollment Census'!J240,"OK","Error"))</f>
        <v/>
      </c>
    </row>
    <row r="241" spans="1:23">
      <c r="A241" s="269" t="str">
        <f>'Documentation Form and Census'!A241&amp;""</f>
        <v/>
      </c>
      <c r="B241" s="270" t="str">
        <f>'Documentation Form and Census'!B241&amp;""</f>
        <v/>
      </c>
      <c r="C241" s="241" t="str">
        <f>IF('Documentation Form and Census'!C241="","",'Documentation Form and Census'!C241)</f>
        <v/>
      </c>
      <c r="D241" s="233" t="str">
        <f>'Documentation Form and Census'!D241&amp;""</f>
        <v/>
      </c>
      <c r="E241" s="233" t="str">
        <f>IF('Documentation Form and Census'!E241="","",IF('Documentation Form and Census'!E241=1,1,IF('Documentation Form and Census'!E241=0,0,"")))</f>
        <v/>
      </c>
      <c r="F241" s="270" t="str">
        <f>'Documentation Form and Census'!F241&amp;""</f>
        <v/>
      </c>
      <c r="G241" s="233" t="str">
        <f>'Documentation Form and Census'!G241&amp;""</f>
        <v/>
      </c>
      <c r="H241" s="233" t="str">
        <f>'Documentation Form and Census'!H241&amp;""</f>
        <v/>
      </c>
      <c r="I241" s="233" t="str">
        <f>'Documentation Form and Census'!I241&amp;""</f>
        <v/>
      </c>
      <c r="J241" s="233" t="str">
        <f>'Documentation Form and Census'!J241&amp;""</f>
        <v/>
      </c>
      <c r="K241" s="233" t="str">
        <f>'Documentation Form and Census'!K241&amp;""</f>
        <v/>
      </c>
      <c r="L241" s="179"/>
      <c r="M241" s="379"/>
      <c r="N241" s="179"/>
      <c r="O241" s="179"/>
      <c r="P241" s="179"/>
      <c r="Q241" s="179"/>
      <c r="R241" s="382"/>
      <c r="S241" s="234" t="str">
        <f>IF('Documentation Form and Census'!A241="","",IF('Documentation Form and Census'!A241='REV Final Enrollment Census'!A241,"OK","Error"))</f>
        <v/>
      </c>
      <c r="T241" s="235" t="str">
        <f>IF('Documentation Form and Census'!B241="","",IF('Documentation Form and Census'!B241='REV Final Enrollment Census'!B241,"OK","Error"))</f>
        <v/>
      </c>
      <c r="U241" s="235" t="str">
        <f>IF('Documentation Form and Census'!C241="","",IF('Documentation Form and Census'!C241='REV Final Enrollment Census'!C241,"OK","Error"))</f>
        <v/>
      </c>
      <c r="V241" s="235" t="str">
        <f>IF('Documentation Form and Census'!E241="","",IF('Documentation Form and Census'!E241='REV Final Enrollment Census'!E241,"OK","Error"))</f>
        <v/>
      </c>
      <c r="W241" s="236" t="str">
        <f>IF('Documentation Form and Census'!J241="","",IF('Documentation Form and Census'!J241='REV Final Enrollment Census'!J241,"OK","Error"))</f>
        <v/>
      </c>
    </row>
    <row r="242" spans="1:23">
      <c r="A242" s="269" t="str">
        <f>'Documentation Form and Census'!A242&amp;""</f>
        <v/>
      </c>
      <c r="B242" s="270" t="str">
        <f>'Documentation Form and Census'!B242&amp;""</f>
        <v/>
      </c>
      <c r="C242" s="241" t="str">
        <f>IF('Documentation Form and Census'!C242="","",'Documentation Form and Census'!C242)</f>
        <v/>
      </c>
      <c r="D242" s="233" t="str">
        <f>'Documentation Form and Census'!D242&amp;""</f>
        <v/>
      </c>
      <c r="E242" s="233" t="str">
        <f>IF('Documentation Form and Census'!E242="","",IF('Documentation Form and Census'!E242=1,1,IF('Documentation Form and Census'!E242=0,0,"")))</f>
        <v/>
      </c>
      <c r="F242" s="270" t="str">
        <f>'Documentation Form and Census'!F242&amp;""</f>
        <v/>
      </c>
      <c r="G242" s="233" t="str">
        <f>'Documentation Form and Census'!G242&amp;""</f>
        <v/>
      </c>
      <c r="H242" s="233" t="str">
        <f>'Documentation Form and Census'!H242&amp;""</f>
        <v/>
      </c>
      <c r="I242" s="233" t="str">
        <f>'Documentation Form and Census'!I242&amp;""</f>
        <v/>
      </c>
      <c r="J242" s="233" t="str">
        <f>'Documentation Form and Census'!J242&amp;""</f>
        <v/>
      </c>
      <c r="K242" s="233" t="str">
        <f>'Documentation Form and Census'!K242&amp;""</f>
        <v/>
      </c>
      <c r="L242" s="179"/>
      <c r="M242" s="379"/>
      <c r="N242" s="179"/>
      <c r="O242" s="179"/>
      <c r="P242" s="179"/>
      <c r="Q242" s="179"/>
      <c r="R242" s="382"/>
      <c r="S242" s="234" t="str">
        <f>IF('Documentation Form and Census'!A242="","",IF('Documentation Form and Census'!A242='REV Final Enrollment Census'!A242,"OK","Error"))</f>
        <v/>
      </c>
      <c r="T242" s="235" t="str">
        <f>IF('Documentation Form and Census'!B242="","",IF('Documentation Form and Census'!B242='REV Final Enrollment Census'!B242,"OK","Error"))</f>
        <v/>
      </c>
      <c r="U242" s="235" t="str">
        <f>IF('Documentation Form and Census'!C242="","",IF('Documentation Form and Census'!C242='REV Final Enrollment Census'!C242,"OK","Error"))</f>
        <v/>
      </c>
      <c r="V242" s="235" t="str">
        <f>IF('Documentation Form and Census'!E242="","",IF('Documentation Form and Census'!E242='REV Final Enrollment Census'!E242,"OK","Error"))</f>
        <v/>
      </c>
      <c r="W242" s="236" t="str">
        <f>IF('Documentation Form and Census'!J242="","",IF('Documentation Form and Census'!J242='REV Final Enrollment Census'!J242,"OK","Error"))</f>
        <v/>
      </c>
    </row>
    <row r="243" spans="1:23">
      <c r="A243" s="269" t="str">
        <f>'Documentation Form and Census'!A243&amp;""</f>
        <v/>
      </c>
      <c r="B243" s="270" t="str">
        <f>'Documentation Form and Census'!B243&amp;""</f>
        <v/>
      </c>
      <c r="C243" s="241" t="str">
        <f>IF('Documentation Form and Census'!C243="","",'Documentation Form and Census'!C243)</f>
        <v/>
      </c>
      <c r="D243" s="233" t="str">
        <f>'Documentation Form and Census'!D243&amp;""</f>
        <v/>
      </c>
      <c r="E243" s="233" t="str">
        <f>IF('Documentation Form and Census'!E243="","",IF('Documentation Form and Census'!E243=1,1,IF('Documentation Form and Census'!E243=0,0,"")))</f>
        <v/>
      </c>
      <c r="F243" s="270" t="str">
        <f>'Documentation Form and Census'!F243&amp;""</f>
        <v/>
      </c>
      <c r="G243" s="233" t="str">
        <f>'Documentation Form and Census'!G243&amp;""</f>
        <v/>
      </c>
      <c r="H243" s="233" t="str">
        <f>'Documentation Form and Census'!H243&amp;""</f>
        <v/>
      </c>
      <c r="I243" s="233" t="str">
        <f>'Documentation Form and Census'!I243&amp;""</f>
        <v/>
      </c>
      <c r="J243" s="233" t="str">
        <f>'Documentation Form and Census'!J243&amp;""</f>
        <v/>
      </c>
      <c r="K243" s="233" t="str">
        <f>'Documentation Form and Census'!K243&amp;""</f>
        <v/>
      </c>
      <c r="L243" s="179"/>
      <c r="M243" s="379"/>
      <c r="N243" s="179"/>
      <c r="O243" s="179"/>
      <c r="P243" s="179"/>
      <c r="Q243" s="179"/>
      <c r="R243" s="382"/>
      <c r="S243" s="234" t="str">
        <f>IF('Documentation Form and Census'!A243="","",IF('Documentation Form and Census'!A243='REV Final Enrollment Census'!A243,"OK","Error"))</f>
        <v/>
      </c>
      <c r="T243" s="235" t="str">
        <f>IF('Documentation Form and Census'!B243="","",IF('Documentation Form and Census'!B243='REV Final Enrollment Census'!B243,"OK","Error"))</f>
        <v/>
      </c>
      <c r="U243" s="235" t="str">
        <f>IF('Documentation Form and Census'!C243="","",IF('Documentation Form and Census'!C243='REV Final Enrollment Census'!C243,"OK","Error"))</f>
        <v/>
      </c>
      <c r="V243" s="235" t="str">
        <f>IF('Documentation Form and Census'!E243="","",IF('Documentation Form and Census'!E243='REV Final Enrollment Census'!E243,"OK","Error"))</f>
        <v/>
      </c>
      <c r="W243" s="236" t="str">
        <f>IF('Documentation Form and Census'!J243="","",IF('Documentation Form and Census'!J243='REV Final Enrollment Census'!J243,"OK","Error"))</f>
        <v/>
      </c>
    </row>
    <row r="244" spans="1:23">
      <c r="A244" s="269" t="str">
        <f>'Documentation Form and Census'!A244&amp;""</f>
        <v/>
      </c>
      <c r="B244" s="270" t="str">
        <f>'Documentation Form and Census'!B244&amp;""</f>
        <v/>
      </c>
      <c r="C244" s="241" t="str">
        <f>IF('Documentation Form and Census'!C244="","",'Documentation Form and Census'!C244)</f>
        <v/>
      </c>
      <c r="D244" s="233" t="str">
        <f>'Documentation Form and Census'!D244&amp;""</f>
        <v/>
      </c>
      <c r="E244" s="233" t="str">
        <f>IF('Documentation Form and Census'!E244="","",IF('Documentation Form and Census'!E244=1,1,IF('Documentation Form and Census'!E244=0,0,"")))</f>
        <v/>
      </c>
      <c r="F244" s="270" t="str">
        <f>'Documentation Form and Census'!F244&amp;""</f>
        <v/>
      </c>
      <c r="G244" s="233" t="str">
        <f>'Documentation Form and Census'!G244&amp;""</f>
        <v/>
      </c>
      <c r="H244" s="233" t="str">
        <f>'Documentation Form and Census'!H244&amp;""</f>
        <v/>
      </c>
      <c r="I244" s="233" t="str">
        <f>'Documentation Form and Census'!I244&amp;""</f>
        <v/>
      </c>
      <c r="J244" s="233" t="str">
        <f>'Documentation Form and Census'!J244&amp;""</f>
        <v/>
      </c>
      <c r="K244" s="233" t="str">
        <f>'Documentation Form and Census'!K244&amp;""</f>
        <v/>
      </c>
      <c r="L244" s="179"/>
      <c r="M244" s="379"/>
      <c r="N244" s="179"/>
      <c r="O244" s="179"/>
      <c r="P244" s="179"/>
      <c r="Q244" s="179"/>
      <c r="R244" s="382"/>
      <c r="S244" s="234" t="str">
        <f>IF('Documentation Form and Census'!A244="","",IF('Documentation Form and Census'!A244='REV Final Enrollment Census'!A244,"OK","Error"))</f>
        <v/>
      </c>
      <c r="T244" s="235" t="str">
        <f>IF('Documentation Form and Census'!B244="","",IF('Documentation Form and Census'!B244='REV Final Enrollment Census'!B244,"OK","Error"))</f>
        <v/>
      </c>
      <c r="U244" s="235" t="str">
        <f>IF('Documentation Form and Census'!C244="","",IF('Documentation Form and Census'!C244='REV Final Enrollment Census'!C244,"OK","Error"))</f>
        <v/>
      </c>
      <c r="V244" s="235" t="str">
        <f>IF('Documentation Form and Census'!E244="","",IF('Documentation Form and Census'!E244='REV Final Enrollment Census'!E244,"OK","Error"))</f>
        <v/>
      </c>
      <c r="W244" s="236" t="str">
        <f>IF('Documentation Form and Census'!J244="","",IF('Documentation Form and Census'!J244='REV Final Enrollment Census'!J244,"OK","Error"))</f>
        <v/>
      </c>
    </row>
    <row r="245" spans="1:23">
      <c r="A245" s="269" t="str">
        <f>'Documentation Form and Census'!A245&amp;""</f>
        <v/>
      </c>
      <c r="B245" s="270" t="str">
        <f>'Documentation Form and Census'!B245&amp;""</f>
        <v/>
      </c>
      <c r="C245" s="241" t="str">
        <f>IF('Documentation Form and Census'!C245="","",'Documentation Form and Census'!C245)</f>
        <v/>
      </c>
      <c r="D245" s="233" t="str">
        <f>'Documentation Form and Census'!D245&amp;""</f>
        <v/>
      </c>
      <c r="E245" s="233" t="str">
        <f>IF('Documentation Form and Census'!E245="","",IF('Documentation Form and Census'!E245=1,1,IF('Documentation Form and Census'!E245=0,0,"")))</f>
        <v/>
      </c>
      <c r="F245" s="270" t="str">
        <f>'Documentation Form and Census'!F245&amp;""</f>
        <v/>
      </c>
      <c r="G245" s="233" t="str">
        <f>'Documentation Form and Census'!G245&amp;""</f>
        <v/>
      </c>
      <c r="H245" s="233" t="str">
        <f>'Documentation Form and Census'!H245&amp;""</f>
        <v/>
      </c>
      <c r="I245" s="233" t="str">
        <f>'Documentation Form and Census'!I245&amp;""</f>
        <v/>
      </c>
      <c r="J245" s="233" t="str">
        <f>'Documentation Form and Census'!J245&amp;""</f>
        <v/>
      </c>
      <c r="K245" s="233" t="str">
        <f>'Documentation Form and Census'!K245&amp;""</f>
        <v/>
      </c>
      <c r="L245" s="179"/>
      <c r="M245" s="379"/>
      <c r="N245" s="179"/>
      <c r="O245" s="179"/>
      <c r="P245" s="179"/>
      <c r="Q245" s="179"/>
      <c r="R245" s="382"/>
      <c r="S245" s="234" t="str">
        <f>IF('Documentation Form and Census'!A245="","",IF('Documentation Form and Census'!A245='REV Final Enrollment Census'!A245,"OK","Error"))</f>
        <v/>
      </c>
      <c r="T245" s="235" t="str">
        <f>IF('Documentation Form and Census'!B245="","",IF('Documentation Form and Census'!B245='REV Final Enrollment Census'!B245,"OK","Error"))</f>
        <v/>
      </c>
      <c r="U245" s="235" t="str">
        <f>IF('Documentation Form and Census'!C245="","",IF('Documentation Form and Census'!C245='REV Final Enrollment Census'!C245,"OK","Error"))</f>
        <v/>
      </c>
      <c r="V245" s="235" t="str">
        <f>IF('Documentation Form and Census'!E245="","",IF('Documentation Form and Census'!E245='REV Final Enrollment Census'!E245,"OK","Error"))</f>
        <v/>
      </c>
      <c r="W245" s="236" t="str">
        <f>IF('Documentation Form and Census'!J245="","",IF('Documentation Form and Census'!J245='REV Final Enrollment Census'!J245,"OK","Error"))</f>
        <v/>
      </c>
    </row>
    <row r="246" spans="1:23">
      <c r="A246" s="269" t="str">
        <f>'Documentation Form and Census'!A246&amp;""</f>
        <v/>
      </c>
      <c r="B246" s="270" t="str">
        <f>'Documentation Form and Census'!B246&amp;""</f>
        <v/>
      </c>
      <c r="C246" s="241" t="str">
        <f>IF('Documentation Form and Census'!C246="","",'Documentation Form and Census'!C246)</f>
        <v/>
      </c>
      <c r="D246" s="233" t="str">
        <f>'Documentation Form and Census'!D246&amp;""</f>
        <v/>
      </c>
      <c r="E246" s="233" t="str">
        <f>IF('Documentation Form and Census'!E246="","",IF('Documentation Form and Census'!E246=1,1,IF('Documentation Form and Census'!E246=0,0,"")))</f>
        <v/>
      </c>
      <c r="F246" s="270" t="str">
        <f>'Documentation Form and Census'!F246&amp;""</f>
        <v/>
      </c>
      <c r="G246" s="233" t="str">
        <f>'Documentation Form and Census'!G246&amp;""</f>
        <v/>
      </c>
      <c r="H246" s="233" t="str">
        <f>'Documentation Form and Census'!H246&amp;""</f>
        <v/>
      </c>
      <c r="I246" s="233" t="str">
        <f>'Documentation Form and Census'!I246&amp;""</f>
        <v/>
      </c>
      <c r="J246" s="233" t="str">
        <f>'Documentation Form and Census'!J246&amp;""</f>
        <v/>
      </c>
      <c r="K246" s="233" t="str">
        <f>'Documentation Form and Census'!K246&amp;""</f>
        <v/>
      </c>
      <c r="L246" s="179"/>
      <c r="M246" s="379"/>
      <c r="N246" s="179"/>
      <c r="O246" s="179"/>
      <c r="P246" s="179"/>
      <c r="Q246" s="179"/>
      <c r="R246" s="382"/>
      <c r="S246" s="234" t="str">
        <f>IF('Documentation Form and Census'!A246="","",IF('Documentation Form and Census'!A246='REV Final Enrollment Census'!A246,"OK","Error"))</f>
        <v/>
      </c>
      <c r="T246" s="235" t="str">
        <f>IF('Documentation Form and Census'!B246="","",IF('Documentation Form and Census'!B246='REV Final Enrollment Census'!B246,"OK","Error"))</f>
        <v/>
      </c>
      <c r="U246" s="235" t="str">
        <f>IF('Documentation Form and Census'!C246="","",IF('Documentation Form and Census'!C246='REV Final Enrollment Census'!C246,"OK","Error"))</f>
        <v/>
      </c>
      <c r="V246" s="235" t="str">
        <f>IF('Documentation Form and Census'!E246="","",IF('Documentation Form and Census'!E246='REV Final Enrollment Census'!E246,"OK","Error"))</f>
        <v/>
      </c>
      <c r="W246" s="236" t="str">
        <f>IF('Documentation Form and Census'!J246="","",IF('Documentation Form and Census'!J246='REV Final Enrollment Census'!J246,"OK","Error"))</f>
        <v/>
      </c>
    </row>
    <row r="247" spans="1:23">
      <c r="A247" s="269" t="str">
        <f>'Documentation Form and Census'!A247&amp;""</f>
        <v/>
      </c>
      <c r="B247" s="270" t="str">
        <f>'Documentation Form and Census'!B247&amp;""</f>
        <v/>
      </c>
      <c r="C247" s="241" t="str">
        <f>IF('Documentation Form and Census'!C247="","",'Documentation Form and Census'!C247)</f>
        <v/>
      </c>
      <c r="D247" s="233" t="str">
        <f>'Documentation Form and Census'!D247&amp;""</f>
        <v/>
      </c>
      <c r="E247" s="233" t="str">
        <f>IF('Documentation Form and Census'!E247="","",IF('Documentation Form and Census'!E247=1,1,IF('Documentation Form and Census'!E247=0,0,"")))</f>
        <v/>
      </c>
      <c r="F247" s="270" t="str">
        <f>'Documentation Form and Census'!F247&amp;""</f>
        <v/>
      </c>
      <c r="G247" s="233" t="str">
        <f>'Documentation Form and Census'!G247&amp;""</f>
        <v/>
      </c>
      <c r="H247" s="233" t="str">
        <f>'Documentation Form and Census'!H247&amp;""</f>
        <v/>
      </c>
      <c r="I247" s="233" t="str">
        <f>'Documentation Form and Census'!I247&amp;""</f>
        <v/>
      </c>
      <c r="J247" s="233" t="str">
        <f>'Documentation Form and Census'!J247&amp;""</f>
        <v/>
      </c>
      <c r="K247" s="233" t="str">
        <f>'Documentation Form and Census'!K247&amp;""</f>
        <v/>
      </c>
      <c r="L247" s="179"/>
      <c r="M247" s="379"/>
      <c r="N247" s="179"/>
      <c r="O247" s="179"/>
      <c r="P247" s="179"/>
      <c r="Q247" s="179"/>
      <c r="R247" s="382"/>
      <c r="S247" s="234" t="str">
        <f>IF('Documentation Form and Census'!A247="","",IF('Documentation Form and Census'!A247='REV Final Enrollment Census'!A247,"OK","Error"))</f>
        <v/>
      </c>
      <c r="T247" s="235" t="str">
        <f>IF('Documentation Form and Census'!B247="","",IF('Documentation Form and Census'!B247='REV Final Enrollment Census'!B247,"OK","Error"))</f>
        <v/>
      </c>
      <c r="U247" s="235" t="str">
        <f>IF('Documentation Form and Census'!C247="","",IF('Documentation Form and Census'!C247='REV Final Enrollment Census'!C247,"OK","Error"))</f>
        <v/>
      </c>
      <c r="V247" s="235" t="str">
        <f>IF('Documentation Form and Census'!E247="","",IF('Documentation Form and Census'!E247='REV Final Enrollment Census'!E247,"OK","Error"))</f>
        <v/>
      </c>
      <c r="W247" s="236" t="str">
        <f>IF('Documentation Form and Census'!J247="","",IF('Documentation Form and Census'!J247='REV Final Enrollment Census'!J247,"OK","Error"))</f>
        <v/>
      </c>
    </row>
    <row r="248" spans="1:23">
      <c r="A248" s="269" t="str">
        <f>'Documentation Form and Census'!A248&amp;""</f>
        <v/>
      </c>
      <c r="B248" s="270" t="str">
        <f>'Documentation Form and Census'!B248&amp;""</f>
        <v/>
      </c>
      <c r="C248" s="241" t="str">
        <f>IF('Documentation Form and Census'!C248="","",'Documentation Form and Census'!C248)</f>
        <v/>
      </c>
      <c r="D248" s="233" t="str">
        <f>'Documentation Form and Census'!D248&amp;""</f>
        <v/>
      </c>
      <c r="E248" s="233" t="str">
        <f>IF('Documentation Form and Census'!E248="","",IF('Documentation Form and Census'!E248=1,1,IF('Documentation Form and Census'!E248=0,0,"")))</f>
        <v/>
      </c>
      <c r="F248" s="270" t="str">
        <f>'Documentation Form and Census'!F248&amp;""</f>
        <v/>
      </c>
      <c r="G248" s="233" t="str">
        <f>'Documentation Form and Census'!G248&amp;""</f>
        <v/>
      </c>
      <c r="H248" s="233" t="str">
        <f>'Documentation Form and Census'!H248&amp;""</f>
        <v/>
      </c>
      <c r="I248" s="233" t="str">
        <f>'Documentation Form and Census'!I248&amp;""</f>
        <v/>
      </c>
      <c r="J248" s="233" t="str">
        <f>'Documentation Form and Census'!J248&amp;""</f>
        <v/>
      </c>
      <c r="K248" s="233" t="str">
        <f>'Documentation Form and Census'!K248&amp;""</f>
        <v/>
      </c>
      <c r="L248" s="179"/>
      <c r="M248" s="379"/>
      <c r="N248" s="179"/>
      <c r="O248" s="179"/>
      <c r="P248" s="179"/>
      <c r="Q248" s="179"/>
      <c r="R248" s="382"/>
      <c r="S248" s="234" t="str">
        <f>IF('Documentation Form and Census'!A248="","",IF('Documentation Form and Census'!A248='REV Final Enrollment Census'!A248,"OK","Error"))</f>
        <v/>
      </c>
      <c r="T248" s="235" t="str">
        <f>IF('Documentation Form and Census'!B248="","",IF('Documentation Form and Census'!B248='REV Final Enrollment Census'!B248,"OK","Error"))</f>
        <v/>
      </c>
      <c r="U248" s="235" t="str">
        <f>IF('Documentation Form and Census'!C248="","",IF('Documentation Form and Census'!C248='REV Final Enrollment Census'!C248,"OK","Error"))</f>
        <v/>
      </c>
      <c r="V248" s="235" t="str">
        <f>IF('Documentation Form and Census'!E248="","",IF('Documentation Form and Census'!E248='REV Final Enrollment Census'!E248,"OK","Error"))</f>
        <v/>
      </c>
      <c r="W248" s="236" t="str">
        <f>IF('Documentation Form and Census'!J248="","",IF('Documentation Form and Census'!J248='REV Final Enrollment Census'!J248,"OK","Error"))</f>
        <v/>
      </c>
    </row>
    <row r="249" spans="1:23">
      <c r="A249" s="269" t="str">
        <f>'Documentation Form and Census'!A249&amp;""</f>
        <v/>
      </c>
      <c r="B249" s="270" t="str">
        <f>'Documentation Form and Census'!B249&amp;""</f>
        <v/>
      </c>
      <c r="C249" s="241" t="str">
        <f>IF('Documentation Form and Census'!C249="","",'Documentation Form and Census'!C249)</f>
        <v/>
      </c>
      <c r="D249" s="233" t="str">
        <f>'Documentation Form and Census'!D249&amp;""</f>
        <v/>
      </c>
      <c r="E249" s="233" t="str">
        <f>IF('Documentation Form and Census'!E249="","",IF('Documentation Form and Census'!E249=1,1,IF('Documentation Form and Census'!E249=0,0,"")))</f>
        <v/>
      </c>
      <c r="F249" s="270" t="str">
        <f>'Documentation Form and Census'!F249&amp;""</f>
        <v/>
      </c>
      <c r="G249" s="233" t="str">
        <f>'Documentation Form and Census'!G249&amp;""</f>
        <v/>
      </c>
      <c r="H249" s="233" t="str">
        <f>'Documentation Form and Census'!H249&amp;""</f>
        <v/>
      </c>
      <c r="I249" s="233" t="str">
        <f>'Documentation Form and Census'!I249&amp;""</f>
        <v/>
      </c>
      <c r="J249" s="233" t="str">
        <f>'Documentation Form and Census'!J249&amp;""</f>
        <v/>
      </c>
      <c r="K249" s="233" t="str">
        <f>'Documentation Form and Census'!K249&amp;""</f>
        <v/>
      </c>
      <c r="L249" s="179"/>
      <c r="M249" s="379"/>
      <c r="N249" s="179"/>
      <c r="O249" s="179"/>
      <c r="P249" s="179"/>
      <c r="Q249" s="179"/>
      <c r="R249" s="382"/>
      <c r="S249" s="234" t="str">
        <f>IF('Documentation Form and Census'!A249="","",IF('Documentation Form and Census'!A249='REV Final Enrollment Census'!A249,"OK","Error"))</f>
        <v/>
      </c>
      <c r="T249" s="235" t="str">
        <f>IF('Documentation Form and Census'!B249="","",IF('Documentation Form and Census'!B249='REV Final Enrollment Census'!B249,"OK","Error"))</f>
        <v/>
      </c>
      <c r="U249" s="235" t="str">
        <f>IF('Documentation Form and Census'!C249="","",IF('Documentation Form and Census'!C249='REV Final Enrollment Census'!C249,"OK","Error"))</f>
        <v/>
      </c>
      <c r="V249" s="235" t="str">
        <f>IF('Documentation Form and Census'!E249="","",IF('Documentation Form and Census'!E249='REV Final Enrollment Census'!E249,"OK","Error"))</f>
        <v/>
      </c>
      <c r="W249" s="236" t="str">
        <f>IF('Documentation Form and Census'!J249="","",IF('Documentation Form and Census'!J249='REV Final Enrollment Census'!J249,"OK","Error"))</f>
        <v/>
      </c>
    </row>
    <row r="250" spans="1:23">
      <c r="A250" s="269" t="str">
        <f>'Documentation Form and Census'!A250&amp;""</f>
        <v/>
      </c>
      <c r="B250" s="270" t="str">
        <f>'Documentation Form and Census'!B250&amp;""</f>
        <v/>
      </c>
      <c r="C250" s="241" t="str">
        <f>IF('Documentation Form and Census'!C250="","",'Documentation Form and Census'!C250)</f>
        <v/>
      </c>
      <c r="D250" s="233" t="str">
        <f>'Documentation Form and Census'!D250&amp;""</f>
        <v/>
      </c>
      <c r="E250" s="233" t="str">
        <f>IF('Documentation Form and Census'!E250="","",IF('Documentation Form and Census'!E250=1,1,IF('Documentation Form and Census'!E250=0,0,"")))</f>
        <v/>
      </c>
      <c r="F250" s="270" t="str">
        <f>'Documentation Form and Census'!F250&amp;""</f>
        <v/>
      </c>
      <c r="G250" s="233" t="str">
        <f>'Documentation Form and Census'!G250&amp;""</f>
        <v/>
      </c>
      <c r="H250" s="233" t="str">
        <f>'Documentation Form and Census'!H250&amp;""</f>
        <v/>
      </c>
      <c r="I250" s="233" t="str">
        <f>'Documentation Form and Census'!I250&amp;""</f>
        <v/>
      </c>
      <c r="J250" s="233" t="str">
        <f>'Documentation Form and Census'!J250&amp;""</f>
        <v/>
      </c>
      <c r="K250" s="233" t="str">
        <f>'Documentation Form and Census'!K250&amp;""</f>
        <v/>
      </c>
      <c r="L250" s="179"/>
      <c r="M250" s="379"/>
      <c r="N250" s="179"/>
      <c r="O250" s="179"/>
      <c r="P250" s="179"/>
      <c r="Q250" s="179"/>
      <c r="R250" s="382"/>
      <c r="S250" s="234" t="str">
        <f>IF('Documentation Form and Census'!A250="","",IF('Documentation Form and Census'!A250='REV Final Enrollment Census'!A250,"OK","Error"))</f>
        <v/>
      </c>
      <c r="T250" s="235" t="str">
        <f>IF('Documentation Form and Census'!B250="","",IF('Documentation Form and Census'!B250='REV Final Enrollment Census'!B250,"OK","Error"))</f>
        <v/>
      </c>
      <c r="U250" s="235" t="str">
        <f>IF('Documentation Form and Census'!C250="","",IF('Documentation Form and Census'!C250='REV Final Enrollment Census'!C250,"OK","Error"))</f>
        <v/>
      </c>
      <c r="V250" s="235" t="str">
        <f>IF('Documentation Form and Census'!E250="","",IF('Documentation Form and Census'!E250='REV Final Enrollment Census'!E250,"OK","Error"))</f>
        <v/>
      </c>
      <c r="W250" s="236" t="str">
        <f>IF('Documentation Form and Census'!J250="","",IF('Documentation Form and Census'!J250='REV Final Enrollment Census'!J250,"OK","Error"))</f>
        <v/>
      </c>
    </row>
    <row r="251" spans="1:23">
      <c r="A251" s="269" t="str">
        <f>'Documentation Form and Census'!A251&amp;""</f>
        <v/>
      </c>
      <c r="B251" s="270" t="str">
        <f>'Documentation Form and Census'!B251&amp;""</f>
        <v/>
      </c>
      <c r="C251" s="241" t="str">
        <f>IF('Documentation Form and Census'!C251="","",'Documentation Form and Census'!C251)</f>
        <v/>
      </c>
      <c r="D251" s="233" t="str">
        <f>'Documentation Form and Census'!D251&amp;""</f>
        <v/>
      </c>
      <c r="E251" s="233" t="str">
        <f>IF('Documentation Form and Census'!E251="","",IF('Documentation Form and Census'!E251=1,1,IF('Documentation Form and Census'!E251=0,0,"")))</f>
        <v/>
      </c>
      <c r="F251" s="270" t="str">
        <f>'Documentation Form and Census'!F251&amp;""</f>
        <v/>
      </c>
      <c r="G251" s="233" t="str">
        <f>'Documentation Form and Census'!G251&amp;""</f>
        <v/>
      </c>
      <c r="H251" s="233" t="str">
        <f>'Documentation Form and Census'!H251&amp;""</f>
        <v/>
      </c>
      <c r="I251" s="233" t="str">
        <f>'Documentation Form and Census'!I251&amp;""</f>
        <v/>
      </c>
      <c r="J251" s="233" t="str">
        <f>'Documentation Form and Census'!J251&amp;""</f>
        <v/>
      </c>
      <c r="K251" s="233" t="str">
        <f>'Documentation Form and Census'!K251&amp;""</f>
        <v/>
      </c>
      <c r="L251" s="179"/>
      <c r="M251" s="379"/>
      <c r="N251" s="179"/>
      <c r="O251" s="179"/>
      <c r="P251" s="179"/>
      <c r="Q251" s="179"/>
      <c r="R251" s="382"/>
      <c r="S251" s="234" t="str">
        <f>IF('Documentation Form and Census'!A251="","",IF('Documentation Form and Census'!A251='REV Final Enrollment Census'!A251,"OK","Error"))</f>
        <v/>
      </c>
      <c r="T251" s="235" t="str">
        <f>IF('Documentation Form and Census'!B251="","",IF('Documentation Form and Census'!B251='REV Final Enrollment Census'!B251,"OK","Error"))</f>
        <v/>
      </c>
      <c r="U251" s="235" t="str">
        <f>IF('Documentation Form and Census'!C251="","",IF('Documentation Form and Census'!C251='REV Final Enrollment Census'!C251,"OK","Error"))</f>
        <v/>
      </c>
      <c r="V251" s="235" t="str">
        <f>IF('Documentation Form and Census'!E251="","",IF('Documentation Form and Census'!E251='REV Final Enrollment Census'!E251,"OK","Error"))</f>
        <v/>
      </c>
      <c r="W251" s="236" t="str">
        <f>IF('Documentation Form and Census'!J251="","",IF('Documentation Form and Census'!J251='REV Final Enrollment Census'!J251,"OK","Error"))</f>
        <v/>
      </c>
    </row>
    <row r="252" spans="1:23">
      <c r="A252" s="269" t="str">
        <f>'Documentation Form and Census'!A252&amp;""</f>
        <v/>
      </c>
      <c r="B252" s="270" t="str">
        <f>'Documentation Form and Census'!B252&amp;""</f>
        <v/>
      </c>
      <c r="C252" s="241" t="str">
        <f>IF('Documentation Form and Census'!C252="","",'Documentation Form and Census'!C252)</f>
        <v/>
      </c>
      <c r="D252" s="233" t="str">
        <f>'Documentation Form and Census'!D252&amp;""</f>
        <v/>
      </c>
      <c r="E252" s="233" t="str">
        <f>IF('Documentation Form and Census'!E252="","",IF('Documentation Form and Census'!E252=1,1,IF('Documentation Form and Census'!E252=0,0,"")))</f>
        <v/>
      </c>
      <c r="F252" s="270" t="str">
        <f>'Documentation Form and Census'!F252&amp;""</f>
        <v/>
      </c>
      <c r="G252" s="233" t="str">
        <f>'Documentation Form and Census'!G252&amp;""</f>
        <v/>
      </c>
      <c r="H252" s="233" t="str">
        <f>'Documentation Form and Census'!H252&amp;""</f>
        <v/>
      </c>
      <c r="I252" s="233" t="str">
        <f>'Documentation Form and Census'!I252&amp;""</f>
        <v/>
      </c>
      <c r="J252" s="233" t="str">
        <f>'Documentation Form and Census'!J252&amp;""</f>
        <v/>
      </c>
      <c r="K252" s="233" t="str">
        <f>'Documentation Form and Census'!K252&amp;""</f>
        <v/>
      </c>
      <c r="L252" s="179"/>
      <c r="M252" s="379"/>
      <c r="N252" s="179"/>
      <c r="O252" s="179"/>
      <c r="P252" s="179"/>
      <c r="Q252" s="179"/>
      <c r="R252" s="382"/>
      <c r="S252" s="234" t="str">
        <f>IF('Documentation Form and Census'!A252="","",IF('Documentation Form and Census'!A252='REV Final Enrollment Census'!A252,"OK","Error"))</f>
        <v/>
      </c>
      <c r="T252" s="235" t="str">
        <f>IF('Documentation Form and Census'!B252="","",IF('Documentation Form and Census'!B252='REV Final Enrollment Census'!B252,"OK","Error"))</f>
        <v/>
      </c>
      <c r="U252" s="235" t="str">
        <f>IF('Documentation Form and Census'!C252="","",IF('Documentation Form and Census'!C252='REV Final Enrollment Census'!C252,"OK","Error"))</f>
        <v/>
      </c>
      <c r="V252" s="235" t="str">
        <f>IF('Documentation Form and Census'!E252="","",IF('Documentation Form and Census'!E252='REV Final Enrollment Census'!E252,"OK","Error"))</f>
        <v/>
      </c>
      <c r="W252" s="236" t="str">
        <f>IF('Documentation Form and Census'!J252="","",IF('Documentation Form and Census'!J252='REV Final Enrollment Census'!J252,"OK","Error"))</f>
        <v/>
      </c>
    </row>
    <row r="253" spans="1:23">
      <c r="A253" s="269" t="str">
        <f>'Documentation Form and Census'!A253&amp;""</f>
        <v/>
      </c>
      <c r="B253" s="270" t="str">
        <f>'Documentation Form and Census'!B253&amp;""</f>
        <v/>
      </c>
      <c r="C253" s="241" t="str">
        <f>IF('Documentation Form and Census'!C253="","",'Documentation Form and Census'!C253)</f>
        <v/>
      </c>
      <c r="D253" s="233" t="str">
        <f>'Documentation Form and Census'!D253&amp;""</f>
        <v/>
      </c>
      <c r="E253" s="233" t="str">
        <f>IF('Documentation Form and Census'!E253="","",IF('Documentation Form and Census'!E253=1,1,IF('Documentation Form and Census'!E253=0,0,"")))</f>
        <v/>
      </c>
      <c r="F253" s="270" t="str">
        <f>'Documentation Form and Census'!F253&amp;""</f>
        <v/>
      </c>
      <c r="G253" s="233" t="str">
        <f>'Documentation Form and Census'!G253&amp;""</f>
        <v/>
      </c>
      <c r="H253" s="233" t="str">
        <f>'Documentation Form and Census'!H253&amp;""</f>
        <v/>
      </c>
      <c r="I253" s="233" t="str">
        <f>'Documentation Form and Census'!I253&amp;""</f>
        <v/>
      </c>
      <c r="J253" s="233" t="str">
        <f>'Documentation Form and Census'!J253&amp;""</f>
        <v/>
      </c>
      <c r="K253" s="233" t="str">
        <f>'Documentation Form and Census'!K253&amp;""</f>
        <v/>
      </c>
      <c r="L253" s="179"/>
      <c r="M253" s="379"/>
      <c r="N253" s="179"/>
      <c r="O253" s="179"/>
      <c r="P253" s="179"/>
      <c r="Q253" s="179"/>
      <c r="R253" s="382"/>
      <c r="S253" s="234" t="str">
        <f>IF('Documentation Form and Census'!A253="","",IF('Documentation Form and Census'!A253='REV Final Enrollment Census'!A253,"OK","Error"))</f>
        <v/>
      </c>
      <c r="T253" s="235" t="str">
        <f>IF('Documentation Form and Census'!B253="","",IF('Documentation Form and Census'!B253='REV Final Enrollment Census'!B253,"OK","Error"))</f>
        <v/>
      </c>
      <c r="U253" s="235" t="str">
        <f>IF('Documentation Form and Census'!C253="","",IF('Documentation Form and Census'!C253='REV Final Enrollment Census'!C253,"OK","Error"))</f>
        <v/>
      </c>
      <c r="V253" s="235" t="str">
        <f>IF('Documentation Form and Census'!E253="","",IF('Documentation Form and Census'!E253='REV Final Enrollment Census'!E253,"OK","Error"))</f>
        <v/>
      </c>
      <c r="W253" s="236" t="str">
        <f>IF('Documentation Form and Census'!J253="","",IF('Documentation Form and Census'!J253='REV Final Enrollment Census'!J253,"OK","Error"))</f>
        <v/>
      </c>
    </row>
    <row r="254" spans="1:23">
      <c r="A254" s="269" t="str">
        <f>'Documentation Form and Census'!A254&amp;""</f>
        <v/>
      </c>
      <c r="B254" s="270" t="str">
        <f>'Documentation Form and Census'!B254&amp;""</f>
        <v/>
      </c>
      <c r="C254" s="241" t="str">
        <f>IF('Documentation Form and Census'!C254="","",'Documentation Form and Census'!C254)</f>
        <v/>
      </c>
      <c r="D254" s="233" t="str">
        <f>'Documentation Form and Census'!D254&amp;""</f>
        <v/>
      </c>
      <c r="E254" s="233" t="str">
        <f>IF('Documentation Form and Census'!E254="","",IF('Documentation Form and Census'!E254=1,1,IF('Documentation Form and Census'!E254=0,0,"")))</f>
        <v/>
      </c>
      <c r="F254" s="270" t="str">
        <f>'Documentation Form and Census'!F254&amp;""</f>
        <v/>
      </c>
      <c r="G254" s="233" t="str">
        <f>'Documentation Form and Census'!G254&amp;""</f>
        <v/>
      </c>
      <c r="H254" s="233" t="str">
        <f>'Documentation Form and Census'!H254&amp;""</f>
        <v/>
      </c>
      <c r="I254" s="233" t="str">
        <f>'Documentation Form and Census'!I254&amp;""</f>
        <v/>
      </c>
      <c r="J254" s="233" t="str">
        <f>'Documentation Form and Census'!J254&amp;""</f>
        <v/>
      </c>
      <c r="K254" s="233" t="str">
        <f>'Documentation Form and Census'!K254&amp;""</f>
        <v/>
      </c>
      <c r="L254" s="179"/>
      <c r="M254" s="379"/>
      <c r="N254" s="179"/>
      <c r="O254" s="179"/>
      <c r="P254" s="179"/>
      <c r="Q254" s="179"/>
      <c r="R254" s="382"/>
      <c r="S254" s="234" t="str">
        <f>IF('Documentation Form and Census'!A254="","",IF('Documentation Form and Census'!A254='REV Final Enrollment Census'!A254,"OK","Error"))</f>
        <v/>
      </c>
      <c r="T254" s="235" t="str">
        <f>IF('Documentation Form and Census'!B254="","",IF('Documentation Form and Census'!B254='REV Final Enrollment Census'!B254,"OK","Error"))</f>
        <v/>
      </c>
      <c r="U254" s="235" t="str">
        <f>IF('Documentation Form and Census'!C254="","",IF('Documentation Form and Census'!C254='REV Final Enrollment Census'!C254,"OK","Error"))</f>
        <v/>
      </c>
      <c r="V254" s="235" t="str">
        <f>IF('Documentation Form and Census'!E254="","",IF('Documentation Form and Census'!E254='REV Final Enrollment Census'!E254,"OK","Error"))</f>
        <v/>
      </c>
      <c r="W254" s="236" t="str">
        <f>IF('Documentation Form and Census'!J254="","",IF('Documentation Form and Census'!J254='REV Final Enrollment Census'!J254,"OK","Error"))</f>
        <v/>
      </c>
    </row>
    <row r="255" spans="1:23">
      <c r="A255" s="269" t="str">
        <f>'Documentation Form and Census'!A255&amp;""</f>
        <v/>
      </c>
      <c r="B255" s="270" t="str">
        <f>'Documentation Form and Census'!B255&amp;""</f>
        <v/>
      </c>
      <c r="C255" s="241" t="str">
        <f>IF('Documentation Form and Census'!C255="","",'Documentation Form and Census'!C255)</f>
        <v/>
      </c>
      <c r="D255" s="233" t="str">
        <f>'Documentation Form and Census'!D255&amp;""</f>
        <v/>
      </c>
      <c r="E255" s="233" t="str">
        <f>IF('Documentation Form and Census'!E255="","",IF('Documentation Form and Census'!E255=1,1,IF('Documentation Form and Census'!E255=0,0,"")))</f>
        <v/>
      </c>
      <c r="F255" s="270" t="str">
        <f>'Documentation Form and Census'!F255&amp;""</f>
        <v/>
      </c>
      <c r="G255" s="233" t="str">
        <f>'Documentation Form and Census'!G255&amp;""</f>
        <v/>
      </c>
      <c r="H255" s="233" t="str">
        <f>'Documentation Form and Census'!H255&amp;""</f>
        <v/>
      </c>
      <c r="I255" s="233" t="str">
        <f>'Documentation Form and Census'!I255&amp;""</f>
        <v/>
      </c>
      <c r="J255" s="233" t="str">
        <f>'Documentation Form and Census'!J255&amp;""</f>
        <v/>
      </c>
      <c r="K255" s="233" t="str">
        <f>'Documentation Form and Census'!K255&amp;""</f>
        <v/>
      </c>
      <c r="L255" s="179"/>
      <c r="M255" s="379"/>
      <c r="N255" s="179"/>
      <c r="O255" s="179"/>
      <c r="P255" s="179"/>
      <c r="Q255" s="179"/>
      <c r="R255" s="382"/>
      <c r="S255" s="234" t="str">
        <f>IF('Documentation Form and Census'!A255="","",IF('Documentation Form and Census'!A255='REV Final Enrollment Census'!A255,"OK","Error"))</f>
        <v/>
      </c>
      <c r="T255" s="235" t="str">
        <f>IF('Documentation Form and Census'!B255="","",IF('Documentation Form and Census'!B255='REV Final Enrollment Census'!B255,"OK","Error"))</f>
        <v/>
      </c>
      <c r="U255" s="235" t="str">
        <f>IF('Documentation Form and Census'!C255="","",IF('Documentation Form and Census'!C255='REV Final Enrollment Census'!C255,"OK","Error"))</f>
        <v/>
      </c>
      <c r="V255" s="235" t="str">
        <f>IF('Documentation Form and Census'!E255="","",IF('Documentation Form and Census'!E255='REV Final Enrollment Census'!E255,"OK","Error"))</f>
        <v/>
      </c>
      <c r="W255" s="236" t="str">
        <f>IF('Documentation Form and Census'!J255="","",IF('Documentation Form and Census'!J255='REV Final Enrollment Census'!J255,"OK","Error"))</f>
        <v/>
      </c>
    </row>
    <row r="256" spans="1:23">
      <c r="A256" s="269" t="str">
        <f>'Documentation Form and Census'!A256&amp;""</f>
        <v/>
      </c>
      <c r="B256" s="270" t="str">
        <f>'Documentation Form and Census'!B256&amp;""</f>
        <v/>
      </c>
      <c r="C256" s="241" t="str">
        <f>IF('Documentation Form and Census'!C256="","",'Documentation Form and Census'!C256)</f>
        <v/>
      </c>
      <c r="D256" s="233" t="str">
        <f>'Documentation Form and Census'!D256&amp;""</f>
        <v/>
      </c>
      <c r="E256" s="233" t="str">
        <f>IF('Documentation Form and Census'!E256="","",IF('Documentation Form and Census'!E256=1,1,IF('Documentation Form and Census'!E256=0,0,"")))</f>
        <v/>
      </c>
      <c r="F256" s="270" t="str">
        <f>'Documentation Form and Census'!F256&amp;""</f>
        <v/>
      </c>
      <c r="G256" s="233" t="str">
        <f>'Documentation Form and Census'!G256&amp;""</f>
        <v/>
      </c>
      <c r="H256" s="233" t="str">
        <f>'Documentation Form and Census'!H256&amp;""</f>
        <v/>
      </c>
      <c r="I256" s="233" t="str">
        <f>'Documentation Form and Census'!I256&amp;""</f>
        <v/>
      </c>
      <c r="J256" s="233" t="str">
        <f>'Documentation Form and Census'!J256&amp;""</f>
        <v/>
      </c>
      <c r="K256" s="233" t="str">
        <f>'Documentation Form and Census'!K256&amp;""</f>
        <v/>
      </c>
      <c r="L256" s="179"/>
      <c r="M256" s="379"/>
      <c r="N256" s="179"/>
      <c r="O256" s="179"/>
      <c r="P256" s="179"/>
      <c r="Q256" s="179"/>
      <c r="R256" s="382"/>
      <c r="S256" s="234" t="str">
        <f>IF('Documentation Form and Census'!A256="","",IF('Documentation Form and Census'!A256='REV Final Enrollment Census'!A256,"OK","Error"))</f>
        <v/>
      </c>
      <c r="T256" s="235" t="str">
        <f>IF('Documentation Form and Census'!B256="","",IF('Documentation Form and Census'!B256='REV Final Enrollment Census'!B256,"OK","Error"))</f>
        <v/>
      </c>
      <c r="U256" s="235" t="str">
        <f>IF('Documentation Form and Census'!C256="","",IF('Documentation Form and Census'!C256='REV Final Enrollment Census'!C256,"OK","Error"))</f>
        <v/>
      </c>
      <c r="V256" s="235" t="str">
        <f>IF('Documentation Form and Census'!E256="","",IF('Documentation Form and Census'!E256='REV Final Enrollment Census'!E256,"OK","Error"))</f>
        <v/>
      </c>
      <c r="W256" s="236" t="str">
        <f>IF('Documentation Form and Census'!J256="","",IF('Documentation Form and Census'!J256='REV Final Enrollment Census'!J256,"OK","Error"))</f>
        <v/>
      </c>
    </row>
    <row r="257" spans="1:23">
      <c r="A257" s="269" t="str">
        <f>'Documentation Form and Census'!A257&amp;""</f>
        <v/>
      </c>
      <c r="B257" s="270" t="str">
        <f>'Documentation Form and Census'!B257&amp;""</f>
        <v/>
      </c>
      <c r="C257" s="241" t="str">
        <f>IF('Documentation Form and Census'!C257="","",'Documentation Form and Census'!C257)</f>
        <v/>
      </c>
      <c r="D257" s="233" t="str">
        <f>'Documentation Form and Census'!D257&amp;""</f>
        <v/>
      </c>
      <c r="E257" s="233" t="str">
        <f>IF('Documentation Form and Census'!E257="","",IF('Documentation Form and Census'!E257=1,1,IF('Documentation Form and Census'!E257=0,0,"")))</f>
        <v/>
      </c>
      <c r="F257" s="270" t="str">
        <f>'Documentation Form and Census'!F257&amp;""</f>
        <v/>
      </c>
      <c r="G257" s="233" t="str">
        <f>'Documentation Form and Census'!G257&amp;""</f>
        <v/>
      </c>
      <c r="H257" s="233" t="str">
        <f>'Documentation Form and Census'!H257&amp;""</f>
        <v/>
      </c>
      <c r="I257" s="233" t="str">
        <f>'Documentation Form and Census'!I257&amp;""</f>
        <v/>
      </c>
      <c r="J257" s="233" t="str">
        <f>'Documentation Form and Census'!J257&amp;""</f>
        <v/>
      </c>
      <c r="K257" s="233" t="str">
        <f>'Documentation Form and Census'!K257&amp;""</f>
        <v/>
      </c>
      <c r="L257" s="179"/>
      <c r="M257" s="379"/>
      <c r="N257" s="179"/>
      <c r="O257" s="179"/>
      <c r="P257" s="179"/>
      <c r="Q257" s="179"/>
      <c r="R257" s="382"/>
      <c r="S257" s="234" t="str">
        <f>IF('Documentation Form and Census'!A257="","",IF('Documentation Form and Census'!A257='REV Final Enrollment Census'!A257,"OK","Error"))</f>
        <v/>
      </c>
      <c r="T257" s="235" t="str">
        <f>IF('Documentation Form and Census'!B257="","",IF('Documentation Form and Census'!B257='REV Final Enrollment Census'!B257,"OK","Error"))</f>
        <v/>
      </c>
      <c r="U257" s="235" t="str">
        <f>IF('Documentation Form and Census'!C257="","",IF('Documentation Form and Census'!C257='REV Final Enrollment Census'!C257,"OK","Error"))</f>
        <v/>
      </c>
      <c r="V257" s="235" t="str">
        <f>IF('Documentation Form and Census'!E257="","",IF('Documentation Form and Census'!E257='REV Final Enrollment Census'!E257,"OK","Error"))</f>
        <v/>
      </c>
      <c r="W257" s="236" t="str">
        <f>IF('Documentation Form and Census'!J257="","",IF('Documentation Form and Census'!J257='REV Final Enrollment Census'!J257,"OK","Error"))</f>
        <v/>
      </c>
    </row>
    <row r="258" spans="1:23">
      <c r="A258" s="269" t="str">
        <f>'Documentation Form and Census'!A258&amp;""</f>
        <v/>
      </c>
      <c r="B258" s="270" t="str">
        <f>'Documentation Form and Census'!B258&amp;""</f>
        <v/>
      </c>
      <c r="C258" s="241" t="str">
        <f>IF('Documentation Form and Census'!C258="","",'Documentation Form and Census'!C258)</f>
        <v/>
      </c>
      <c r="D258" s="233" t="str">
        <f>'Documentation Form and Census'!D258&amp;""</f>
        <v/>
      </c>
      <c r="E258" s="233" t="str">
        <f>IF('Documentation Form and Census'!E258="","",IF('Documentation Form and Census'!E258=1,1,IF('Documentation Form and Census'!E258=0,0,"")))</f>
        <v/>
      </c>
      <c r="F258" s="270" t="str">
        <f>'Documentation Form and Census'!F258&amp;""</f>
        <v/>
      </c>
      <c r="G258" s="233" t="str">
        <f>'Documentation Form and Census'!G258&amp;""</f>
        <v/>
      </c>
      <c r="H258" s="233" t="str">
        <f>'Documentation Form and Census'!H258&amp;""</f>
        <v/>
      </c>
      <c r="I258" s="233" t="str">
        <f>'Documentation Form and Census'!I258&amp;""</f>
        <v/>
      </c>
      <c r="J258" s="233" t="str">
        <f>'Documentation Form and Census'!J258&amp;""</f>
        <v/>
      </c>
      <c r="K258" s="233" t="str">
        <f>'Documentation Form and Census'!K258&amp;""</f>
        <v/>
      </c>
      <c r="L258" s="179"/>
      <c r="M258" s="379"/>
      <c r="N258" s="179"/>
      <c r="O258" s="179"/>
      <c r="P258" s="179"/>
      <c r="Q258" s="179"/>
      <c r="R258" s="382"/>
      <c r="S258" s="234" t="str">
        <f>IF('Documentation Form and Census'!A258="","",IF('Documentation Form and Census'!A258='REV Final Enrollment Census'!A258,"OK","Error"))</f>
        <v/>
      </c>
      <c r="T258" s="235" t="str">
        <f>IF('Documentation Form and Census'!B258="","",IF('Documentation Form and Census'!B258='REV Final Enrollment Census'!B258,"OK","Error"))</f>
        <v/>
      </c>
      <c r="U258" s="235" t="str">
        <f>IF('Documentation Form and Census'!C258="","",IF('Documentation Form and Census'!C258='REV Final Enrollment Census'!C258,"OK","Error"))</f>
        <v/>
      </c>
      <c r="V258" s="235" t="str">
        <f>IF('Documentation Form and Census'!E258="","",IF('Documentation Form and Census'!E258='REV Final Enrollment Census'!E258,"OK","Error"))</f>
        <v/>
      </c>
      <c r="W258" s="236" t="str">
        <f>IF('Documentation Form and Census'!J258="","",IF('Documentation Form and Census'!J258='REV Final Enrollment Census'!J258,"OK","Error"))</f>
        <v/>
      </c>
    </row>
    <row r="259" spans="1:23">
      <c r="A259" s="269" t="str">
        <f>'Documentation Form and Census'!A259&amp;""</f>
        <v/>
      </c>
      <c r="B259" s="270" t="str">
        <f>'Documentation Form and Census'!B259&amp;""</f>
        <v/>
      </c>
      <c r="C259" s="241" t="str">
        <f>IF('Documentation Form and Census'!C259="","",'Documentation Form and Census'!C259)</f>
        <v/>
      </c>
      <c r="D259" s="233" t="str">
        <f>'Documentation Form and Census'!D259&amp;""</f>
        <v/>
      </c>
      <c r="E259" s="233" t="str">
        <f>IF('Documentation Form and Census'!E259="","",IF('Documentation Form and Census'!E259=1,1,IF('Documentation Form and Census'!E259=0,0,"")))</f>
        <v/>
      </c>
      <c r="F259" s="270" t="str">
        <f>'Documentation Form and Census'!F259&amp;""</f>
        <v/>
      </c>
      <c r="G259" s="233" t="str">
        <f>'Documentation Form and Census'!G259&amp;""</f>
        <v/>
      </c>
      <c r="H259" s="233" t="str">
        <f>'Documentation Form and Census'!H259&amp;""</f>
        <v/>
      </c>
      <c r="I259" s="233" t="str">
        <f>'Documentation Form and Census'!I259&amp;""</f>
        <v/>
      </c>
      <c r="J259" s="233" t="str">
        <f>'Documentation Form and Census'!J259&amp;""</f>
        <v/>
      </c>
      <c r="K259" s="233" t="str">
        <f>'Documentation Form and Census'!K259&amp;""</f>
        <v/>
      </c>
      <c r="L259" s="179"/>
      <c r="M259" s="379"/>
      <c r="N259" s="179"/>
      <c r="O259" s="179"/>
      <c r="P259" s="179"/>
      <c r="Q259" s="179"/>
      <c r="R259" s="382"/>
      <c r="S259" s="234" t="str">
        <f>IF('Documentation Form and Census'!A259="","",IF('Documentation Form and Census'!A259='REV Final Enrollment Census'!A259,"OK","Error"))</f>
        <v/>
      </c>
      <c r="T259" s="235" t="str">
        <f>IF('Documentation Form and Census'!B259="","",IF('Documentation Form and Census'!B259='REV Final Enrollment Census'!B259,"OK","Error"))</f>
        <v/>
      </c>
      <c r="U259" s="235" t="str">
        <f>IF('Documentation Form and Census'!C259="","",IF('Documentation Form and Census'!C259='REV Final Enrollment Census'!C259,"OK","Error"))</f>
        <v/>
      </c>
      <c r="V259" s="235" t="str">
        <f>IF('Documentation Form and Census'!E259="","",IF('Documentation Form and Census'!E259='REV Final Enrollment Census'!E259,"OK","Error"))</f>
        <v/>
      </c>
      <c r="W259" s="236" t="str">
        <f>IF('Documentation Form and Census'!J259="","",IF('Documentation Form and Census'!J259='REV Final Enrollment Census'!J259,"OK","Error"))</f>
        <v/>
      </c>
    </row>
    <row r="260" spans="1:23">
      <c r="A260" s="269" t="str">
        <f>'Documentation Form and Census'!A260&amp;""</f>
        <v/>
      </c>
      <c r="B260" s="270" t="str">
        <f>'Documentation Form and Census'!B260&amp;""</f>
        <v/>
      </c>
      <c r="C260" s="241" t="str">
        <f>IF('Documentation Form and Census'!C260="","",'Documentation Form and Census'!C260)</f>
        <v/>
      </c>
      <c r="D260" s="233" t="str">
        <f>'Documentation Form and Census'!D260&amp;""</f>
        <v/>
      </c>
      <c r="E260" s="233" t="str">
        <f>IF('Documentation Form and Census'!E260="","",IF('Documentation Form and Census'!E260=1,1,IF('Documentation Form and Census'!E260=0,0,"")))</f>
        <v/>
      </c>
      <c r="F260" s="270" t="str">
        <f>'Documentation Form and Census'!F260&amp;""</f>
        <v/>
      </c>
      <c r="G260" s="233" t="str">
        <f>'Documentation Form and Census'!G260&amp;""</f>
        <v/>
      </c>
      <c r="H260" s="233" t="str">
        <f>'Documentation Form and Census'!H260&amp;""</f>
        <v/>
      </c>
      <c r="I260" s="233" t="str">
        <f>'Documentation Form and Census'!I260&amp;""</f>
        <v/>
      </c>
      <c r="J260" s="233" t="str">
        <f>'Documentation Form and Census'!J260&amp;""</f>
        <v/>
      </c>
      <c r="K260" s="233" t="str">
        <f>'Documentation Form and Census'!K260&amp;""</f>
        <v/>
      </c>
      <c r="L260" s="179"/>
      <c r="M260" s="379"/>
      <c r="N260" s="179"/>
      <c r="O260" s="179"/>
      <c r="P260" s="179"/>
      <c r="Q260" s="179"/>
      <c r="R260" s="382"/>
      <c r="S260" s="234" t="str">
        <f>IF('Documentation Form and Census'!A260="","",IF('Documentation Form and Census'!A260='REV Final Enrollment Census'!A260,"OK","Error"))</f>
        <v/>
      </c>
      <c r="T260" s="235" t="str">
        <f>IF('Documentation Form and Census'!B260="","",IF('Documentation Form and Census'!B260='REV Final Enrollment Census'!B260,"OK","Error"))</f>
        <v/>
      </c>
      <c r="U260" s="235" t="str">
        <f>IF('Documentation Form and Census'!C260="","",IF('Documentation Form and Census'!C260='REV Final Enrollment Census'!C260,"OK","Error"))</f>
        <v/>
      </c>
      <c r="V260" s="235" t="str">
        <f>IF('Documentation Form and Census'!E260="","",IF('Documentation Form and Census'!E260='REV Final Enrollment Census'!E260,"OK","Error"))</f>
        <v/>
      </c>
      <c r="W260" s="236" t="str">
        <f>IF('Documentation Form and Census'!J260="","",IF('Documentation Form and Census'!J260='REV Final Enrollment Census'!J260,"OK","Error"))</f>
        <v/>
      </c>
    </row>
    <row r="261" spans="1:23">
      <c r="A261" s="269" t="str">
        <f>'Documentation Form and Census'!A261&amp;""</f>
        <v/>
      </c>
      <c r="B261" s="270" t="str">
        <f>'Documentation Form and Census'!B261&amp;""</f>
        <v/>
      </c>
      <c r="C261" s="241" t="str">
        <f>IF('Documentation Form and Census'!C261="","",'Documentation Form and Census'!C261)</f>
        <v/>
      </c>
      <c r="D261" s="233" t="str">
        <f>'Documentation Form and Census'!D261&amp;""</f>
        <v/>
      </c>
      <c r="E261" s="233" t="str">
        <f>IF('Documentation Form and Census'!E261="","",IF('Documentation Form and Census'!E261=1,1,IF('Documentation Form and Census'!E261=0,0,"")))</f>
        <v/>
      </c>
      <c r="F261" s="270" t="str">
        <f>'Documentation Form and Census'!F261&amp;""</f>
        <v/>
      </c>
      <c r="G261" s="233" t="str">
        <f>'Documentation Form and Census'!G261&amp;""</f>
        <v/>
      </c>
      <c r="H261" s="233" t="str">
        <f>'Documentation Form and Census'!H261&amp;""</f>
        <v/>
      </c>
      <c r="I261" s="233" t="str">
        <f>'Documentation Form and Census'!I261&amp;""</f>
        <v/>
      </c>
      <c r="J261" s="233" t="str">
        <f>'Documentation Form and Census'!J261&amp;""</f>
        <v/>
      </c>
      <c r="K261" s="233" t="str">
        <f>'Documentation Form and Census'!K261&amp;""</f>
        <v/>
      </c>
      <c r="L261" s="179"/>
      <c r="M261" s="379"/>
      <c r="N261" s="179"/>
      <c r="O261" s="179"/>
      <c r="P261" s="179"/>
      <c r="Q261" s="179"/>
      <c r="R261" s="382"/>
      <c r="S261" s="234" t="str">
        <f>IF('Documentation Form and Census'!A261="","",IF('Documentation Form and Census'!A261='REV Final Enrollment Census'!A261,"OK","Error"))</f>
        <v/>
      </c>
      <c r="T261" s="235" t="str">
        <f>IF('Documentation Form and Census'!B261="","",IF('Documentation Form and Census'!B261='REV Final Enrollment Census'!B261,"OK","Error"))</f>
        <v/>
      </c>
      <c r="U261" s="235" t="str">
        <f>IF('Documentation Form and Census'!C261="","",IF('Documentation Form and Census'!C261='REV Final Enrollment Census'!C261,"OK","Error"))</f>
        <v/>
      </c>
      <c r="V261" s="235" t="str">
        <f>IF('Documentation Form and Census'!E261="","",IF('Documentation Form and Census'!E261='REV Final Enrollment Census'!E261,"OK","Error"))</f>
        <v/>
      </c>
      <c r="W261" s="236" t="str">
        <f>IF('Documentation Form and Census'!J261="","",IF('Documentation Form and Census'!J261='REV Final Enrollment Census'!J261,"OK","Error"))</f>
        <v/>
      </c>
    </row>
    <row r="262" spans="1:23">
      <c r="A262" s="269" t="str">
        <f>'Documentation Form and Census'!A262&amp;""</f>
        <v/>
      </c>
      <c r="B262" s="270" t="str">
        <f>'Documentation Form and Census'!B262&amp;""</f>
        <v/>
      </c>
      <c r="C262" s="241" t="str">
        <f>IF('Documentation Form and Census'!C262="","",'Documentation Form and Census'!C262)</f>
        <v/>
      </c>
      <c r="D262" s="233" t="str">
        <f>'Documentation Form and Census'!D262&amp;""</f>
        <v/>
      </c>
      <c r="E262" s="233" t="str">
        <f>IF('Documentation Form and Census'!E262="","",IF('Documentation Form and Census'!E262=1,1,IF('Documentation Form and Census'!E262=0,0,"")))</f>
        <v/>
      </c>
      <c r="F262" s="270" t="str">
        <f>'Documentation Form and Census'!F262&amp;""</f>
        <v/>
      </c>
      <c r="G262" s="233" t="str">
        <f>'Documentation Form and Census'!G262&amp;""</f>
        <v/>
      </c>
      <c r="H262" s="233" t="str">
        <f>'Documentation Form and Census'!H262&amp;""</f>
        <v/>
      </c>
      <c r="I262" s="233" t="str">
        <f>'Documentation Form and Census'!I262&amp;""</f>
        <v/>
      </c>
      <c r="J262" s="233" t="str">
        <f>'Documentation Form and Census'!J262&amp;""</f>
        <v/>
      </c>
      <c r="K262" s="233" t="str">
        <f>'Documentation Form and Census'!K262&amp;""</f>
        <v/>
      </c>
      <c r="L262" s="179"/>
      <c r="M262" s="379"/>
      <c r="N262" s="179"/>
      <c r="O262" s="179"/>
      <c r="P262" s="179"/>
      <c r="Q262" s="179"/>
      <c r="R262" s="382"/>
      <c r="S262" s="234" t="str">
        <f>IF('Documentation Form and Census'!A262="","",IF('Documentation Form and Census'!A262='REV Final Enrollment Census'!A262,"OK","Error"))</f>
        <v/>
      </c>
      <c r="T262" s="235" t="str">
        <f>IF('Documentation Form and Census'!B262="","",IF('Documentation Form and Census'!B262='REV Final Enrollment Census'!B262,"OK","Error"))</f>
        <v/>
      </c>
      <c r="U262" s="235" t="str">
        <f>IF('Documentation Form and Census'!C262="","",IF('Documentation Form and Census'!C262='REV Final Enrollment Census'!C262,"OK","Error"))</f>
        <v/>
      </c>
      <c r="V262" s="235" t="str">
        <f>IF('Documentation Form and Census'!E262="","",IF('Documentation Form and Census'!E262='REV Final Enrollment Census'!E262,"OK","Error"))</f>
        <v/>
      </c>
      <c r="W262" s="236" t="str">
        <f>IF('Documentation Form and Census'!J262="","",IF('Documentation Form and Census'!J262='REV Final Enrollment Census'!J262,"OK","Error"))</f>
        <v/>
      </c>
    </row>
    <row r="263" spans="1:23">
      <c r="A263" s="269" t="str">
        <f>'Documentation Form and Census'!A263&amp;""</f>
        <v/>
      </c>
      <c r="B263" s="270" t="str">
        <f>'Documentation Form and Census'!B263&amp;""</f>
        <v/>
      </c>
      <c r="C263" s="241" t="str">
        <f>IF('Documentation Form and Census'!C263="","",'Documentation Form and Census'!C263)</f>
        <v/>
      </c>
      <c r="D263" s="233" t="str">
        <f>'Documentation Form and Census'!D263&amp;""</f>
        <v/>
      </c>
      <c r="E263" s="233" t="str">
        <f>IF('Documentation Form and Census'!E263="","",IF('Documentation Form and Census'!E263=1,1,IF('Documentation Form and Census'!E263=0,0,"")))</f>
        <v/>
      </c>
      <c r="F263" s="270" t="str">
        <f>'Documentation Form and Census'!F263&amp;""</f>
        <v/>
      </c>
      <c r="G263" s="233" t="str">
        <f>'Documentation Form and Census'!G263&amp;""</f>
        <v/>
      </c>
      <c r="H263" s="233" t="str">
        <f>'Documentation Form and Census'!H263&amp;""</f>
        <v/>
      </c>
      <c r="I263" s="233" t="str">
        <f>'Documentation Form and Census'!I263&amp;""</f>
        <v/>
      </c>
      <c r="J263" s="233" t="str">
        <f>'Documentation Form and Census'!J263&amp;""</f>
        <v/>
      </c>
      <c r="K263" s="233" t="str">
        <f>'Documentation Form and Census'!K263&amp;""</f>
        <v/>
      </c>
      <c r="L263" s="179"/>
      <c r="M263" s="379"/>
      <c r="N263" s="179"/>
      <c r="O263" s="179"/>
      <c r="P263" s="179"/>
      <c r="Q263" s="179"/>
      <c r="R263" s="382"/>
      <c r="S263" s="234" t="str">
        <f>IF('Documentation Form and Census'!A263="","",IF('Documentation Form and Census'!A263='REV Final Enrollment Census'!A263,"OK","Error"))</f>
        <v/>
      </c>
      <c r="T263" s="235" t="str">
        <f>IF('Documentation Form and Census'!B263="","",IF('Documentation Form and Census'!B263='REV Final Enrollment Census'!B263,"OK","Error"))</f>
        <v/>
      </c>
      <c r="U263" s="235" t="str">
        <f>IF('Documentation Form and Census'!C263="","",IF('Documentation Form and Census'!C263='REV Final Enrollment Census'!C263,"OK","Error"))</f>
        <v/>
      </c>
      <c r="V263" s="235" t="str">
        <f>IF('Documentation Form and Census'!E263="","",IF('Documentation Form and Census'!E263='REV Final Enrollment Census'!E263,"OK","Error"))</f>
        <v/>
      </c>
      <c r="W263" s="236" t="str">
        <f>IF('Documentation Form and Census'!J263="","",IF('Documentation Form and Census'!J263='REV Final Enrollment Census'!J263,"OK","Error"))</f>
        <v/>
      </c>
    </row>
    <row r="264" spans="1:23">
      <c r="A264" s="269" t="str">
        <f>'Documentation Form and Census'!A264&amp;""</f>
        <v/>
      </c>
      <c r="B264" s="270" t="str">
        <f>'Documentation Form and Census'!B264&amp;""</f>
        <v/>
      </c>
      <c r="C264" s="241" t="str">
        <f>IF('Documentation Form and Census'!C264="","",'Documentation Form and Census'!C264)</f>
        <v/>
      </c>
      <c r="D264" s="233" t="str">
        <f>'Documentation Form and Census'!D264&amp;""</f>
        <v/>
      </c>
      <c r="E264" s="233" t="str">
        <f>IF('Documentation Form and Census'!E264="","",IF('Documentation Form and Census'!E264=1,1,IF('Documentation Form and Census'!E264=0,0,"")))</f>
        <v/>
      </c>
      <c r="F264" s="270" t="str">
        <f>'Documentation Form and Census'!F264&amp;""</f>
        <v/>
      </c>
      <c r="G264" s="233" t="str">
        <f>'Documentation Form and Census'!G264&amp;""</f>
        <v/>
      </c>
      <c r="H264" s="233" t="str">
        <f>'Documentation Form and Census'!H264&amp;""</f>
        <v/>
      </c>
      <c r="I264" s="233" t="str">
        <f>'Documentation Form and Census'!I264&amp;""</f>
        <v/>
      </c>
      <c r="J264" s="233" t="str">
        <f>'Documentation Form and Census'!J264&amp;""</f>
        <v/>
      </c>
      <c r="K264" s="233" t="str">
        <f>'Documentation Form and Census'!K264&amp;""</f>
        <v/>
      </c>
      <c r="L264" s="179"/>
      <c r="M264" s="379"/>
      <c r="N264" s="179"/>
      <c r="O264" s="179"/>
      <c r="P264" s="179"/>
      <c r="Q264" s="179"/>
      <c r="R264" s="382"/>
      <c r="S264" s="234" t="str">
        <f>IF('Documentation Form and Census'!A264="","",IF('Documentation Form and Census'!A264='REV Final Enrollment Census'!A264,"OK","Error"))</f>
        <v/>
      </c>
      <c r="T264" s="235" t="str">
        <f>IF('Documentation Form and Census'!B264="","",IF('Documentation Form and Census'!B264='REV Final Enrollment Census'!B264,"OK","Error"))</f>
        <v/>
      </c>
      <c r="U264" s="235" t="str">
        <f>IF('Documentation Form and Census'!C264="","",IF('Documentation Form and Census'!C264='REV Final Enrollment Census'!C264,"OK","Error"))</f>
        <v/>
      </c>
      <c r="V264" s="235" t="str">
        <f>IF('Documentation Form and Census'!E264="","",IF('Documentation Form and Census'!E264='REV Final Enrollment Census'!E264,"OK","Error"))</f>
        <v/>
      </c>
      <c r="W264" s="236" t="str">
        <f>IF('Documentation Form and Census'!J264="","",IF('Documentation Form and Census'!J264='REV Final Enrollment Census'!J264,"OK","Error"))</f>
        <v/>
      </c>
    </row>
    <row r="265" spans="1:23">
      <c r="A265" s="269" t="str">
        <f>'Documentation Form and Census'!A265&amp;""</f>
        <v/>
      </c>
      <c r="B265" s="270" t="str">
        <f>'Documentation Form and Census'!B265&amp;""</f>
        <v/>
      </c>
      <c r="C265" s="241" t="str">
        <f>IF('Documentation Form and Census'!C265="","",'Documentation Form and Census'!C265)</f>
        <v/>
      </c>
      <c r="D265" s="233" t="str">
        <f>'Documentation Form and Census'!D265&amp;""</f>
        <v/>
      </c>
      <c r="E265" s="233" t="str">
        <f>IF('Documentation Form and Census'!E265="","",IF('Documentation Form and Census'!E265=1,1,IF('Documentation Form and Census'!E265=0,0,"")))</f>
        <v/>
      </c>
      <c r="F265" s="270" t="str">
        <f>'Documentation Form and Census'!F265&amp;""</f>
        <v/>
      </c>
      <c r="G265" s="233" t="str">
        <f>'Documentation Form and Census'!G265&amp;""</f>
        <v/>
      </c>
      <c r="H265" s="233" t="str">
        <f>'Documentation Form and Census'!H265&amp;""</f>
        <v/>
      </c>
      <c r="I265" s="233" t="str">
        <f>'Documentation Form and Census'!I265&amp;""</f>
        <v/>
      </c>
      <c r="J265" s="233" t="str">
        <f>'Documentation Form and Census'!J265&amp;""</f>
        <v/>
      </c>
      <c r="K265" s="233" t="str">
        <f>'Documentation Form and Census'!K265&amp;""</f>
        <v/>
      </c>
      <c r="L265" s="179"/>
      <c r="M265" s="379"/>
      <c r="N265" s="179"/>
      <c r="O265" s="179"/>
      <c r="P265" s="179"/>
      <c r="Q265" s="179"/>
      <c r="R265" s="382"/>
      <c r="S265" s="234" t="str">
        <f>IF('Documentation Form and Census'!A265="","",IF('Documentation Form and Census'!A265='REV Final Enrollment Census'!A265,"OK","Error"))</f>
        <v/>
      </c>
      <c r="T265" s="235" t="str">
        <f>IF('Documentation Form and Census'!B265="","",IF('Documentation Form and Census'!B265='REV Final Enrollment Census'!B265,"OK","Error"))</f>
        <v/>
      </c>
      <c r="U265" s="235" t="str">
        <f>IF('Documentation Form and Census'!C265="","",IF('Documentation Form and Census'!C265='REV Final Enrollment Census'!C265,"OK","Error"))</f>
        <v/>
      </c>
      <c r="V265" s="235" t="str">
        <f>IF('Documentation Form and Census'!E265="","",IF('Documentation Form and Census'!E265='REV Final Enrollment Census'!E265,"OK","Error"))</f>
        <v/>
      </c>
      <c r="W265" s="236" t="str">
        <f>IF('Documentation Form and Census'!J265="","",IF('Documentation Form and Census'!J265='REV Final Enrollment Census'!J265,"OK","Error"))</f>
        <v/>
      </c>
    </row>
    <row r="266" spans="1:23">
      <c r="A266" s="269" t="str">
        <f>'Documentation Form and Census'!A266&amp;""</f>
        <v/>
      </c>
      <c r="B266" s="270" t="str">
        <f>'Documentation Form and Census'!B266&amp;""</f>
        <v/>
      </c>
      <c r="C266" s="241" t="str">
        <f>IF('Documentation Form and Census'!C266="","",'Documentation Form and Census'!C266)</f>
        <v/>
      </c>
      <c r="D266" s="233" t="str">
        <f>'Documentation Form and Census'!D266&amp;""</f>
        <v/>
      </c>
      <c r="E266" s="233" t="str">
        <f>IF('Documentation Form and Census'!E266="","",IF('Documentation Form and Census'!E266=1,1,IF('Documentation Form and Census'!E266=0,0,"")))</f>
        <v/>
      </c>
      <c r="F266" s="270" t="str">
        <f>'Documentation Form and Census'!F266&amp;""</f>
        <v/>
      </c>
      <c r="G266" s="233" t="str">
        <f>'Documentation Form and Census'!G266&amp;""</f>
        <v/>
      </c>
      <c r="H266" s="233" t="str">
        <f>'Documentation Form and Census'!H266&amp;""</f>
        <v/>
      </c>
      <c r="I266" s="233" t="str">
        <f>'Documentation Form and Census'!I266&amp;""</f>
        <v/>
      </c>
      <c r="J266" s="233" t="str">
        <f>'Documentation Form and Census'!J266&amp;""</f>
        <v/>
      </c>
      <c r="K266" s="233" t="str">
        <f>'Documentation Form and Census'!K266&amp;""</f>
        <v/>
      </c>
      <c r="L266" s="179"/>
      <c r="M266" s="379"/>
      <c r="N266" s="179"/>
      <c r="O266" s="179"/>
      <c r="P266" s="179"/>
      <c r="Q266" s="179"/>
      <c r="R266" s="382"/>
      <c r="S266" s="234" t="str">
        <f>IF('Documentation Form and Census'!A266="","",IF('Documentation Form and Census'!A266='REV Final Enrollment Census'!A266,"OK","Error"))</f>
        <v/>
      </c>
      <c r="T266" s="235" t="str">
        <f>IF('Documentation Form and Census'!B266="","",IF('Documentation Form and Census'!B266='REV Final Enrollment Census'!B266,"OK","Error"))</f>
        <v/>
      </c>
      <c r="U266" s="235" t="str">
        <f>IF('Documentation Form and Census'!C266="","",IF('Documentation Form and Census'!C266='REV Final Enrollment Census'!C266,"OK","Error"))</f>
        <v/>
      </c>
      <c r="V266" s="235" t="str">
        <f>IF('Documentation Form and Census'!E266="","",IF('Documentation Form and Census'!E266='REV Final Enrollment Census'!E266,"OK","Error"))</f>
        <v/>
      </c>
      <c r="W266" s="236" t="str">
        <f>IF('Documentation Form and Census'!J266="","",IF('Documentation Form and Census'!J266='REV Final Enrollment Census'!J266,"OK","Error"))</f>
        <v/>
      </c>
    </row>
    <row r="267" spans="1:23">
      <c r="A267" s="269" t="str">
        <f>'Documentation Form and Census'!A267&amp;""</f>
        <v/>
      </c>
      <c r="B267" s="270" t="str">
        <f>'Documentation Form and Census'!B267&amp;""</f>
        <v/>
      </c>
      <c r="C267" s="241" t="str">
        <f>IF('Documentation Form and Census'!C267="","",'Documentation Form and Census'!C267)</f>
        <v/>
      </c>
      <c r="D267" s="233" t="str">
        <f>'Documentation Form and Census'!D267&amp;""</f>
        <v/>
      </c>
      <c r="E267" s="233" t="str">
        <f>IF('Documentation Form and Census'!E267="","",IF('Documentation Form and Census'!E267=1,1,IF('Documentation Form and Census'!E267=0,0,"")))</f>
        <v/>
      </c>
      <c r="F267" s="270" t="str">
        <f>'Documentation Form and Census'!F267&amp;""</f>
        <v/>
      </c>
      <c r="G267" s="233" t="str">
        <f>'Documentation Form and Census'!G267&amp;""</f>
        <v/>
      </c>
      <c r="H267" s="233" t="str">
        <f>'Documentation Form and Census'!H267&amp;""</f>
        <v/>
      </c>
      <c r="I267" s="233" t="str">
        <f>'Documentation Form and Census'!I267&amp;""</f>
        <v/>
      </c>
      <c r="J267" s="233" t="str">
        <f>'Documentation Form and Census'!J267&amp;""</f>
        <v/>
      </c>
      <c r="K267" s="233" t="str">
        <f>'Documentation Form and Census'!K267&amp;""</f>
        <v/>
      </c>
      <c r="L267" s="179"/>
      <c r="M267" s="379"/>
      <c r="N267" s="179"/>
      <c r="O267" s="179"/>
      <c r="P267" s="179"/>
      <c r="Q267" s="179"/>
      <c r="R267" s="382"/>
      <c r="S267" s="234" t="str">
        <f>IF('Documentation Form and Census'!A267="","",IF('Documentation Form and Census'!A267='REV Final Enrollment Census'!A267,"OK","Error"))</f>
        <v/>
      </c>
      <c r="T267" s="235" t="str">
        <f>IF('Documentation Form and Census'!B267="","",IF('Documentation Form and Census'!B267='REV Final Enrollment Census'!B267,"OK","Error"))</f>
        <v/>
      </c>
      <c r="U267" s="235" t="str">
        <f>IF('Documentation Form and Census'!C267="","",IF('Documentation Form and Census'!C267='REV Final Enrollment Census'!C267,"OK","Error"))</f>
        <v/>
      </c>
      <c r="V267" s="235" t="str">
        <f>IF('Documentation Form and Census'!E267="","",IF('Documentation Form and Census'!E267='REV Final Enrollment Census'!E267,"OK","Error"))</f>
        <v/>
      </c>
      <c r="W267" s="236" t="str">
        <f>IF('Documentation Form and Census'!J267="","",IF('Documentation Form and Census'!J267='REV Final Enrollment Census'!J267,"OK","Error"))</f>
        <v/>
      </c>
    </row>
    <row r="268" spans="1:23">
      <c r="A268" s="269" t="str">
        <f>'Documentation Form and Census'!A268&amp;""</f>
        <v/>
      </c>
      <c r="B268" s="270" t="str">
        <f>'Documentation Form and Census'!B268&amp;""</f>
        <v/>
      </c>
      <c r="C268" s="241" t="str">
        <f>IF('Documentation Form and Census'!C268="","",'Documentation Form and Census'!C268)</f>
        <v/>
      </c>
      <c r="D268" s="233" t="str">
        <f>'Documentation Form and Census'!D268&amp;""</f>
        <v/>
      </c>
      <c r="E268" s="233" t="str">
        <f>IF('Documentation Form and Census'!E268="","",IF('Documentation Form and Census'!E268=1,1,IF('Documentation Form and Census'!E268=0,0,"")))</f>
        <v/>
      </c>
      <c r="F268" s="270" t="str">
        <f>'Documentation Form and Census'!F268&amp;""</f>
        <v/>
      </c>
      <c r="G268" s="233" t="str">
        <f>'Documentation Form and Census'!G268&amp;""</f>
        <v/>
      </c>
      <c r="H268" s="233" t="str">
        <f>'Documentation Form and Census'!H268&amp;""</f>
        <v/>
      </c>
      <c r="I268" s="233" t="str">
        <f>'Documentation Form and Census'!I268&amp;""</f>
        <v/>
      </c>
      <c r="J268" s="233" t="str">
        <f>'Documentation Form and Census'!J268&amp;""</f>
        <v/>
      </c>
      <c r="K268" s="233" t="str">
        <f>'Documentation Form and Census'!K268&amp;""</f>
        <v/>
      </c>
      <c r="L268" s="179"/>
      <c r="M268" s="379"/>
      <c r="N268" s="179"/>
      <c r="O268" s="179"/>
      <c r="P268" s="179"/>
      <c r="Q268" s="179"/>
      <c r="R268" s="382"/>
      <c r="S268" s="234" t="str">
        <f>IF('Documentation Form and Census'!A268="","",IF('Documentation Form and Census'!A268='REV Final Enrollment Census'!A268,"OK","Error"))</f>
        <v/>
      </c>
      <c r="T268" s="235" t="str">
        <f>IF('Documentation Form and Census'!B268="","",IF('Documentation Form and Census'!B268='REV Final Enrollment Census'!B268,"OK","Error"))</f>
        <v/>
      </c>
      <c r="U268" s="235" t="str">
        <f>IF('Documentation Form and Census'!C268="","",IF('Documentation Form and Census'!C268='REV Final Enrollment Census'!C268,"OK","Error"))</f>
        <v/>
      </c>
      <c r="V268" s="235" t="str">
        <f>IF('Documentation Form and Census'!E268="","",IF('Documentation Form and Census'!E268='REV Final Enrollment Census'!E268,"OK","Error"))</f>
        <v/>
      </c>
      <c r="W268" s="236" t="str">
        <f>IF('Documentation Form and Census'!J268="","",IF('Documentation Form and Census'!J268='REV Final Enrollment Census'!J268,"OK","Error"))</f>
        <v/>
      </c>
    </row>
    <row r="269" spans="1:23">
      <c r="A269" s="269" t="str">
        <f>'Documentation Form and Census'!A269&amp;""</f>
        <v/>
      </c>
      <c r="B269" s="270" t="str">
        <f>'Documentation Form and Census'!B269&amp;""</f>
        <v/>
      </c>
      <c r="C269" s="241" t="str">
        <f>IF('Documentation Form and Census'!C269="","",'Documentation Form and Census'!C269)</f>
        <v/>
      </c>
      <c r="D269" s="233" t="str">
        <f>'Documentation Form and Census'!D269&amp;""</f>
        <v/>
      </c>
      <c r="E269" s="233" t="str">
        <f>IF('Documentation Form and Census'!E269="","",IF('Documentation Form and Census'!E269=1,1,IF('Documentation Form and Census'!E269=0,0,"")))</f>
        <v/>
      </c>
      <c r="F269" s="270" t="str">
        <f>'Documentation Form and Census'!F269&amp;""</f>
        <v/>
      </c>
      <c r="G269" s="233" t="str">
        <f>'Documentation Form and Census'!G269&amp;""</f>
        <v/>
      </c>
      <c r="H269" s="233" t="str">
        <f>'Documentation Form and Census'!H269&amp;""</f>
        <v/>
      </c>
      <c r="I269" s="233" t="str">
        <f>'Documentation Form and Census'!I269&amp;""</f>
        <v/>
      </c>
      <c r="J269" s="233" t="str">
        <f>'Documentation Form and Census'!J269&amp;""</f>
        <v/>
      </c>
      <c r="K269" s="233" t="str">
        <f>'Documentation Form and Census'!K269&amp;""</f>
        <v/>
      </c>
      <c r="L269" s="179"/>
      <c r="M269" s="379"/>
      <c r="N269" s="179"/>
      <c r="O269" s="179"/>
      <c r="P269" s="179"/>
      <c r="Q269" s="179"/>
      <c r="R269" s="382"/>
      <c r="S269" s="234" t="str">
        <f>IF('Documentation Form and Census'!A269="","",IF('Documentation Form and Census'!A269='REV Final Enrollment Census'!A269,"OK","Error"))</f>
        <v/>
      </c>
      <c r="T269" s="235" t="str">
        <f>IF('Documentation Form and Census'!B269="","",IF('Documentation Form and Census'!B269='REV Final Enrollment Census'!B269,"OK","Error"))</f>
        <v/>
      </c>
      <c r="U269" s="235" t="str">
        <f>IF('Documentation Form and Census'!C269="","",IF('Documentation Form and Census'!C269='REV Final Enrollment Census'!C269,"OK","Error"))</f>
        <v/>
      </c>
      <c r="V269" s="235" t="str">
        <f>IF('Documentation Form and Census'!E269="","",IF('Documentation Form and Census'!E269='REV Final Enrollment Census'!E269,"OK","Error"))</f>
        <v/>
      </c>
      <c r="W269" s="236" t="str">
        <f>IF('Documentation Form and Census'!J269="","",IF('Documentation Form and Census'!J269='REV Final Enrollment Census'!J269,"OK","Error"))</f>
        <v/>
      </c>
    </row>
    <row r="270" spans="1:23">
      <c r="A270" s="269" t="str">
        <f>'Documentation Form and Census'!A270&amp;""</f>
        <v/>
      </c>
      <c r="B270" s="270" t="str">
        <f>'Documentation Form and Census'!B270&amp;""</f>
        <v/>
      </c>
      <c r="C270" s="241" t="str">
        <f>IF('Documentation Form and Census'!C270="","",'Documentation Form and Census'!C270)</f>
        <v/>
      </c>
      <c r="D270" s="233" t="str">
        <f>'Documentation Form and Census'!D270&amp;""</f>
        <v/>
      </c>
      <c r="E270" s="233" t="str">
        <f>IF('Documentation Form and Census'!E270="","",IF('Documentation Form and Census'!E270=1,1,IF('Documentation Form and Census'!E270=0,0,"")))</f>
        <v/>
      </c>
      <c r="F270" s="270" t="str">
        <f>'Documentation Form and Census'!F270&amp;""</f>
        <v/>
      </c>
      <c r="G270" s="233" t="str">
        <f>'Documentation Form and Census'!G270&amp;""</f>
        <v/>
      </c>
      <c r="H270" s="233" t="str">
        <f>'Documentation Form and Census'!H270&amp;""</f>
        <v/>
      </c>
      <c r="I270" s="233" t="str">
        <f>'Documentation Form and Census'!I270&amp;""</f>
        <v/>
      </c>
      <c r="J270" s="233" t="str">
        <f>'Documentation Form and Census'!J270&amp;""</f>
        <v/>
      </c>
      <c r="K270" s="233" t="str">
        <f>'Documentation Form and Census'!K270&amp;""</f>
        <v/>
      </c>
      <c r="L270" s="179"/>
      <c r="M270" s="379"/>
      <c r="N270" s="179"/>
      <c r="O270" s="179"/>
      <c r="P270" s="179"/>
      <c r="Q270" s="179"/>
      <c r="R270" s="382"/>
      <c r="S270" s="234" t="str">
        <f>IF('Documentation Form and Census'!A270="","",IF('Documentation Form and Census'!A270='REV Final Enrollment Census'!A270,"OK","Error"))</f>
        <v/>
      </c>
      <c r="T270" s="235" t="str">
        <f>IF('Documentation Form and Census'!B270="","",IF('Documentation Form and Census'!B270='REV Final Enrollment Census'!B270,"OK","Error"))</f>
        <v/>
      </c>
      <c r="U270" s="235" t="str">
        <f>IF('Documentation Form and Census'!C270="","",IF('Documentation Form and Census'!C270='REV Final Enrollment Census'!C270,"OK","Error"))</f>
        <v/>
      </c>
      <c r="V270" s="235" t="str">
        <f>IF('Documentation Form and Census'!E270="","",IF('Documentation Form and Census'!E270='REV Final Enrollment Census'!E270,"OK","Error"))</f>
        <v/>
      </c>
      <c r="W270" s="236" t="str">
        <f>IF('Documentation Form and Census'!J270="","",IF('Documentation Form and Census'!J270='REV Final Enrollment Census'!J270,"OK","Error"))</f>
        <v/>
      </c>
    </row>
    <row r="271" spans="1:23">
      <c r="A271" s="269" t="str">
        <f>'Documentation Form and Census'!A271&amp;""</f>
        <v/>
      </c>
      <c r="B271" s="270" t="str">
        <f>'Documentation Form and Census'!B271&amp;""</f>
        <v/>
      </c>
      <c r="C271" s="241" t="str">
        <f>IF('Documentation Form and Census'!C271="","",'Documentation Form and Census'!C271)</f>
        <v/>
      </c>
      <c r="D271" s="233" t="str">
        <f>'Documentation Form and Census'!D271&amp;""</f>
        <v/>
      </c>
      <c r="E271" s="233" t="str">
        <f>IF('Documentation Form and Census'!E271="","",IF('Documentation Form and Census'!E271=1,1,IF('Documentation Form and Census'!E271=0,0,"")))</f>
        <v/>
      </c>
      <c r="F271" s="270" t="str">
        <f>'Documentation Form and Census'!F271&amp;""</f>
        <v/>
      </c>
      <c r="G271" s="233" t="str">
        <f>'Documentation Form and Census'!G271&amp;""</f>
        <v/>
      </c>
      <c r="H271" s="233" t="str">
        <f>'Documentation Form and Census'!H271&amp;""</f>
        <v/>
      </c>
      <c r="I271" s="233" t="str">
        <f>'Documentation Form and Census'!I271&amp;""</f>
        <v/>
      </c>
      <c r="J271" s="233" t="str">
        <f>'Documentation Form and Census'!J271&amp;""</f>
        <v/>
      </c>
      <c r="K271" s="233" t="str">
        <f>'Documentation Form and Census'!K271&amp;""</f>
        <v/>
      </c>
      <c r="L271" s="179"/>
      <c r="M271" s="379"/>
      <c r="N271" s="179"/>
      <c r="O271" s="179"/>
      <c r="P271" s="179"/>
      <c r="Q271" s="179"/>
      <c r="R271" s="382"/>
      <c r="S271" s="234" t="str">
        <f>IF('Documentation Form and Census'!A271="","",IF('Documentation Form and Census'!A271='REV Final Enrollment Census'!A271,"OK","Error"))</f>
        <v/>
      </c>
      <c r="T271" s="235" t="str">
        <f>IF('Documentation Form and Census'!B271="","",IF('Documentation Form and Census'!B271='REV Final Enrollment Census'!B271,"OK","Error"))</f>
        <v/>
      </c>
      <c r="U271" s="235" t="str">
        <f>IF('Documentation Form and Census'!C271="","",IF('Documentation Form and Census'!C271='REV Final Enrollment Census'!C271,"OK","Error"))</f>
        <v/>
      </c>
      <c r="V271" s="235" t="str">
        <f>IF('Documentation Form and Census'!E271="","",IF('Documentation Form and Census'!E271='REV Final Enrollment Census'!E271,"OK","Error"))</f>
        <v/>
      </c>
      <c r="W271" s="236" t="str">
        <f>IF('Documentation Form and Census'!J271="","",IF('Documentation Form and Census'!J271='REV Final Enrollment Census'!J271,"OK","Error"))</f>
        <v/>
      </c>
    </row>
    <row r="272" spans="1:23">
      <c r="A272" s="269" t="str">
        <f>'Documentation Form and Census'!A272&amp;""</f>
        <v/>
      </c>
      <c r="B272" s="270" t="str">
        <f>'Documentation Form and Census'!B272&amp;""</f>
        <v/>
      </c>
      <c r="C272" s="241" t="str">
        <f>IF('Documentation Form and Census'!C272="","",'Documentation Form and Census'!C272)</f>
        <v/>
      </c>
      <c r="D272" s="233" t="str">
        <f>'Documentation Form and Census'!D272&amp;""</f>
        <v/>
      </c>
      <c r="E272" s="233" t="str">
        <f>IF('Documentation Form and Census'!E272="","",IF('Documentation Form and Census'!E272=1,1,IF('Documentation Form and Census'!E272=0,0,"")))</f>
        <v/>
      </c>
      <c r="F272" s="270" t="str">
        <f>'Documentation Form and Census'!F272&amp;""</f>
        <v/>
      </c>
      <c r="G272" s="233" t="str">
        <f>'Documentation Form and Census'!G272&amp;""</f>
        <v/>
      </c>
      <c r="H272" s="233" t="str">
        <f>'Documentation Form and Census'!H272&amp;""</f>
        <v/>
      </c>
      <c r="I272" s="233" t="str">
        <f>'Documentation Form and Census'!I272&amp;""</f>
        <v/>
      </c>
      <c r="J272" s="233" t="str">
        <f>'Documentation Form and Census'!J272&amp;""</f>
        <v/>
      </c>
      <c r="K272" s="233" t="str">
        <f>'Documentation Form and Census'!K272&amp;""</f>
        <v/>
      </c>
      <c r="L272" s="179"/>
      <c r="M272" s="379"/>
      <c r="N272" s="179"/>
      <c r="O272" s="179"/>
      <c r="P272" s="179"/>
      <c r="Q272" s="179"/>
      <c r="R272" s="382"/>
      <c r="S272" s="234" t="str">
        <f>IF('Documentation Form and Census'!A272="","",IF('Documentation Form and Census'!A272='REV Final Enrollment Census'!A272,"OK","Error"))</f>
        <v/>
      </c>
      <c r="T272" s="235" t="str">
        <f>IF('Documentation Form and Census'!B272="","",IF('Documentation Form and Census'!B272='REV Final Enrollment Census'!B272,"OK","Error"))</f>
        <v/>
      </c>
      <c r="U272" s="235" t="str">
        <f>IF('Documentation Form and Census'!C272="","",IF('Documentation Form and Census'!C272='REV Final Enrollment Census'!C272,"OK","Error"))</f>
        <v/>
      </c>
      <c r="V272" s="235" t="str">
        <f>IF('Documentation Form and Census'!E272="","",IF('Documentation Form and Census'!E272='REV Final Enrollment Census'!E272,"OK","Error"))</f>
        <v/>
      </c>
      <c r="W272" s="236" t="str">
        <f>IF('Documentation Form and Census'!J272="","",IF('Documentation Form and Census'!J272='REV Final Enrollment Census'!J272,"OK","Error"))</f>
        <v/>
      </c>
    </row>
    <row r="273" spans="1:23">
      <c r="A273" s="269" t="str">
        <f>'Documentation Form and Census'!A273&amp;""</f>
        <v/>
      </c>
      <c r="B273" s="270" t="str">
        <f>'Documentation Form and Census'!B273&amp;""</f>
        <v/>
      </c>
      <c r="C273" s="241" t="str">
        <f>IF('Documentation Form and Census'!C273="","",'Documentation Form and Census'!C273)</f>
        <v/>
      </c>
      <c r="D273" s="233" t="str">
        <f>'Documentation Form and Census'!D273&amp;""</f>
        <v/>
      </c>
      <c r="E273" s="233" t="str">
        <f>IF('Documentation Form and Census'!E273="","",IF('Documentation Form and Census'!E273=1,1,IF('Documentation Form and Census'!E273=0,0,"")))</f>
        <v/>
      </c>
      <c r="F273" s="270" t="str">
        <f>'Documentation Form and Census'!F273&amp;""</f>
        <v/>
      </c>
      <c r="G273" s="233" t="str">
        <f>'Documentation Form and Census'!G273&amp;""</f>
        <v/>
      </c>
      <c r="H273" s="233" t="str">
        <f>'Documentation Form and Census'!H273&amp;""</f>
        <v/>
      </c>
      <c r="I273" s="233" t="str">
        <f>'Documentation Form and Census'!I273&amp;""</f>
        <v/>
      </c>
      <c r="J273" s="233" t="str">
        <f>'Documentation Form and Census'!J273&amp;""</f>
        <v/>
      </c>
      <c r="K273" s="233" t="str">
        <f>'Documentation Form and Census'!K273&amp;""</f>
        <v/>
      </c>
      <c r="L273" s="179"/>
      <c r="M273" s="379"/>
      <c r="N273" s="179"/>
      <c r="O273" s="179"/>
      <c r="P273" s="179"/>
      <c r="Q273" s="179"/>
      <c r="R273" s="382"/>
      <c r="S273" s="234" t="str">
        <f>IF('Documentation Form and Census'!A273="","",IF('Documentation Form and Census'!A273='REV Final Enrollment Census'!A273,"OK","Error"))</f>
        <v/>
      </c>
      <c r="T273" s="235" t="str">
        <f>IF('Documentation Form and Census'!B273="","",IF('Documentation Form and Census'!B273='REV Final Enrollment Census'!B273,"OK","Error"))</f>
        <v/>
      </c>
      <c r="U273" s="235" t="str">
        <f>IF('Documentation Form and Census'!C273="","",IF('Documentation Form and Census'!C273='REV Final Enrollment Census'!C273,"OK","Error"))</f>
        <v/>
      </c>
      <c r="V273" s="235" t="str">
        <f>IF('Documentation Form and Census'!E273="","",IF('Documentation Form and Census'!E273='REV Final Enrollment Census'!E273,"OK","Error"))</f>
        <v/>
      </c>
      <c r="W273" s="236" t="str">
        <f>IF('Documentation Form and Census'!J273="","",IF('Documentation Form and Census'!J273='REV Final Enrollment Census'!J273,"OK","Error"))</f>
        <v/>
      </c>
    </row>
    <row r="274" spans="1:23">
      <c r="A274" s="269" t="str">
        <f>'Documentation Form and Census'!A274&amp;""</f>
        <v/>
      </c>
      <c r="B274" s="270" t="str">
        <f>'Documentation Form and Census'!B274&amp;""</f>
        <v/>
      </c>
      <c r="C274" s="241" t="str">
        <f>IF('Documentation Form and Census'!C274="","",'Documentation Form and Census'!C274)</f>
        <v/>
      </c>
      <c r="D274" s="233" t="str">
        <f>'Documentation Form and Census'!D274&amp;""</f>
        <v/>
      </c>
      <c r="E274" s="233" t="str">
        <f>IF('Documentation Form and Census'!E274="","",IF('Documentation Form and Census'!E274=1,1,IF('Documentation Form and Census'!E274=0,0,"")))</f>
        <v/>
      </c>
      <c r="F274" s="270" t="str">
        <f>'Documentation Form and Census'!F274&amp;""</f>
        <v/>
      </c>
      <c r="G274" s="233" t="str">
        <f>'Documentation Form and Census'!G274&amp;""</f>
        <v/>
      </c>
      <c r="H274" s="233" t="str">
        <f>'Documentation Form and Census'!H274&amp;""</f>
        <v/>
      </c>
      <c r="I274" s="233" t="str">
        <f>'Documentation Form and Census'!I274&amp;""</f>
        <v/>
      </c>
      <c r="J274" s="233" t="str">
        <f>'Documentation Form and Census'!J274&amp;""</f>
        <v/>
      </c>
      <c r="K274" s="233" t="str">
        <f>'Documentation Form and Census'!K274&amp;""</f>
        <v/>
      </c>
      <c r="L274" s="179"/>
      <c r="M274" s="379"/>
      <c r="N274" s="179"/>
      <c r="O274" s="179"/>
      <c r="P274" s="179"/>
      <c r="Q274" s="179"/>
      <c r="R274" s="382"/>
      <c r="S274" s="234" t="str">
        <f>IF('Documentation Form and Census'!A274="","",IF('Documentation Form and Census'!A274='REV Final Enrollment Census'!A274,"OK","Error"))</f>
        <v/>
      </c>
      <c r="T274" s="235" t="str">
        <f>IF('Documentation Form and Census'!B274="","",IF('Documentation Form and Census'!B274='REV Final Enrollment Census'!B274,"OK","Error"))</f>
        <v/>
      </c>
      <c r="U274" s="235" t="str">
        <f>IF('Documentation Form and Census'!C274="","",IF('Documentation Form and Census'!C274='REV Final Enrollment Census'!C274,"OK","Error"))</f>
        <v/>
      </c>
      <c r="V274" s="235" t="str">
        <f>IF('Documentation Form and Census'!E274="","",IF('Documentation Form and Census'!E274='REV Final Enrollment Census'!E274,"OK","Error"))</f>
        <v/>
      </c>
      <c r="W274" s="236" t="str">
        <f>IF('Documentation Form and Census'!J274="","",IF('Documentation Form and Census'!J274='REV Final Enrollment Census'!J274,"OK","Error"))</f>
        <v/>
      </c>
    </row>
    <row r="275" spans="1:23">
      <c r="A275" s="269" t="str">
        <f>'Documentation Form and Census'!A275&amp;""</f>
        <v/>
      </c>
      <c r="B275" s="270" t="str">
        <f>'Documentation Form and Census'!B275&amp;""</f>
        <v/>
      </c>
      <c r="C275" s="241" t="str">
        <f>IF('Documentation Form and Census'!C275="","",'Documentation Form and Census'!C275)</f>
        <v/>
      </c>
      <c r="D275" s="233" t="str">
        <f>'Documentation Form and Census'!D275&amp;""</f>
        <v/>
      </c>
      <c r="E275" s="233" t="str">
        <f>IF('Documentation Form and Census'!E275="","",IF('Documentation Form and Census'!E275=1,1,IF('Documentation Form and Census'!E275=0,0,"")))</f>
        <v/>
      </c>
      <c r="F275" s="270" t="str">
        <f>'Documentation Form and Census'!F275&amp;""</f>
        <v/>
      </c>
      <c r="G275" s="233" t="str">
        <f>'Documentation Form and Census'!G275&amp;""</f>
        <v/>
      </c>
      <c r="H275" s="233" t="str">
        <f>'Documentation Form and Census'!H275&amp;""</f>
        <v/>
      </c>
      <c r="I275" s="233" t="str">
        <f>'Documentation Form and Census'!I275&amp;""</f>
        <v/>
      </c>
      <c r="J275" s="233" t="str">
        <f>'Documentation Form and Census'!J275&amp;""</f>
        <v/>
      </c>
      <c r="K275" s="233" t="str">
        <f>'Documentation Form and Census'!K275&amp;""</f>
        <v/>
      </c>
      <c r="L275" s="179"/>
      <c r="M275" s="379"/>
      <c r="N275" s="179"/>
      <c r="O275" s="179"/>
      <c r="P275" s="179"/>
      <c r="Q275" s="179"/>
      <c r="R275" s="382"/>
      <c r="S275" s="234" t="str">
        <f>IF('Documentation Form and Census'!A275="","",IF('Documentation Form and Census'!A275='REV Final Enrollment Census'!A275,"OK","Error"))</f>
        <v/>
      </c>
      <c r="T275" s="235" t="str">
        <f>IF('Documentation Form and Census'!B275="","",IF('Documentation Form and Census'!B275='REV Final Enrollment Census'!B275,"OK","Error"))</f>
        <v/>
      </c>
      <c r="U275" s="235" t="str">
        <f>IF('Documentation Form and Census'!C275="","",IF('Documentation Form and Census'!C275='REV Final Enrollment Census'!C275,"OK","Error"))</f>
        <v/>
      </c>
      <c r="V275" s="235" t="str">
        <f>IF('Documentation Form and Census'!E275="","",IF('Documentation Form and Census'!E275='REV Final Enrollment Census'!E275,"OK","Error"))</f>
        <v/>
      </c>
      <c r="W275" s="236" t="str">
        <f>IF('Documentation Form and Census'!J275="","",IF('Documentation Form and Census'!J275='REV Final Enrollment Census'!J275,"OK","Error"))</f>
        <v/>
      </c>
    </row>
    <row r="276" spans="1:23">
      <c r="A276" s="269" t="str">
        <f>'Documentation Form and Census'!A276&amp;""</f>
        <v/>
      </c>
      <c r="B276" s="270" t="str">
        <f>'Documentation Form and Census'!B276&amp;""</f>
        <v/>
      </c>
      <c r="C276" s="241" t="str">
        <f>IF('Documentation Form and Census'!C276="","",'Documentation Form and Census'!C276)</f>
        <v/>
      </c>
      <c r="D276" s="233" t="str">
        <f>'Documentation Form and Census'!D276&amp;""</f>
        <v/>
      </c>
      <c r="E276" s="233" t="str">
        <f>IF('Documentation Form and Census'!E276="","",IF('Documentation Form and Census'!E276=1,1,IF('Documentation Form and Census'!E276=0,0,"")))</f>
        <v/>
      </c>
      <c r="F276" s="270" t="str">
        <f>'Documentation Form and Census'!F276&amp;""</f>
        <v/>
      </c>
      <c r="G276" s="233" t="str">
        <f>'Documentation Form and Census'!G276&amp;""</f>
        <v/>
      </c>
      <c r="H276" s="233" t="str">
        <f>'Documentation Form and Census'!H276&amp;""</f>
        <v/>
      </c>
      <c r="I276" s="233" t="str">
        <f>'Documentation Form and Census'!I276&amp;""</f>
        <v/>
      </c>
      <c r="J276" s="233" t="str">
        <f>'Documentation Form and Census'!J276&amp;""</f>
        <v/>
      </c>
      <c r="K276" s="233" t="str">
        <f>'Documentation Form and Census'!K276&amp;""</f>
        <v/>
      </c>
      <c r="L276" s="179"/>
      <c r="M276" s="379"/>
      <c r="N276" s="179"/>
      <c r="O276" s="179"/>
      <c r="P276" s="179"/>
      <c r="Q276" s="179"/>
      <c r="R276" s="382"/>
      <c r="S276" s="234" t="str">
        <f>IF('Documentation Form and Census'!A276="","",IF('Documentation Form and Census'!A276='REV Final Enrollment Census'!A276,"OK","Error"))</f>
        <v/>
      </c>
      <c r="T276" s="235" t="str">
        <f>IF('Documentation Form and Census'!B276="","",IF('Documentation Form and Census'!B276='REV Final Enrollment Census'!B276,"OK","Error"))</f>
        <v/>
      </c>
      <c r="U276" s="235" t="str">
        <f>IF('Documentation Form and Census'!C276="","",IF('Documentation Form and Census'!C276='REV Final Enrollment Census'!C276,"OK","Error"))</f>
        <v/>
      </c>
      <c r="V276" s="235" t="str">
        <f>IF('Documentation Form and Census'!E276="","",IF('Documentation Form and Census'!E276='REV Final Enrollment Census'!E276,"OK","Error"))</f>
        <v/>
      </c>
      <c r="W276" s="236" t="str">
        <f>IF('Documentation Form and Census'!J276="","",IF('Documentation Form and Census'!J276='REV Final Enrollment Census'!J276,"OK","Error"))</f>
        <v/>
      </c>
    </row>
    <row r="277" spans="1:23">
      <c r="A277" s="269" t="str">
        <f>'Documentation Form and Census'!A277&amp;""</f>
        <v/>
      </c>
      <c r="B277" s="270" t="str">
        <f>'Documentation Form and Census'!B277&amp;""</f>
        <v/>
      </c>
      <c r="C277" s="241" t="str">
        <f>IF('Documentation Form and Census'!C277="","",'Documentation Form and Census'!C277)</f>
        <v/>
      </c>
      <c r="D277" s="233" t="str">
        <f>'Documentation Form and Census'!D277&amp;""</f>
        <v/>
      </c>
      <c r="E277" s="233" t="str">
        <f>IF('Documentation Form and Census'!E277="","",IF('Documentation Form and Census'!E277=1,1,IF('Documentation Form and Census'!E277=0,0,"")))</f>
        <v/>
      </c>
      <c r="F277" s="270" t="str">
        <f>'Documentation Form and Census'!F277&amp;""</f>
        <v/>
      </c>
      <c r="G277" s="233" t="str">
        <f>'Documentation Form and Census'!G277&amp;""</f>
        <v/>
      </c>
      <c r="H277" s="233" t="str">
        <f>'Documentation Form and Census'!H277&amp;""</f>
        <v/>
      </c>
      <c r="I277" s="233" t="str">
        <f>'Documentation Form and Census'!I277&amp;""</f>
        <v/>
      </c>
      <c r="J277" s="233" t="str">
        <f>'Documentation Form and Census'!J277&amp;""</f>
        <v/>
      </c>
      <c r="K277" s="233" t="str">
        <f>'Documentation Form and Census'!K277&amp;""</f>
        <v/>
      </c>
      <c r="L277" s="179"/>
      <c r="M277" s="379"/>
      <c r="N277" s="179"/>
      <c r="O277" s="179"/>
      <c r="P277" s="179"/>
      <c r="Q277" s="179"/>
      <c r="R277" s="382"/>
      <c r="S277" s="234" t="str">
        <f>IF('Documentation Form and Census'!A277="","",IF('Documentation Form and Census'!A277='REV Final Enrollment Census'!A277,"OK","Error"))</f>
        <v/>
      </c>
      <c r="T277" s="235" t="str">
        <f>IF('Documentation Form and Census'!B277="","",IF('Documentation Form and Census'!B277='REV Final Enrollment Census'!B277,"OK","Error"))</f>
        <v/>
      </c>
      <c r="U277" s="235" t="str">
        <f>IF('Documentation Form and Census'!C277="","",IF('Documentation Form and Census'!C277='REV Final Enrollment Census'!C277,"OK","Error"))</f>
        <v/>
      </c>
      <c r="V277" s="235" t="str">
        <f>IF('Documentation Form and Census'!E277="","",IF('Documentation Form and Census'!E277='REV Final Enrollment Census'!E277,"OK","Error"))</f>
        <v/>
      </c>
      <c r="W277" s="236" t="str">
        <f>IF('Documentation Form and Census'!J277="","",IF('Documentation Form and Census'!J277='REV Final Enrollment Census'!J277,"OK","Error"))</f>
        <v/>
      </c>
    </row>
    <row r="278" spans="1:23">
      <c r="A278" s="269" t="str">
        <f>'Documentation Form and Census'!A278&amp;""</f>
        <v/>
      </c>
      <c r="B278" s="270" t="str">
        <f>'Documentation Form and Census'!B278&amp;""</f>
        <v/>
      </c>
      <c r="C278" s="241" t="str">
        <f>IF('Documentation Form and Census'!C278="","",'Documentation Form and Census'!C278)</f>
        <v/>
      </c>
      <c r="D278" s="233" t="str">
        <f>'Documentation Form and Census'!D278&amp;""</f>
        <v/>
      </c>
      <c r="E278" s="233" t="str">
        <f>IF('Documentation Form and Census'!E278="","",IF('Documentation Form and Census'!E278=1,1,IF('Documentation Form and Census'!E278=0,0,"")))</f>
        <v/>
      </c>
      <c r="F278" s="270" t="str">
        <f>'Documentation Form and Census'!F278&amp;""</f>
        <v/>
      </c>
      <c r="G278" s="233" t="str">
        <f>'Documentation Form and Census'!G278&amp;""</f>
        <v/>
      </c>
      <c r="H278" s="233" t="str">
        <f>'Documentation Form and Census'!H278&amp;""</f>
        <v/>
      </c>
      <c r="I278" s="233" t="str">
        <f>'Documentation Form and Census'!I278&amp;""</f>
        <v/>
      </c>
      <c r="J278" s="233" t="str">
        <f>'Documentation Form and Census'!J278&amp;""</f>
        <v/>
      </c>
      <c r="K278" s="233" t="str">
        <f>'Documentation Form and Census'!K278&amp;""</f>
        <v/>
      </c>
      <c r="L278" s="179"/>
      <c r="M278" s="379"/>
      <c r="N278" s="179"/>
      <c r="O278" s="179"/>
      <c r="P278" s="179"/>
      <c r="Q278" s="179"/>
      <c r="R278" s="382"/>
      <c r="S278" s="234" t="str">
        <f>IF('Documentation Form and Census'!A278="","",IF('Documentation Form and Census'!A278='REV Final Enrollment Census'!A278,"OK","Error"))</f>
        <v/>
      </c>
      <c r="T278" s="235" t="str">
        <f>IF('Documentation Form and Census'!B278="","",IF('Documentation Form and Census'!B278='REV Final Enrollment Census'!B278,"OK","Error"))</f>
        <v/>
      </c>
      <c r="U278" s="235" t="str">
        <f>IF('Documentation Form and Census'!C278="","",IF('Documentation Form and Census'!C278='REV Final Enrollment Census'!C278,"OK","Error"))</f>
        <v/>
      </c>
      <c r="V278" s="235" t="str">
        <f>IF('Documentation Form and Census'!E278="","",IF('Documentation Form and Census'!E278='REV Final Enrollment Census'!E278,"OK","Error"))</f>
        <v/>
      </c>
      <c r="W278" s="236" t="str">
        <f>IF('Documentation Form and Census'!J278="","",IF('Documentation Form and Census'!J278='REV Final Enrollment Census'!J278,"OK","Error"))</f>
        <v/>
      </c>
    </row>
    <row r="279" spans="1:23">
      <c r="A279" s="269" t="str">
        <f>'Documentation Form and Census'!A279&amp;""</f>
        <v/>
      </c>
      <c r="B279" s="270" t="str">
        <f>'Documentation Form and Census'!B279&amp;""</f>
        <v/>
      </c>
      <c r="C279" s="241" t="str">
        <f>IF('Documentation Form and Census'!C279="","",'Documentation Form and Census'!C279)</f>
        <v/>
      </c>
      <c r="D279" s="233" t="str">
        <f>'Documentation Form and Census'!D279&amp;""</f>
        <v/>
      </c>
      <c r="E279" s="233" t="str">
        <f>IF('Documentation Form and Census'!E279="","",IF('Documentation Form and Census'!E279=1,1,IF('Documentation Form and Census'!E279=0,0,"")))</f>
        <v/>
      </c>
      <c r="F279" s="270" t="str">
        <f>'Documentation Form and Census'!F279&amp;""</f>
        <v/>
      </c>
      <c r="G279" s="233" t="str">
        <f>'Documentation Form and Census'!G279&amp;""</f>
        <v/>
      </c>
      <c r="H279" s="233" t="str">
        <f>'Documentation Form and Census'!H279&amp;""</f>
        <v/>
      </c>
      <c r="I279" s="233" t="str">
        <f>'Documentation Form and Census'!I279&amp;""</f>
        <v/>
      </c>
      <c r="J279" s="233" t="str">
        <f>'Documentation Form and Census'!J279&amp;""</f>
        <v/>
      </c>
      <c r="K279" s="233" t="str">
        <f>'Documentation Form and Census'!K279&amp;""</f>
        <v/>
      </c>
      <c r="L279" s="179"/>
      <c r="M279" s="379"/>
      <c r="N279" s="179"/>
      <c r="O279" s="179"/>
      <c r="P279" s="179"/>
      <c r="Q279" s="179"/>
      <c r="R279" s="382"/>
      <c r="S279" s="234" t="str">
        <f>IF('Documentation Form and Census'!A279="","",IF('Documentation Form and Census'!A279='REV Final Enrollment Census'!A279,"OK","Error"))</f>
        <v/>
      </c>
      <c r="T279" s="235" t="str">
        <f>IF('Documentation Form and Census'!B279="","",IF('Documentation Form and Census'!B279='REV Final Enrollment Census'!B279,"OK","Error"))</f>
        <v/>
      </c>
      <c r="U279" s="235" t="str">
        <f>IF('Documentation Form and Census'!C279="","",IF('Documentation Form and Census'!C279='REV Final Enrollment Census'!C279,"OK","Error"))</f>
        <v/>
      </c>
      <c r="V279" s="235" t="str">
        <f>IF('Documentation Form and Census'!E279="","",IF('Documentation Form and Census'!E279='REV Final Enrollment Census'!E279,"OK","Error"))</f>
        <v/>
      </c>
      <c r="W279" s="236" t="str">
        <f>IF('Documentation Form and Census'!J279="","",IF('Documentation Form and Census'!J279='REV Final Enrollment Census'!J279,"OK","Error"))</f>
        <v/>
      </c>
    </row>
    <row r="280" spans="1:23">
      <c r="A280" s="269" t="str">
        <f>'Documentation Form and Census'!A280&amp;""</f>
        <v/>
      </c>
      <c r="B280" s="270" t="str">
        <f>'Documentation Form and Census'!B280&amp;""</f>
        <v/>
      </c>
      <c r="C280" s="241" t="str">
        <f>IF('Documentation Form and Census'!C280="","",'Documentation Form and Census'!C280)</f>
        <v/>
      </c>
      <c r="D280" s="233" t="str">
        <f>'Documentation Form and Census'!D280&amp;""</f>
        <v/>
      </c>
      <c r="E280" s="233" t="str">
        <f>IF('Documentation Form and Census'!E280="","",IF('Documentation Form and Census'!E280=1,1,IF('Documentation Form and Census'!E280=0,0,"")))</f>
        <v/>
      </c>
      <c r="F280" s="270" t="str">
        <f>'Documentation Form and Census'!F280&amp;""</f>
        <v/>
      </c>
      <c r="G280" s="233" t="str">
        <f>'Documentation Form and Census'!G280&amp;""</f>
        <v/>
      </c>
      <c r="H280" s="233" t="str">
        <f>'Documentation Form and Census'!H280&amp;""</f>
        <v/>
      </c>
      <c r="I280" s="233" t="str">
        <f>'Documentation Form and Census'!I280&amp;""</f>
        <v/>
      </c>
      <c r="J280" s="233" t="str">
        <f>'Documentation Form and Census'!J280&amp;""</f>
        <v/>
      </c>
      <c r="K280" s="233" t="str">
        <f>'Documentation Form and Census'!K280&amp;""</f>
        <v/>
      </c>
      <c r="L280" s="179"/>
      <c r="M280" s="379"/>
      <c r="N280" s="179"/>
      <c r="O280" s="179"/>
      <c r="P280" s="179"/>
      <c r="Q280" s="179"/>
      <c r="R280" s="382"/>
      <c r="S280" s="234" t="str">
        <f>IF('Documentation Form and Census'!A280="","",IF('Documentation Form and Census'!A280='REV Final Enrollment Census'!A280,"OK","Error"))</f>
        <v/>
      </c>
      <c r="T280" s="235" t="str">
        <f>IF('Documentation Form and Census'!B280="","",IF('Documentation Form and Census'!B280='REV Final Enrollment Census'!B280,"OK","Error"))</f>
        <v/>
      </c>
      <c r="U280" s="235" t="str">
        <f>IF('Documentation Form and Census'!C280="","",IF('Documentation Form and Census'!C280='REV Final Enrollment Census'!C280,"OK","Error"))</f>
        <v/>
      </c>
      <c r="V280" s="235" t="str">
        <f>IF('Documentation Form and Census'!E280="","",IF('Documentation Form and Census'!E280='REV Final Enrollment Census'!E280,"OK","Error"))</f>
        <v/>
      </c>
      <c r="W280" s="236" t="str">
        <f>IF('Documentation Form and Census'!J280="","",IF('Documentation Form and Census'!J280='REV Final Enrollment Census'!J280,"OK","Error"))</f>
        <v/>
      </c>
    </row>
    <row r="281" spans="1:23">
      <c r="A281" s="269" t="str">
        <f>'Documentation Form and Census'!A281&amp;""</f>
        <v/>
      </c>
      <c r="B281" s="270" t="str">
        <f>'Documentation Form and Census'!B281&amp;""</f>
        <v/>
      </c>
      <c r="C281" s="241" t="str">
        <f>IF('Documentation Form and Census'!C281="","",'Documentation Form and Census'!C281)</f>
        <v/>
      </c>
      <c r="D281" s="233" t="str">
        <f>'Documentation Form and Census'!D281&amp;""</f>
        <v/>
      </c>
      <c r="E281" s="233" t="str">
        <f>IF('Documentation Form and Census'!E281="","",IF('Documentation Form and Census'!E281=1,1,IF('Documentation Form and Census'!E281=0,0,"")))</f>
        <v/>
      </c>
      <c r="F281" s="270" t="str">
        <f>'Documentation Form and Census'!F281&amp;""</f>
        <v/>
      </c>
      <c r="G281" s="233" t="str">
        <f>'Documentation Form and Census'!G281&amp;""</f>
        <v/>
      </c>
      <c r="H281" s="233" t="str">
        <f>'Documentation Form and Census'!H281&amp;""</f>
        <v/>
      </c>
      <c r="I281" s="233" t="str">
        <f>'Documentation Form and Census'!I281&amp;""</f>
        <v/>
      </c>
      <c r="J281" s="233" t="str">
        <f>'Documentation Form and Census'!J281&amp;""</f>
        <v/>
      </c>
      <c r="K281" s="233" t="str">
        <f>'Documentation Form and Census'!K281&amp;""</f>
        <v/>
      </c>
      <c r="L281" s="179"/>
      <c r="M281" s="379"/>
      <c r="N281" s="179"/>
      <c r="O281" s="179"/>
      <c r="P281" s="179"/>
      <c r="Q281" s="179"/>
      <c r="R281" s="382"/>
      <c r="S281" s="234" t="str">
        <f>IF('Documentation Form and Census'!A281="","",IF('Documentation Form and Census'!A281='REV Final Enrollment Census'!A281,"OK","Error"))</f>
        <v/>
      </c>
      <c r="T281" s="235" t="str">
        <f>IF('Documentation Form and Census'!B281="","",IF('Documentation Form and Census'!B281='REV Final Enrollment Census'!B281,"OK","Error"))</f>
        <v/>
      </c>
      <c r="U281" s="235" t="str">
        <f>IF('Documentation Form and Census'!C281="","",IF('Documentation Form and Census'!C281='REV Final Enrollment Census'!C281,"OK","Error"))</f>
        <v/>
      </c>
      <c r="V281" s="235" t="str">
        <f>IF('Documentation Form and Census'!E281="","",IF('Documentation Form and Census'!E281='REV Final Enrollment Census'!E281,"OK","Error"))</f>
        <v/>
      </c>
      <c r="W281" s="236" t="str">
        <f>IF('Documentation Form and Census'!J281="","",IF('Documentation Form and Census'!J281='REV Final Enrollment Census'!J281,"OK","Error"))</f>
        <v/>
      </c>
    </row>
    <row r="282" spans="1:23">
      <c r="A282" s="269" t="str">
        <f>'Documentation Form and Census'!A282&amp;""</f>
        <v/>
      </c>
      <c r="B282" s="270" t="str">
        <f>'Documentation Form and Census'!B282&amp;""</f>
        <v/>
      </c>
      <c r="C282" s="241" t="str">
        <f>IF('Documentation Form and Census'!C282="","",'Documentation Form and Census'!C282)</f>
        <v/>
      </c>
      <c r="D282" s="233" t="str">
        <f>'Documentation Form and Census'!D282&amp;""</f>
        <v/>
      </c>
      <c r="E282" s="233" t="str">
        <f>IF('Documentation Form and Census'!E282="","",IF('Documentation Form and Census'!E282=1,1,IF('Documentation Form and Census'!E282=0,0,"")))</f>
        <v/>
      </c>
      <c r="F282" s="270" t="str">
        <f>'Documentation Form and Census'!F282&amp;""</f>
        <v/>
      </c>
      <c r="G282" s="233" t="str">
        <f>'Documentation Form and Census'!G282&amp;""</f>
        <v/>
      </c>
      <c r="H282" s="233" t="str">
        <f>'Documentation Form and Census'!H282&amp;""</f>
        <v/>
      </c>
      <c r="I282" s="233" t="str">
        <f>'Documentation Form and Census'!I282&amp;""</f>
        <v/>
      </c>
      <c r="J282" s="233" t="str">
        <f>'Documentation Form and Census'!J282&amp;""</f>
        <v/>
      </c>
      <c r="K282" s="233" t="str">
        <f>'Documentation Form and Census'!K282&amp;""</f>
        <v/>
      </c>
      <c r="L282" s="179"/>
      <c r="M282" s="379"/>
      <c r="N282" s="179"/>
      <c r="O282" s="179"/>
      <c r="P282" s="179"/>
      <c r="Q282" s="179"/>
      <c r="R282" s="382"/>
      <c r="S282" s="234" t="str">
        <f>IF('Documentation Form and Census'!A282="","",IF('Documentation Form and Census'!A282='REV Final Enrollment Census'!A282,"OK","Error"))</f>
        <v/>
      </c>
      <c r="T282" s="235" t="str">
        <f>IF('Documentation Form and Census'!B282="","",IF('Documentation Form and Census'!B282='REV Final Enrollment Census'!B282,"OK","Error"))</f>
        <v/>
      </c>
      <c r="U282" s="235" t="str">
        <f>IF('Documentation Form and Census'!C282="","",IF('Documentation Form and Census'!C282='REV Final Enrollment Census'!C282,"OK","Error"))</f>
        <v/>
      </c>
      <c r="V282" s="235" t="str">
        <f>IF('Documentation Form and Census'!E282="","",IF('Documentation Form and Census'!E282='REV Final Enrollment Census'!E282,"OK","Error"))</f>
        <v/>
      </c>
      <c r="W282" s="236" t="str">
        <f>IF('Documentation Form and Census'!J282="","",IF('Documentation Form and Census'!J282='REV Final Enrollment Census'!J282,"OK","Error"))</f>
        <v/>
      </c>
    </row>
    <row r="283" spans="1:23">
      <c r="A283" s="269" t="str">
        <f>'Documentation Form and Census'!A283&amp;""</f>
        <v/>
      </c>
      <c r="B283" s="270" t="str">
        <f>'Documentation Form and Census'!B283&amp;""</f>
        <v/>
      </c>
      <c r="C283" s="241" t="str">
        <f>IF('Documentation Form and Census'!C283="","",'Documentation Form and Census'!C283)</f>
        <v/>
      </c>
      <c r="D283" s="233" t="str">
        <f>'Documentation Form and Census'!D283&amp;""</f>
        <v/>
      </c>
      <c r="E283" s="233" t="str">
        <f>IF('Documentation Form and Census'!E283="","",IF('Documentation Form and Census'!E283=1,1,IF('Documentation Form and Census'!E283=0,0,"")))</f>
        <v/>
      </c>
      <c r="F283" s="270" t="str">
        <f>'Documentation Form and Census'!F283&amp;""</f>
        <v/>
      </c>
      <c r="G283" s="233" t="str">
        <f>'Documentation Form and Census'!G283&amp;""</f>
        <v/>
      </c>
      <c r="H283" s="233" t="str">
        <f>'Documentation Form and Census'!H283&amp;""</f>
        <v/>
      </c>
      <c r="I283" s="233" t="str">
        <f>'Documentation Form and Census'!I283&amp;""</f>
        <v/>
      </c>
      <c r="J283" s="233" t="str">
        <f>'Documentation Form and Census'!J283&amp;""</f>
        <v/>
      </c>
      <c r="K283" s="233" t="str">
        <f>'Documentation Form and Census'!K283&amp;""</f>
        <v/>
      </c>
      <c r="L283" s="179"/>
      <c r="M283" s="379"/>
      <c r="N283" s="179"/>
      <c r="O283" s="179"/>
      <c r="P283" s="179"/>
      <c r="Q283" s="179"/>
      <c r="R283" s="382"/>
      <c r="S283" s="234" t="str">
        <f>IF('Documentation Form and Census'!A283="","",IF('Documentation Form and Census'!A283='REV Final Enrollment Census'!A283,"OK","Error"))</f>
        <v/>
      </c>
      <c r="T283" s="235" t="str">
        <f>IF('Documentation Form and Census'!B283="","",IF('Documentation Form and Census'!B283='REV Final Enrollment Census'!B283,"OK","Error"))</f>
        <v/>
      </c>
      <c r="U283" s="235" t="str">
        <f>IF('Documentation Form and Census'!C283="","",IF('Documentation Form and Census'!C283='REV Final Enrollment Census'!C283,"OK","Error"))</f>
        <v/>
      </c>
      <c r="V283" s="235" t="str">
        <f>IF('Documentation Form and Census'!E283="","",IF('Documentation Form and Census'!E283='REV Final Enrollment Census'!E283,"OK","Error"))</f>
        <v/>
      </c>
      <c r="W283" s="236" t="str">
        <f>IF('Documentation Form and Census'!J283="","",IF('Documentation Form and Census'!J283='REV Final Enrollment Census'!J283,"OK","Error"))</f>
        <v/>
      </c>
    </row>
    <row r="284" spans="1:23">
      <c r="A284" s="269" t="str">
        <f>'Documentation Form and Census'!A284&amp;""</f>
        <v/>
      </c>
      <c r="B284" s="270" t="str">
        <f>'Documentation Form and Census'!B284&amp;""</f>
        <v/>
      </c>
      <c r="C284" s="241" t="str">
        <f>IF('Documentation Form and Census'!C284="","",'Documentation Form and Census'!C284)</f>
        <v/>
      </c>
      <c r="D284" s="233" t="str">
        <f>'Documentation Form and Census'!D284&amp;""</f>
        <v/>
      </c>
      <c r="E284" s="233" t="str">
        <f>IF('Documentation Form and Census'!E284="","",IF('Documentation Form and Census'!E284=1,1,IF('Documentation Form and Census'!E284=0,0,"")))</f>
        <v/>
      </c>
      <c r="F284" s="270" t="str">
        <f>'Documentation Form and Census'!F284&amp;""</f>
        <v/>
      </c>
      <c r="G284" s="233" t="str">
        <f>'Documentation Form and Census'!G284&amp;""</f>
        <v/>
      </c>
      <c r="H284" s="233" t="str">
        <f>'Documentation Form and Census'!H284&amp;""</f>
        <v/>
      </c>
      <c r="I284" s="233" t="str">
        <f>'Documentation Form and Census'!I284&amp;""</f>
        <v/>
      </c>
      <c r="J284" s="233" t="str">
        <f>'Documentation Form and Census'!J284&amp;""</f>
        <v/>
      </c>
      <c r="K284" s="233" t="str">
        <f>'Documentation Form and Census'!K284&amp;""</f>
        <v/>
      </c>
      <c r="L284" s="179"/>
      <c r="M284" s="379"/>
      <c r="N284" s="179"/>
      <c r="O284" s="179"/>
      <c r="P284" s="179"/>
      <c r="Q284" s="179"/>
      <c r="R284" s="382"/>
      <c r="S284" s="234" t="str">
        <f>IF('Documentation Form and Census'!A284="","",IF('Documentation Form and Census'!A284='REV Final Enrollment Census'!A284,"OK","Error"))</f>
        <v/>
      </c>
      <c r="T284" s="235" t="str">
        <f>IF('Documentation Form and Census'!B284="","",IF('Documentation Form and Census'!B284='REV Final Enrollment Census'!B284,"OK","Error"))</f>
        <v/>
      </c>
      <c r="U284" s="235" t="str">
        <f>IF('Documentation Form and Census'!C284="","",IF('Documentation Form and Census'!C284='REV Final Enrollment Census'!C284,"OK","Error"))</f>
        <v/>
      </c>
      <c r="V284" s="235" t="str">
        <f>IF('Documentation Form and Census'!E284="","",IF('Documentation Form and Census'!E284='REV Final Enrollment Census'!E284,"OK","Error"))</f>
        <v/>
      </c>
      <c r="W284" s="236" t="str">
        <f>IF('Documentation Form and Census'!J284="","",IF('Documentation Form and Census'!J284='REV Final Enrollment Census'!J284,"OK","Error"))</f>
        <v/>
      </c>
    </row>
    <row r="285" spans="1:23">
      <c r="A285" s="269" t="str">
        <f>'Documentation Form and Census'!A285&amp;""</f>
        <v/>
      </c>
      <c r="B285" s="270" t="str">
        <f>'Documentation Form and Census'!B285&amp;""</f>
        <v/>
      </c>
      <c r="C285" s="241" t="str">
        <f>IF('Documentation Form and Census'!C285="","",'Documentation Form and Census'!C285)</f>
        <v/>
      </c>
      <c r="D285" s="233" t="str">
        <f>'Documentation Form and Census'!D285&amp;""</f>
        <v/>
      </c>
      <c r="E285" s="233" t="str">
        <f>IF('Documentation Form and Census'!E285="","",IF('Documentation Form and Census'!E285=1,1,IF('Documentation Form and Census'!E285=0,0,"")))</f>
        <v/>
      </c>
      <c r="F285" s="270" t="str">
        <f>'Documentation Form and Census'!F285&amp;""</f>
        <v/>
      </c>
      <c r="G285" s="233" t="str">
        <f>'Documentation Form and Census'!G285&amp;""</f>
        <v/>
      </c>
      <c r="H285" s="233" t="str">
        <f>'Documentation Form and Census'!H285&amp;""</f>
        <v/>
      </c>
      <c r="I285" s="233" t="str">
        <f>'Documentation Form and Census'!I285&amp;""</f>
        <v/>
      </c>
      <c r="J285" s="233" t="str">
        <f>'Documentation Form and Census'!J285&amp;""</f>
        <v/>
      </c>
      <c r="K285" s="233" t="str">
        <f>'Documentation Form and Census'!K285&amp;""</f>
        <v/>
      </c>
      <c r="L285" s="179"/>
      <c r="M285" s="379"/>
      <c r="N285" s="179"/>
      <c r="O285" s="179"/>
      <c r="P285" s="179"/>
      <c r="Q285" s="179"/>
      <c r="R285" s="382"/>
      <c r="S285" s="234" t="str">
        <f>IF('Documentation Form and Census'!A285="","",IF('Documentation Form and Census'!A285='REV Final Enrollment Census'!A285,"OK","Error"))</f>
        <v/>
      </c>
      <c r="T285" s="235" t="str">
        <f>IF('Documentation Form and Census'!B285="","",IF('Documentation Form and Census'!B285='REV Final Enrollment Census'!B285,"OK","Error"))</f>
        <v/>
      </c>
      <c r="U285" s="235" t="str">
        <f>IF('Documentation Form and Census'!C285="","",IF('Documentation Form and Census'!C285='REV Final Enrollment Census'!C285,"OK","Error"))</f>
        <v/>
      </c>
      <c r="V285" s="235" t="str">
        <f>IF('Documentation Form and Census'!E285="","",IF('Documentation Form and Census'!E285='REV Final Enrollment Census'!E285,"OK","Error"))</f>
        <v/>
      </c>
      <c r="W285" s="236" t="str">
        <f>IF('Documentation Form and Census'!J285="","",IF('Documentation Form and Census'!J285='REV Final Enrollment Census'!J285,"OK","Error"))</f>
        <v/>
      </c>
    </row>
    <row r="286" spans="1:23">
      <c r="A286" s="269" t="str">
        <f>'Documentation Form and Census'!A286&amp;""</f>
        <v/>
      </c>
      <c r="B286" s="270" t="str">
        <f>'Documentation Form and Census'!B286&amp;""</f>
        <v/>
      </c>
      <c r="C286" s="241" t="str">
        <f>IF('Documentation Form and Census'!C286="","",'Documentation Form and Census'!C286)</f>
        <v/>
      </c>
      <c r="D286" s="233" t="str">
        <f>'Documentation Form and Census'!D286&amp;""</f>
        <v/>
      </c>
      <c r="E286" s="233" t="str">
        <f>IF('Documentation Form and Census'!E286="","",IF('Documentation Form and Census'!E286=1,1,IF('Documentation Form and Census'!E286=0,0,"")))</f>
        <v/>
      </c>
      <c r="F286" s="270" t="str">
        <f>'Documentation Form and Census'!F286&amp;""</f>
        <v/>
      </c>
      <c r="G286" s="233" t="str">
        <f>'Documentation Form and Census'!G286&amp;""</f>
        <v/>
      </c>
      <c r="H286" s="233" t="str">
        <f>'Documentation Form and Census'!H286&amp;""</f>
        <v/>
      </c>
      <c r="I286" s="233" t="str">
        <f>'Documentation Form and Census'!I286&amp;""</f>
        <v/>
      </c>
      <c r="J286" s="233" t="str">
        <f>'Documentation Form and Census'!J286&amp;""</f>
        <v/>
      </c>
      <c r="K286" s="233" t="str">
        <f>'Documentation Form and Census'!K286&amp;""</f>
        <v/>
      </c>
      <c r="L286" s="179"/>
      <c r="M286" s="379"/>
      <c r="N286" s="179"/>
      <c r="O286" s="179"/>
      <c r="P286" s="179"/>
      <c r="Q286" s="179"/>
      <c r="R286" s="382"/>
      <c r="S286" s="234" t="str">
        <f>IF('Documentation Form and Census'!A286="","",IF('Documentation Form and Census'!A286='REV Final Enrollment Census'!A286,"OK","Error"))</f>
        <v/>
      </c>
      <c r="T286" s="235" t="str">
        <f>IF('Documentation Form and Census'!B286="","",IF('Documentation Form and Census'!B286='REV Final Enrollment Census'!B286,"OK","Error"))</f>
        <v/>
      </c>
      <c r="U286" s="235" t="str">
        <f>IF('Documentation Form and Census'!C286="","",IF('Documentation Form and Census'!C286='REV Final Enrollment Census'!C286,"OK","Error"))</f>
        <v/>
      </c>
      <c r="V286" s="235" t="str">
        <f>IF('Documentation Form and Census'!E286="","",IF('Documentation Form and Census'!E286='REV Final Enrollment Census'!E286,"OK","Error"))</f>
        <v/>
      </c>
      <c r="W286" s="236" t="str">
        <f>IF('Documentation Form and Census'!J286="","",IF('Documentation Form and Census'!J286='REV Final Enrollment Census'!J286,"OK","Error"))</f>
        <v/>
      </c>
    </row>
    <row r="287" spans="1:23">
      <c r="A287" s="269" t="str">
        <f>'Documentation Form and Census'!A287&amp;""</f>
        <v/>
      </c>
      <c r="B287" s="270" t="str">
        <f>'Documentation Form and Census'!B287&amp;""</f>
        <v/>
      </c>
      <c r="C287" s="241" t="str">
        <f>IF('Documentation Form and Census'!C287="","",'Documentation Form and Census'!C287)</f>
        <v/>
      </c>
      <c r="D287" s="233" t="str">
        <f>'Documentation Form and Census'!D287&amp;""</f>
        <v/>
      </c>
      <c r="E287" s="233" t="str">
        <f>IF('Documentation Form and Census'!E287="","",IF('Documentation Form and Census'!E287=1,1,IF('Documentation Form and Census'!E287=0,0,"")))</f>
        <v/>
      </c>
      <c r="F287" s="270" t="str">
        <f>'Documentation Form and Census'!F287&amp;""</f>
        <v/>
      </c>
      <c r="G287" s="233" t="str">
        <f>'Documentation Form and Census'!G287&amp;""</f>
        <v/>
      </c>
      <c r="H287" s="233" t="str">
        <f>'Documentation Form and Census'!H287&amp;""</f>
        <v/>
      </c>
      <c r="I287" s="233" t="str">
        <f>'Documentation Form and Census'!I287&amp;""</f>
        <v/>
      </c>
      <c r="J287" s="233" t="str">
        <f>'Documentation Form and Census'!J287&amp;""</f>
        <v/>
      </c>
      <c r="K287" s="233" t="str">
        <f>'Documentation Form and Census'!K287&amp;""</f>
        <v/>
      </c>
      <c r="L287" s="179"/>
      <c r="M287" s="379"/>
      <c r="N287" s="179"/>
      <c r="O287" s="179"/>
      <c r="P287" s="179"/>
      <c r="Q287" s="179"/>
      <c r="R287" s="382"/>
      <c r="S287" s="234" t="str">
        <f>IF('Documentation Form and Census'!A287="","",IF('Documentation Form and Census'!A287='REV Final Enrollment Census'!A287,"OK","Error"))</f>
        <v/>
      </c>
      <c r="T287" s="235" t="str">
        <f>IF('Documentation Form and Census'!B287="","",IF('Documentation Form and Census'!B287='REV Final Enrollment Census'!B287,"OK","Error"))</f>
        <v/>
      </c>
      <c r="U287" s="235" t="str">
        <f>IF('Documentation Form and Census'!C287="","",IF('Documentation Form and Census'!C287='REV Final Enrollment Census'!C287,"OK","Error"))</f>
        <v/>
      </c>
      <c r="V287" s="235" t="str">
        <f>IF('Documentation Form and Census'!E287="","",IF('Documentation Form and Census'!E287='REV Final Enrollment Census'!E287,"OK","Error"))</f>
        <v/>
      </c>
      <c r="W287" s="236" t="str">
        <f>IF('Documentation Form and Census'!J287="","",IF('Documentation Form and Census'!J287='REV Final Enrollment Census'!J287,"OK","Error"))</f>
        <v/>
      </c>
    </row>
    <row r="288" spans="1:23">
      <c r="A288" s="269" t="str">
        <f>'Documentation Form and Census'!A288&amp;""</f>
        <v/>
      </c>
      <c r="B288" s="270" t="str">
        <f>'Documentation Form and Census'!B288&amp;""</f>
        <v/>
      </c>
      <c r="C288" s="241" t="str">
        <f>IF('Documentation Form and Census'!C288="","",'Documentation Form and Census'!C288)</f>
        <v/>
      </c>
      <c r="D288" s="233" t="str">
        <f>'Documentation Form and Census'!D288&amp;""</f>
        <v/>
      </c>
      <c r="E288" s="233" t="str">
        <f>IF('Documentation Form and Census'!E288="","",IF('Documentation Form and Census'!E288=1,1,IF('Documentation Form and Census'!E288=0,0,"")))</f>
        <v/>
      </c>
      <c r="F288" s="270" t="str">
        <f>'Documentation Form and Census'!F288&amp;""</f>
        <v/>
      </c>
      <c r="G288" s="233" t="str">
        <f>'Documentation Form and Census'!G288&amp;""</f>
        <v/>
      </c>
      <c r="H288" s="233" t="str">
        <f>'Documentation Form and Census'!H288&amp;""</f>
        <v/>
      </c>
      <c r="I288" s="233" t="str">
        <f>'Documentation Form and Census'!I288&amp;""</f>
        <v/>
      </c>
      <c r="J288" s="233" t="str">
        <f>'Documentation Form and Census'!J288&amp;""</f>
        <v/>
      </c>
      <c r="K288" s="233" t="str">
        <f>'Documentation Form and Census'!K288&amp;""</f>
        <v/>
      </c>
      <c r="L288" s="179"/>
      <c r="M288" s="379"/>
      <c r="N288" s="179"/>
      <c r="O288" s="179"/>
      <c r="P288" s="179"/>
      <c r="Q288" s="179"/>
      <c r="R288" s="382"/>
      <c r="S288" s="234" t="str">
        <f>IF('Documentation Form and Census'!A288="","",IF('Documentation Form and Census'!A288='REV Final Enrollment Census'!A288,"OK","Error"))</f>
        <v/>
      </c>
      <c r="T288" s="235" t="str">
        <f>IF('Documentation Form and Census'!B288="","",IF('Documentation Form and Census'!B288='REV Final Enrollment Census'!B288,"OK","Error"))</f>
        <v/>
      </c>
      <c r="U288" s="235" t="str">
        <f>IF('Documentation Form and Census'!C288="","",IF('Documentation Form and Census'!C288='REV Final Enrollment Census'!C288,"OK","Error"))</f>
        <v/>
      </c>
      <c r="V288" s="235" t="str">
        <f>IF('Documentation Form and Census'!E288="","",IF('Documentation Form and Census'!E288='REV Final Enrollment Census'!E288,"OK","Error"))</f>
        <v/>
      </c>
      <c r="W288" s="236" t="str">
        <f>IF('Documentation Form and Census'!J288="","",IF('Documentation Form and Census'!J288='REV Final Enrollment Census'!J288,"OK","Error"))</f>
        <v/>
      </c>
    </row>
    <row r="289" spans="1:23">
      <c r="A289" s="269" t="str">
        <f>'Documentation Form and Census'!A289&amp;""</f>
        <v/>
      </c>
      <c r="B289" s="270" t="str">
        <f>'Documentation Form and Census'!B289&amp;""</f>
        <v/>
      </c>
      <c r="C289" s="241" t="str">
        <f>IF('Documentation Form and Census'!C289="","",'Documentation Form and Census'!C289)</f>
        <v/>
      </c>
      <c r="D289" s="233" t="str">
        <f>'Documentation Form and Census'!D289&amp;""</f>
        <v/>
      </c>
      <c r="E289" s="233" t="str">
        <f>IF('Documentation Form and Census'!E289="","",IF('Documentation Form and Census'!E289=1,1,IF('Documentation Form and Census'!E289=0,0,"")))</f>
        <v/>
      </c>
      <c r="F289" s="270" t="str">
        <f>'Documentation Form and Census'!F289&amp;""</f>
        <v/>
      </c>
      <c r="G289" s="233" t="str">
        <f>'Documentation Form and Census'!G289&amp;""</f>
        <v/>
      </c>
      <c r="H289" s="233" t="str">
        <f>'Documentation Form and Census'!H289&amp;""</f>
        <v/>
      </c>
      <c r="I289" s="233" t="str">
        <f>'Documentation Form and Census'!I289&amp;""</f>
        <v/>
      </c>
      <c r="J289" s="233" t="str">
        <f>'Documentation Form and Census'!J289&amp;""</f>
        <v/>
      </c>
      <c r="K289" s="233" t="str">
        <f>'Documentation Form and Census'!K289&amp;""</f>
        <v/>
      </c>
      <c r="L289" s="179"/>
      <c r="M289" s="379"/>
      <c r="N289" s="179"/>
      <c r="O289" s="179"/>
      <c r="P289" s="179"/>
      <c r="Q289" s="179"/>
      <c r="R289" s="382"/>
      <c r="S289" s="234" t="str">
        <f>IF('Documentation Form and Census'!A289="","",IF('Documentation Form and Census'!A289='REV Final Enrollment Census'!A289,"OK","Error"))</f>
        <v/>
      </c>
      <c r="T289" s="235" t="str">
        <f>IF('Documentation Form and Census'!B289="","",IF('Documentation Form and Census'!B289='REV Final Enrollment Census'!B289,"OK","Error"))</f>
        <v/>
      </c>
      <c r="U289" s="235" t="str">
        <f>IF('Documentation Form and Census'!C289="","",IF('Documentation Form and Census'!C289='REV Final Enrollment Census'!C289,"OK","Error"))</f>
        <v/>
      </c>
      <c r="V289" s="235" t="str">
        <f>IF('Documentation Form and Census'!E289="","",IF('Documentation Form and Census'!E289='REV Final Enrollment Census'!E289,"OK","Error"))</f>
        <v/>
      </c>
      <c r="W289" s="236" t="str">
        <f>IF('Documentation Form and Census'!J289="","",IF('Documentation Form and Census'!J289='REV Final Enrollment Census'!J289,"OK","Error"))</f>
        <v/>
      </c>
    </row>
    <row r="290" spans="1:23">
      <c r="A290" s="269" t="str">
        <f>'Documentation Form and Census'!A290&amp;""</f>
        <v/>
      </c>
      <c r="B290" s="270" t="str">
        <f>'Documentation Form and Census'!B290&amp;""</f>
        <v/>
      </c>
      <c r="C290" s="241" t="str">
        <f>IF('Documentation Form and Census'!C290="","",'Documentation Form and Census'!C290)</f>
        <v/>
      </c>
      <c r="D290" s="233" t="str">
        <f>'Documentation Form and Census'!D290&amp;""</f>
        <v/>
      </c>
      <c r="E290" s="233" t="str">
        <f>IF('Documentation Form and Census'!E290="","",IF('Documentation Form and Census'!E290=1,1,IF('Documentation Form and Census'!E290=0,0,"")))</f>
        <v/>
      </c>
      <c r="F290" s="270" t="str">
        <f>'Documentation Form and Census'!F290&amp;""</f>
        <v/>
      </c>
      <c r="G290" s="233" t="str">
        <f>'Documentation Form and Census'!G290&amp;""</f>
        <v/>
      </c>
      <c r="H290" s="233" t="str">
        <f>'Documentation Form and Census'!H290&amp;""</f>
        <v/>
      </c>
      <c r="I290" s="233" t="str">
        <f>'Documentation Form and Census'!I290&amp;""</f>
        <v/>
      </c>
      <c r="J290" s="233" t="str">
        <f>'Documentation Form and Census'!J290&amp;""</f>
        <v/>
      </c>
      <c r="K290" s="233" t="str">
        <f>'Documentation Form and Census'!K290&amp;""</f>
        <v/>
      </c>
      <c r="L290" s="179"/>
      <c r="M290" s="379"/>
      <c r="N290" s="179"/>
      <c r="O290" s="179"/>
      <c r="P290" s="179"/>
      <c r="Q290" s="179"/>
      <c r="R290" s="382"/>
      <c r="S290" s="234" t="str">
        <f>IF('Documentation Form and Census'!A290="","",IF('Documentation Form and Census'!A290='REV Final Enrollment Census'!A290,"OK","Error"))</f>
        <v/>
      </c>
      <c r="T290" s="235" t="str">
        <f>IF('Documentation Form and Census'!B290="","",IF('Documentation Form and Census'!B290='REV Final Enrollment Census'!B290,"OK","Error"))</f>
        <v/>
      </c>
      <c r="U290" s="235" t="str">
        <f>IF('Documentation Form and Census'!C290="","",IF('Documentation Form and Census'!C290='REV Final Enrollment Census'!C290,"OK","Error"))</f>
        <v/>
      </c>
      <c r="V290" s="235" t="str">
        <f>IF('Documentation Form and Census'!E290="","",IF('Documentation Form and Census'!E290='REV Final Enrollment Census'!E290,"OK","Error"))</f>
        <v/>
      </c>
      <c r="W290" s="236" t="str">
        <f>IF('Documentation Form and Census'!J290="","",IF('Documentation Form and Census'!J290='REV Final Enrollment Census'!J290,"OK","Error"))</f>
        <v/>
      </c>
    </row>
    <row r="291" spans="1:23">
      <c r="A291" s="269" t="str">
        <f>'Documentation Form and Census'!A291&amp;""</f>
        <v/>
      </c>
      <c r="B291" s="270" t="str">
        <f>'Documentation Form and Census'!B291&amp;""</f>
        <v/>
      </c>
      <c r="C291" s="241" t="str">
        <f>IF('Documentation Form and Census'!C291="","",'Documentation Form and Census'!C291)</f>
        <v/>
      </c>
      <c r="D291" s="233" t="str">
        <f>'Documentation Form and Census'!D291&amp;""</f>
        <v/>
      </c>
      <c r="E291" s="233" t="str">
        <f>IF('Documentation Form and Census'!E291="","",IF('Documentation Form and Census'!E291=1,1,IF('Documentation Form and Census'!E291=0,0,"")))</f>
        <v/>
      </c>
      <c r="F291" s="270" t="str">
        <f>'Documentation Form and Census'!F291&amp;""</f>
        <v/>
      </c>
      <c r="G291" s="233" t="str">
        <f>'Documentation Form and Census'!G291&amp;""</f>
        <v/>
      </c>
      <c r="H291" s="233" t="str">
        <f>'Documentation Form and Census'!H291&amp;""</f>
        <v/>
      </c>
      <c r="I291" s="233" t="str">
        <f>'Documentation Form and Census'!I291&amp;""</f>
        <v/>
      </c>
      <c r="J291" s="233" t="str">
        <f>'Documentation Form and Census'!J291&amp;""</f>
        <v/>
      </c>
      <c r="K291" s="233" t="str">
        <f>'Documentation Form and Census'!K291&amp;""</f>
        <v/>
      </c>
      <c r="L291" s="179"/>
      <c r="M291" s="379"/>
      <c r="N291" s="179"/>
      <c r="O291" s="179"/>
      <c r="P291" s="179"/>
      <c r="Q291" s="179"/>
      <c r="R291" s="382"/>
      <c r="S291" s="234" t="str">
        <f>IF('Documentation Form and Census'!A291="","",IF('Documentation Form and Census'!A291='REV Final Enrollment Census'!A291,"OK","Error"))</f>
        <v/>
      </c>
      <c r="T291" s="235" t="str">
        <f>IF('Documentation Form and Census'!B291="","",IF('Documentation Form and Census'!B291='REV Final Enrollment Census'!B291,"OK","Error"))</f>
        <v/>
      </c>
      <c r="U291" s="235" t="str">
        <f>IF('Documentation Form and Census'!C291="","",IF('Documentation Form and Census'!C291='REV Final Enrollment Census'!C291,"OK","Error"))</f>
        <v/>
      </c>
      <c r="V291" s="235" t="str">
        <f>IF('Documentation Form and Census'!E291="","",IF('Documentation Form and Census'!E291='REV Final Enrollment Census'!E291,"OK","Error"))</f>
        <v/>
      </c>
      <c r="W291" s="236" t="str">
        <f>IF('Documentation Form and Census'!J291="","",IF('Documentation Form and Census'!J291='REV Final Enrollment Census'!J291,"OK","Error"))</f>
        <v/>
      </c>
    </row>
    <row r="292" spans="1:23">
      <c r="A292" s="269" t="str">
        <f>'Documentation Form and Census'!A292&amp;""</f>
        <v/>
      </c>
      <c r="B292" s="270" t="str">
        <f>'Documentation Form and Census'!B292&amp;""</f>
        <v/>
      </c>
      <c r="C292" s="241" t="str">
        <f>IF('Documentation Form and Census'!C292="","",'Documentation Form and Census'!C292)</f>
        <v/>
      </c>
      <c r="D292" s="233" t="str">
        <f>'Documentation Form and Census'!D292&amp;""</f>
        <v/>
      </c>
      <c r="E292" s="233" t="str">
        <f>IF('Documentation Form and Census'!E292="","",IF('Documentation Form and Census'!E292=1,1,IF('Documentation Form and Census'!E292=0,0,"")))</f>
        <v/>
      </c>
      <c r="F292" s="270" t="str">
        <f>'Documentation Form and Census'!F292&amp;""</f>
        <v/>
      </c>
      <c r="G292" s="233" t="str">
        <f>'Documentation Form and Census'!G292&amp;""</f>
        <v/>
      </c>
      <c r="H292" s="233" t="str">
        <f>'Documentation Form and Census'!H292&amp;""</f>
        <v/>
      </c>
      <c r="I292" s="233" t="str">
        <f>'Documentation Form and Census'!I292&amp;""</f>
        <v/>
      </c>
      <c r="J292" s="233" t="str">
        <f>'Documentation Form and Census'!J292&amp;""</f>
        <v/>
      </c>
      <c r="K292" s="233" t="str">
        <f>'Documentation Form and Census'!K292&amp;""</f>
        <v/>
      </c>
      <c r="L292" s="179"/>
      <c r="M292" s="379"/>
      <c r="N292" s="179"/>
      <c r="O292" s="179"/>
      <c r="P292" s="179"/>
      <c r="Q292" s="179"/>
      <c r="R292" s="382"/>
      <c r="S292" s="234" t="str">
        <f>IF('Documentation Form and Census'!A292="","",IF('Documentation Form and Census'!A292='REV Final Enrollment Census'!A292,"OK","Error"))</f>
        <v/>
      </c>
      <c r="T292" s="235" t="str">
        <f>IF('Documentation Form and Census'!B292="","",IF('Documentation Form and Census'!B292='REV Final Enrollment Census'!B292,"OK","Error"))</f>
        <v/>
      </c>
      <c r="U292" s="235" t="str">
        <f>IF('Documentation Form and Census'!C292="","",IF('Documentation Form and Census'!C292='REV Final Enrollment Census'!C292,"OK","Error"))</f>
        <v/>
      </c>
      <c r="V292" s="235" t="str">
        <f>IF('Documentation Form and Census'!E292="","",IF('Documentation Form and Census'!E292='REV Final Enrollment Census'!E292,"OK","Error"))</f>
        <v/>
      </c>
      <c r="W292" s="236" t="str">
        <f>IF('Documentation Form and Census'!J292="","",IF('Documentation Form and Census'!J292='REV Final Enrollment Census'!J292,"OK","Error"))</f>
        <v/>
      </c>
    </row>
    <row r="293" spans="1:23">
      <c r="A293" s="269" t="str">
        <f>'Documentation Form and Census'!A293&amp;""</f>
        <v/>
      </c>
      <c r="B293" s="270" t="str">
        <f>'Documentation Form and Census'!B293&amp;""</f>
        <v/>
      </c>
      <c r="C293" s="241" t="str">
        <f>IF('Documentation Form and Census'!C293="","",'Documentation Form and Census'!C293)</f>
        <v/>
      </c>
      <c r="D293" s="233" t="str">
        <f>'Documentation Form and Census'!D293&amp;""</f>
        <v/>
      </c>
      <c r="E293" s="233" t="str">
        <f>IF('Documentation Form and Census'!E293="","",IF('Documentation Form and Census'!E293=1,1,IF('Documentation Form and Census'!E293=0,0,"")))</f>
        <v/>
      </c>
      <c r="F293" s="270" t="str">
        <f>'Documentation Form and Census'!F293&amp;""</f>
        <v/>
      </c>
      <c r="G293" s="233" t="str">
        <f>'Documentation Form and Census'!G293&amp;""</f>
        <v/>
      </c>
      <c r="H293" s="233" t="str">
        <f>'Documentation Form and Census'!H293&amp;""</f>
        <v/>
      </c>
      <c r="I293" s="233" t="str">
        <f>'Documentation Form and Census'!I293&amp;""</f>
        <v/>
      </c>
      <c r="J293" s="233" t="str">
        <f>'Documentation Form and Census'!J293&amp;""</f>
        <v/>
      </c>
      <c r="K293" s="233" t="str">
        <f>'Documentation Form and Census'!K293&amp;""</f>
        <v/>
      </c>
      <c r="L293" s="179"/>
      <c r="M293" s="379"/>
      <c r="N293" s="179"/>
      <c r="O293" s="179"/>
      <c r="P293" s="179"/>
      <c r="Q293" s="179"/>
      <c r="R293" s="382"/>
      <c r="S293" s="234" t="str">
        <f>IF('Documentation Form and Census'!A293="","",IF('Documentation Form and Census'!A293='REV Final Enrollment Census'!A293,"OK","Error"))</f>
        <v/>
      </c>
      <c r="T293" s="235" t="str">
        <f>IF('Documentation Form and Census'!B293="","",IF('Documentation Form and Census'!B293='REV Final Enrollment Census'!B293,"OK","Error"))</f>
        <v/>
      </c>
      <c r="U293" s="235" t="str">
        <f>IF('Documentation Form and Census'!C293="","",IF('Documentation Form and Census'!C293='REV Final Enrollment Census'!C293,"OK","Error"))</f>
        <v/>
      </c>
      <c r="V293" s="235" t="str">
        <f>IF('Documentation Form and Census'!E293="","",IF('Documentation Form and Census'!E293='REV Final Enrollment Census'!E293,"OK","Error"))</f>
        <v/>
      </c>
      <c r="W293" s="236" t="str">
        <f>IF('Documentation Form and Census'!J293="","",IF('Documentation Form and Census'!J293='REV Final Enrollment Census'!J293,"OK","Error"))</f>
        <v/>
      </c>
    </row>
    <row r="294" spans="1:23">
      <c r="A294" s="269" t="str">
        <f>'Documentation Form and Census'!A294&amp;""</f>
        <v/>
      </c>
      <c r="B294" s="270" t="str">
        <f>'Documentation Form and Census'!B294&amp;""</f>
        <v/>
      </c>
      <c r="C294" s="241" t="str">
        <f>IF('Documentation Form and Census'!C294="","",'Documentation Form and Census'!C294)</f>
        <v/>
      </c>
      <c r="D294" s="233" t="str">
        <f>'Documentation Form and Census'!D294&amp;""</f>
        <v/>
      </c>
      <c r="E294" s="233" t="str">
        <f>IF('Documentation Form and Census'!E294="","",IF('Documentation Form and Census'!E294=1,1,IF('Documentation Form and Census'!E294=0,0,"")))</f>
        <v/>
      </c>
      <c r="F294" s="270" t="str">
        <f>'Documentation Form and Census'!F294&amp;""</f>
        <v/>
      </c>
      <c r="G294" s="233" t="str">
        <f>'Documentation Form and Census'!G294&amp;""</f>
        <v/>
      </c>
      <c r="H294" s="233" t="str">
        <f>'Documentation Form and Census'!H294&amp;""</f>
        <v/>
      </c>
      <c r="I294" s="233" t="str">
        <f>'Documentation Form and Census'!I294&amp;""</f>
        <v/>
      </c>
      <c r="J294" s="233" t="str">
        <f>'Documentation Form and Census'!J294&amp;""</f>
        <v/>
      </c>
      <c r="K294" s="233" t="str">
        <f>'Documentation Form and Census'!K294&amp;""</f>
        <v/>
      </c>
      <c r="L294" s="179"/>
      <c r="M294" s="379"/>
      <c r="N294" s="179"/>
      <c r="O294" s="179"/>
      <c r="P294" s="179"/>
      <c r="Q294" s="179"/>
      <c r="R294" s="382"/>
      <c r="S294" s="234" t="str">
        <f>IF('Documentation Form and Census'!A294="","",IF('Documentation Form and Census'!A294='REV Final Enrollment Census'!A294,"OK","Error"))</f>
        <v/>
      </c>
      <c r="T294" s="235" t="str">
        <f>IF('Documentation Form and Census'!B294="","",IF('Documentation Form and Census'!B294='REV Final Enrollment Census'!B294,"OK","Error"))</f>
        <v/>
      </c>
      <c r="U294" s="235" t="str">
        <f>IF('Documentation Form and Census'!C294="","",IF('Documentation Form and Census'!C294='REV Final Enrollment Census'!C294,"OK","Error"))</f>
        <v/>
      </c>
      <c r="V294" s="235" t="str">
        <f>IF('Documentation Form and Census'!E294="","",IF('Documentation Form and Census'!E294='REV Final Enrollment Census'!E294,"OK","Error"))</f>
        <v/>
      </c>
      <c r="W294" s="236" t="str">
        <f>IF('Documentation Form and Census'!J294="","",IF('Documentation Form and Census'!J294='REV Final Enrollment Census'!J294,"OK","Error"))</f>
        <v/>
      </c>
    </row>
    <row r="295" spans="1:23">
      <c r="A295" s="269" t="str">
        <f>'Documentation Form and Census'!A295&amp;""</f>
        <v/>
      </c>
      <c r="B295" s="270" t="str">
        <f>'Documentation Form and Census'!B295&amp;""</f>
        <v/>
      </c>
      <c r="C295" s="241" t="str">
        <f>IF('Documentation Form and Census'!C295="","",'Documentation Form and Census'!C295)</f>
        <v/>
      </c>
      <c r="D295" s="233" t="str">
        <f>'Documentation Form and Census'!D295&amp;""</f>
        <v/>
      </c>
      <c r="E295" s="233" t="str">
        <f>IF('Documentation Form and Census'!E295="","",IF('Documentation Form and Census'!E295=1,1,IF('Documentation Form and Census'!E295=0,0,"")))</f>
        <v/>
      </c>
      <c r="F295" s="270" t="str">
        <f>'Documentation Form and Census'!F295&amp;""</f>
        <v/>
      </c>
      <c r="G295" s="233" t="str">
        <f>'Documentation Form and Census'!G295&amp;""</f>
        <v/>
      </c>
      <c r="H295" s="233" t="str">
        <f>'Documentation Form and Census'!H295&amp;""</f>
        <v/>
      </c>
      <c r="I295" s="233" t="str">
        <f>'Documentation Form and Census'!I295&amp;""</f>
        <v/>
      </c>
      <c r="J295" s="233" t="str">
        <f>'Documentation Form and Census'!J295&amp;""</f>
        <v/>
      </c>
      <c r="K295" s="233" t="str">
        <f>'Documentation Form and Census'!K295&amp;""</f>
        <v/>
      </c>
      <c r="L295" s="179"/>
      <c r="M295" s="379"/>
      <c r="N295" s="179"/>
      <c r="O295" s="179"/>
      <c r="P295" s="179"/>
      <c r="Q295" s="179"/>
      <c r="R295" s="382"/>
      <c r="S295" s="234" t="str">
        <f>IF('Documentation Form and Census'!A295="","",IF('Documentation Form and Census'!A295='REV Final Enrollment Census'!A295,"OK","Error"))</f>
        <v/>
      </c>
      <c r="T295" s="235" t="str">
        <f>IF('Documentation Form and Census'!B295="","",IF('Documentation Form and Census'!B295='REV Final Enrollment Census'!B295,"OK","Error"))</f>
        <v/>
      </c>
      <c r="U295" s="235" t="str">
        <f>IF('Documentation Form and Census'!C295="","",IF('Documentation Form and Census'!C295='REV Final Enrollment Census'!C295,"OK","Error"))</f>
        <v/>
      </c>
      <c r="V295" s="235" t="str">
        <f>IF('Documentation Form and Census'!E295="","",IF('Documentation Form and Census'!E295='REV Final Enrollment Census'!E295,"OK","Error"))</f>
        <v/>
      </c>
      <c r="W295" s="236" t="str">
        <f>IF('Documentation Form and Census'!J295="","",IF('Documentation Form and Census'!J295='REV Final Enrollment Census'!J295,"OK","Error"))</f>
        <v/>
      </c>
    </row>
    <row r="296" spans="1:23">
      <c r="A296" s="269" t="str">
        <f>'Documentation Form and Census'!A296&amp;""</f>
        <v/>
      </c>
      <c r="B296" s="270" t="str">
        <f>'Documentation Form and Census'!B296&amp;""</f>
        <v/>
      </c>
      <c r="C296" s="241" t="str">
        <f>IF('Documentation Form and Census'!C296="","",'Documentation Form and Census'!C296)</f>
        <v/>
      </c>
      <c r="D296" s="233" t="str">
        <f>'Documentation Form and Census'!D296&amp;""</f>
        <v/>
      </c>
      <c r="E296" s="233" t="str">
        <f>IF('Documentation Form and Census'!E296="","",IF('Documentation Form and Census'!E296=1,1,IF('Documentation Form and Census'!E296=0,0,"")))</f>
        <v/>
      </c>
      <c r="F296" s="270" t="str">
        <f>'Documentation Form and Census'!F296&amp;""</f>
        <v/>
      </c>
      <c r="G296" s="233" t="str">
        <f>'Documentation Form and Census'!G296&amp;""</f>
        <v/>
      </c>
      <c r="H296" s="233" t="str">
        <f>'Documentation Form and Census'!H296&amp;""</f>
        <v/>
      </c>
      <c r="I296" s="233" t="str">
        <f>'Documentation Form and Census'!I296&amp;""</f>
        <v/>
      </c>
      <c r="J296" s="233" t="str">
        <f>'Documentation Form and Census'!J296&amp;""</f>
        <v/>
      </c>
      <c r="K296" s="233" t="str">
        <f>'Documentation Form and Census'!K296&amp;""</f>
        <v/>
      </c>
      <c r="L296" s="179"/>
      <c r="M296" s="379"/>
      <c r="N296" s="179"/>
      <c r="O296" s="179"/>
      <c r="P296" s="179"/>
      <c r="Q296" s="179"/>
      <c r="R296" s="382"/>
      <c r="S296" s="234" t="str">
        <f>IF('Documentation Form and Census'!A296="","",IF('Documentation Form and Census'!A296='REV Final Enrollment Census'!A296,"OK","Error"))</f>
        <v/>
      </c>
      <c r="T296" s="235" t="str">
        <f>IF('Documentation Form and Census'!B296="","",IF('Documentation Form and Census'!B296='REV Final Enrollment Census'!B296,"OK","Error"))</f>
        <v/>
      </c>
      <c r="U296" s="235" t="str">
        <f>IF('Documentation Form and Census'!C296="","",IF('Documentation Form and Census'!C296='REV Final Enrollment Census'!C296,"OK","Error"))</f>
        <v/>
      </c>
      <c r="V296" s="235" t="str">
        <f>IF('Documentation Form and Census'!E296="","",IF('Documentation Form and Census'!E296='REV Final Enrollment Census'!E296,"OK","Error"))</f>
        <v/>
      </c>
      <c r="W296" s="236" t="str">
        <f>IF('Documentation Form and Census'!J296="","",IF('Documentation Form and Census'!J296='REV Final Enrollment Census'!J296,"OK","Error"))</f>
        <v/>
      </c>
    </row>
    <row r="297" spans="1:23">
      <c r="A297" s="269" t="str">
        <f>'Documentation Form and Census'!A297&amp;""</f>
        <v/>
      </c>
      <c r="B297" s="270" t="str">
        <f>'Documentation Form and Census'!B297&amp;""</f>
        <v/>
      </c>
      <c r="C297" s="241" t="str">
        <f>IF('Documentation Form and Census'!C297="","",'Documentation Form and Census'!C297)</f>
        <v/>
      </c>
      <c r="D297" s="233" t="str">
        <f>'Documentation Form and Census'!D297&amp;""</f>
        <v/>
      </c>
      <c r="E297" s="233" t="str">
        <f>IF('Documentation Form and Census'!E297="","",IF('Documentation Form and Census'!E297=1,1,IF('Documentation Form and Census'!E297=0,0,"")))</f>
        <v/>
      </c>
      <c r="F297" s="270" t="str">
        <f>'Documentation Form and Census'!F297&amp;""</f>
        <v/>
      </c>
      <c r="G297" s="233" t="str">
        <f>'Documentation Form and Census'!G297&amp;""</f>
        <v/>
      </c>
      <c r="H297" s="233" t="str">
        <f>'Documentation Form and Census'!H297&amp;""</f>
        <v/>
      </c>
      <c r="I297" s="233" t="str">
        <f>'Documentation Form and Census'!I297&amp;""</f>
        <v/>
      </c>
      <c r="J297" s="233" t="str">
        <f>'Documentation Form and Census'!J297&amp;""</f>
        <v/>
      </c>
      <c r="K297" s="233" t="str">
        <f>'Documentation Form and Census'!K297&amp;""</f>
        <v/>
      </c>
      <c r="L297" s="179"/>
      <c r="M297" s="379"/>
      <c r="N297" s="179"/>
      <c r="O297" s="179"/>
      <c r="P297" s="179"/>
      <c r="Q297" s="179"/>
      <c r="R297" s="382"/>
      <c r="S297" s="234" t="str">
        <f>IF('Documentation Form and Census'!A297="","",IF('Documentation Form and Census'!A297='REV Final Enrollment Census'!A297,"OK","Error"))</f>
        <v/>
      </c>
      <c r="T297" s="235" t="str">
        <f>IF('Documentation Form and Census'!B297="","",IF('Documentation Form and Census'!B297='REV Final Enrollment Census'!B297,"OK","Error"))</f>
        <v/>
      </c>
      <c r="U297" s="235" t="str">
        <f>IF('Documentation Form and Census'!C297="","",IF('Documentation Form and Census'!C297='REV Final Enrollment Census'!C297,"OK","Error"))</f>
        <v/>
      </c>
      <c r="V297" s="235" t="str">
        <f>IF('Documentation Form and Census'!E297="","",IF('Documentation Form and Census'!E297='REV Final Enrollment Census'!E297,"OK","Error"))</f>
        <v/>
      </c>
      <c r="W297" s="236" t="str">
        <f>IF('Documentation Form and Census'!J297="","",IF('Documentation Form and Census'!J297='REV Final Enrollment Census'!J297,"OK","Error"))</f>
        <v/>
      </c>
    </row>
    <row r="298" spans="1:23">
      <c r="A298" s="269" t="str">
        <f>'Documentation Form and Census'!A298&amp;""</f>
        <v/>
      </c>
      <c r="B298" s="270" t="str">
        <f>'Documentation Form and Census'!B298&amp;""</f>
        <v/>
      </c>
      <c r="C298" s="241" t="str">
        <f>IF('Documentation Form and Census'!C298="","",'Documentation Form and Census'!C298)</f>
        <v/>
      </c>
      <c r="D298" s="233" t="str">
        <f>'Documentation Form and Census'!D298&amp;""</f>
        <v/>
      </c>
      <c r="E298" s="233" t="str">
        <f>IF('Documentation Form and Census'!E298="","",IF('Documentation Form and Census'!E298=1,1,IF('Documentation Form and Census'!E298=0,0,"")))</f>
        <v/>
      </c>
      <c r="F298" s="270" t="str">
        <f>'Documentation Form and Census'!F298&amp;""</f>
        <v/>
      </c>
      <c r="G298" s="233" t="str">
        <f>'Documentation Form and Census'!G298&amp;""</f>
        <v/>
      </c>
      <c r="H298" s="233" t="str">
        <f>'Documentation Form and Census'!H298&amp;""</f>
        <v/>
      </c>
      <c r="I298" s="233" t="str">
        <f>'Documentation Form and Census'!I298&amp;""</f>
        <v/>
      </c>
      <c r="J298" s="233" t="str">
        <f>'Documentation Form and Census'!J298&amp;""</f>
        <v/>
      </c>
      <c r="K298" s="233" t="str">
        <f>'Documentation Form and Census'!K298&amp;""</f>
        <v/>
      </c>
      <c r="L298" s="179"/>
      <c r="M298" s="379"/>
      <c r="N298" s="179"/>
      <c r="O298" s="179"/>
      <c r="P298" s="179"/>
      <c r="Q298" s="179"/>
      <c r="R298" s="382"/>
      <c r="S298" s="234" t="str">
        <f>IF('Documentation Form and Census'!A298="","",IF('Documentation Form and Census'!A298='REV Final Enrollment Census'!A298,"OK","Error"))</f>
        <v/>
      </c>
      <c r="T298" s="235" t="str">
        <f>IF('Documentation Form and Census'!B298="","",IF('Documentation Form and Census'!B298='REV Final Enrollment Census'!B298,"OK","Error"))</f>
        <v/>
      </c>
      <c r="U298" s="235" t="str">
        <f>IF('Documentation Form and Census'!C298="","",IF('Documentation Form and Census'!C298='REV Final Enrollment Census'!C298,"OK","Error"))</f>
        <v/>
      </c>
      <c r="V298" s="235" t="str">
        <f>IF('Documentation Form and Census'!E298="","",IF('Documentation Form and Census'!E298='REV Final Enrollment Census'!E298,"OK","Error"))</f>
        <v/>
      </c>
      <c r="W298" s="236" t="str">
        <f>IF('Documentation Form and Census'!J298="","",IF('Documentation Form and Census'!J298='REV Final Enrollment Census'!J298,"OK","Error"))</f>
        <v/>
      </c>
    </row>
    <row r="299" spans="1:23">
      <c r="A299" s="269" t="str">
        <f>'Documentation Form and Census'!A299&amp;""</f>
        <v/>
      </c>
      <c r="B299" s="270" t="str">
        <f>'Documentation Form and Census'!B299&amp;""</f>
        <v/>
      </c>
      <c r="C299" s="241" t="str">
        <f>IF('Documentation Form and Census'!C299="","",'Documentation Form and Census'!C299)</f>
        <v/>
      </c>
      <c r="D299" s="233" t="str">
        <f>'Documentation Form and Census'!D299&amp;""</f>
        <v/>
      </c>
      <c r="E299" s="233" t="str">
        <f>IF('Documentation Form and Census'!E299="","",IF('Documentation Form and Census'!E299=1,1,IF('Documentation Form and Census'!E299=0,0,"")))</f>
        <v/>
      </c>
      <c r="F299" s="270" t="str">
        <f>'Documentation Form and Census'!F299&amp;""</f>
        <v/>
      </c>
      <c r="G299" s="233" t="str">
        <f>'Documentation Form and Census'!G299&amp;""</f>
        <v/>
      </c>
      <c r="H299" s="233" t="str">
        <f>'Documentation Form and Census'!H299&amp;""</f>
        <v/>
      </c>
      <c r="I299" s="233" t="str">
        <f>'Documentation Form and Census'!I299&amp;""</f>
        <v/>
      </c>
      <c r="J299" s="233" t="str">
        <f>'Documentation Form and Census'!J299&amp;""</f>
        <v/>
      </c>
      <c r="K299" s="233" t="str">
        <f>'Documentation Form and Census'!K299&amp;""</f>
        <v/>
      </c>
      <c r="L299" s="179"/>
      <c r="M299" s="379"/>
      <c r="N299" s="179"/>
      <c r="O299" s="179"/>
      <c r="P299" s="179"/>
      <c r="Q299" s="179"/>
      <c r="R299" s="382"/>
      <c r="S299" s="234" t="str">
        <f>IF('Documentation Form and Census'!A299="","",IF('Documentation Form and Census'!A299='REV Final Enrollment Census'!A299,"OK","Error"))</f>
        <v/>
      </c>
      <c r="T299" s="235" t="str">
        <f>IF('Documentation Form and Census'!B299="","",IF('Documentation Form and Census'!B299='REV Final Enrollment Census'!B299,"OK","Error"))</f>
        <v/>
      </c>
      <c r="U299" s="235" t="str">
        <f>IF('Documentation Form and Census'!C299="","",IF('Documentation Form and Census'!C299='REV Final Enrollment Census'!C299,"OK","Error"))</f>
        <v/>
      </c>
      <c r="V299" s="235" t="str">
        <f>IF('Documentation Form and Census'!E299="","",IF('Documentation Form and Census'!E299='REV Final Enrollment Census'!E299,"OK","Error"))</f>
        <v/>
      </c>
      <c r="W299" s="236" t="str">
        <f>IF('Documentation Form and Census'!J299="","",IF('Documentation Form and Census'!J299='REV Final Enrollment Census'!J299,"OK","Error"))</f>
        <v/>
      </c>
    </row>
    <row r="300" spans="1:23">
      <c r="A300" s="269" t="str">
        <f>'Documentation Form and Census'!A300&amp;""</f>
        <v/>
      </c>
      <c r="B300" s="270" t="str">
        <f>'Documentation Form and Census'!B300&amp;""</f>
        <v/>
      </c>
      <c r="C300" s="241" t="str">
        <f>IF('Documentation Form and Census'!C300="","",'Documentation Form and Census'!C300)</f>
        <v/>
      </c>
      <c r="D300" s="233" t="str">
        <f>'Documentation Form and Census'!D300&amp;""</f>
        <v/>
      </c>
      <c r="E300" s="233" t="str">
        <f>IF('Documentation Form and Census'!E300="","",IF('Documentation Form and Census'!E300=1,1,IF('Documentation Form and Census'!E300=0,0,"")))</f>
        <v/>
      </c>
      <c r="F300" s="270" t="str">
        <f>'Documentation Form and Census'!F300&amp;""</f>
        <v/>
      </c>
      <c r="G300" s="233" t="str">
        <f>'Documentation Form and Census'!G300&amp;""</f>
        <v/>
      </c>
      <c r="H300" s="233" t="str">
        <f>'Documentation Form and Census'!H300&amp;""</f>
        <v/>
      </c>
      <c r="I300" s="233" t="str">
        <f>'Documentation Form and Census'!I300&amp;""</f>
        <v/>
      </c>
      <c r="J300" s="233" t="str">
        <f>'Documentation Form and Census'!J300&amp;""</f>
        <v/>
      </c>
      <c r="K300" s="233" t="str">
        <f>'Documentation Form and Census'!K300&amp;""</f>
        <v/>
      </c>
      <c r="L300" s="179"/>
      <c r="M300" s="379"/>
      <c r="N300" s="179"/>
      <c r="O300" s="179"/>
      <c r="P300" s="179"/>
      <c r="Q300" s="179"/>
      <c r="R300" s="382"/>
      <c r="S300" s="234" t="str">
        <f>IF('Documentation Form and Census'!A300="","",IF('Documentation Form and Census'!A300='REV Final Enrollment Census'!A300,"OK","Error"))</f>
        <v/>
      </c>
      <c r="T300" s="235" t="str">
        <f>IF('Documentation Form and Census'!B300="","",IF('Documentation Form and Census'!B300='REV Final Enrollment Census'!B300,"OK","Error"))</f>
        <v/>
      </c>
      <c r="U300" s="235" t="str">
        <f>IF('Documentation Form and Census'!C300="","",IF('Documentation Form and Census'!C300='REV Final Enrollment Census'!C300,"OK","Error"))</f>
        <v/>
      </c>
      <c r="V300" s="235" t="str">
        <f>IF('Documentation Form and Census'!E300="","",IF('Documentation Form and Census'!E300='REV Final Enrollment Census'!E300,"OK","Error"))</f>
        <v/>
      </c>
      <c r="W300" s="236" t="str">
        <f>IF('Documentation Form and Census'!J300="","",IF('Documentation Form and Census'!J300='REV Final Enrollment Census'!J300,"OK","Error"))</f>
        <v/>
      </c>
    </row>
    <row r="301" spans="1:23">
      <c r="A301" s="269" t="str">
        <f>'Documentation Form and Census'!A301&amp;""</f>
        <v/>
      </c>
      <c r="B301" s="270" t="str">
        <f>'Documentation Form and Census'!B301&amp;""</f>
        <v/>
      </c>
      <c r="C301" s="241" t="str">
        <f>IF('Documentation Form and Census'!C301="","",'Documentation Form and Census'!C301)</f>
        <v/>
      </c>
      <c r="D301" s="233" t="str">
        <f>'Documentation Form and Census'!D301&amp;""</f>
        <v/>
      </c>
      <c r="E301" s="233" t="str">
        <f>IF('Documentation Form and Census'!E301="","",IF('Documentation Form and Census'!E301=1,1,IF('Documentation Form and Census'!E301=0,0,"")))</f>
        <v/>
      </c>
      <c r="F301" s="270" t="str">
        <f>'Documentation Form and Census'!F301&amp;""</f>
        <v/>
      </c>
      <c r="G301" s="233" t="str">
        <f>'Documentation Form and Census'!G301&amp;""</f>
        <v/>
      </c>
      <c r="H301" s="233" t="str">
        <f>'Documentation Form and Census'!H301&amp;""</f>
        <v/>
      </c>
      <c r="I301" s="233" t="str">
        <f>'Documentation Form and Census'!I301&amp;""</f>
        <v/>
      </c>
      <c r="J301" s="233" t="str">
        <f>'Documentation Form and Census'!J301&amp;""</f>
        <v/>
      </c>
      <c r="K301" s="233" t="str">
        <f>'Documentation Form and Census'!K301&amp;""</f>
        <v/>
      </c>
      <c r="L301" s="179"/>
      <c r="M301" s="379"/>
      <c r="N301" s="179"/>
      <c r="O301" s="179"/>
      <c r="P301" s="179"/>
      <c r="Q301" s="179"/>
      <c r="R301" s="382"/>
      <c r="S301" s="234" t="str">
        <f>IF('Documentation Form and Census'!A301="","",IF('Documentation Form and Census'!A301='REV Final Enrollment Census'!A301,"OK","Error"))</f>
        <v/>
      </c>
      <c r="T301" s="235" t="str">
        <f>IF('Documentation Form and Census'!B301="","",IF('Documentation Form and Census'!B301='REV Final Enrollment Census'!B301,"OK","Error"))</f>
        <v/>
      </c>
      <c r="U301" s="235" t="str">
        <f>IF('Documentation Form and Census'!C301="","",IF('Documentation Form and Census'!C301='REV Final Enrollment Census'!C301,"OK","Error"))</f>
        <v/>
      </c>
      <c r="V301" s="235" t="str">
        <f>IF('Documentation Form and Census'!E301="","",IF('Documentation Form and Census'!E301='REV Final Enrollment Census'!E301,"OK","Error"))</f>
        <v/>
      </c>
      <c r="W301" s="236" t="str">
        <f>IF('Documentation Form and Census'!J301="","",IF('Documentation Form and Census'!J301='REV Final Enrollment Census'!J301,"OK","Error"))</f>
        <v/>
      </c>
    </row>
    <row r="302" spans="1:23">
      <c r="A302" s="269" t="str">
        <f>'Documentation Form and Census'!A302&amp;""</f>
        <v/>
      </c>
      <c r="B302" s="270" t="str">
        <f>'Documentation Form and Census'!B302&amp;""</f>
        <v/>
      </c>
      <c r="C302" s="241" t="str">
        <f>IF('Documentation Form and Census'!C302="","",'Documentation Form and Census'!C302)</f>
        <v/>
      </c>
      <c r="D302" s="233" t="str">
        <f>'Documentation Form and Census'!D302&amp;""</f>
        <v/>
      </c>
      <c r="E302" s="233" t="str">
        <f>IF('Documentation Form and Census'!E302="","",IF('Documentation Form and Census'!E302=1,1,IF('Documentation Form and Census'!E302=0,0,"")))</f>
        <v/>
      </c>
      <c r="F302" s="270" t="str">
        <f>'Documentation Form and Census'!F302&amp;""</f>
        <v/>
      </c>
      <c r="G302" s="233" t="str">
        <f>'Documentation Form and Census'!G302&amp;""</f>
        <v/>
      </c>
      <c r="H302" s="233" t="str">
        <f>'Documentation Form and Census'!H302&amp;""</f>
        <v/>
      </c>
      <c r="I302" s="233" t="str">
        <f>'Documentation Form and Census'!I302&amp;""</f>
        <v/>
      </c>
      <c r="J302" s="233" t="str">
        <f>'Documentation Form and Census'!J302&amp;""</f>
        <v/>
      </c>
      <c r="K302" s="233" t="str">
        <f>'Documentation Form and Census'!K302&amp;""</f>
        <v/>
      </c>
      <c r="L302" s="179"/>
      <c r="M302" s="379"/>
      <c r="N302" s="179"/>
      <c r="O302" s="179"/>
      <c r="P302" s="179"/>
      <c r="Q302" s="179"/>
      <c r="R302" s="382"/>
      <c r="S302" s="234" t="str">
        <f>IF('Documentation Form and Census'!A302="","",IF('Documentation Form and Census'!A302='REV Final Enrollment Census'!A302,"OK","Error"))</f>
        <v/>
      </c>
      <c r="T302" s="235" t="str">
        <f>IF('Documentation Form and Census'!B302="","",IF('Documentation Form and Census'!B302='REV Final Enrollment Census'!B302,"OK","Error"))</f>
        <v/>
      </c>
      <c r="U302" s="235" t="str">
        <f>IF('Documentation Form and Census'!C302="","",IF('Documentation Form and Census'!C302='REV Final Enrollment Census'!C302,"OK","Error"))</f>
        <v/>
      </c>
      <c r="V302" s="235" t="str">
        <f>IF('Documentation Form and Census'!E302="","",IF('Documentation Form and Census'!E302='REV Final Enrollment Census'!E302,"OK","Error"))</f>
        <v/>
      </c>
      <c r="W302" s="236" t="str">
        <f>IF('Documentation Form and Census'!J302="","",IF('Documentation Form and Census'!J302='REV Final Enrollment Census'!J302,"OK","Error"))</f>
        <v/>
      </c>
    </row>
    <row r="303" spans="1:23">
      <c r="A303" s="269" t="str">
        <f>'Documentation Form and Census'!A303&amp;""</f>
        <v/>
      </c>
      <c r="B303" s="270" t="str">
        <f>'Documentation Form and Census'!B303&amp;""</f>
        <v/>
      </c>
      <c r="C303" s="241" t="str">
        <f>IF('Documentation Form and Census'!C303="","",'Documentation Form and Census'!C303)</f>
        <v/>
      </c>
      <c r="D303" s="233" t="str">
        <f>'Documentation Form and Census'!D303&amp;""</f>
        <v/>
      </c>
      <c r="E303" s="233" t="str">
        <f>IF('Documentation Form and Census'!E303="","",IF('Documentation Form and Census'!E303=1,1,IF('Documentation Form and Census'!E303=0,0,"")))</f>
        <v/>
      </c>
      <c r="F303" s="270" t="str">
        <f>'Documentation Form and Census'!F303&amp;""</f>
        <v/>
      </c>
      <c r="G303" s="233" t="str">
        <f>'Documentation Form and Census'!G303&amp;""</f>
        <v/>
      </c>
      <c r="H303" s="233" t="str">
        <f>'Documentation Form and Census'!H303&amp;""</f>
        <v/>
      </c>
      <c r="I303" s="233" t="str">
        <f>'Documentation Form and Census'!I303&amp;""</f>
        <v/>
      </c>
      <c r="J303" s="233" t="str">
        <f>'Documentation Form and Census'!J303&amp;""</f>
        <v/>
      </c>
      <c r="K303" s="233" t="str">
        <f>'Documentation Form and Census'!K303&amp;""</f>
        <v/>
      </c>
      <c r="L303" s="179"/>
      <c r="M303" s="379"/>
      <c r="N303" s="179"/>
      <c r="O303" s="179"/>
      <c r="P303" s="179"/>
      <c r="Q303" s="179"/>
      <c r="R303" s="382"/>
      <c r="S303" s="234" t="str">
        <f>IF('Documentation Form and Census'!A303="","",IF('Documentation Form and Census'!A303='REV Final Enrollment Census'!A303,"OK","Error"))</f>
        <v/>
      </c>
      <c r="T303" s="235" t="str">
        <f>IF('Documentation Form and Census'!B303="","",IF('Documentation Form and Census'!B303='REV Final Enrollment Census'!B303,"OK","Error"))</f>
        <v/>
      </c>
      <c r="U303" s="235" t="str">
        <f>IF('Documentation Form and Census'!C303="","",IF('Documentation Form and Census'!C303='REV Final Enrollment Census'!C303,"OK","Error"))</f>
        <v/>
      </c>
      <c r="V303" s="235" t="str">
        <f>IF('Documentation Form and Census'!E303="","",IF('Documentation Form and Census'!E303='REV Final Enrollment Census'!E303,"OK","Error"))</f>
        <v/>
      </c>
      <c r="W303" s="236" t="str">
        <f>IF('Documentation Form and Census'!J303="","",IF('Documentation Form and Census'!J303='REV Final Enrollment Census'!J303,"OK","Error"))</f>
        <v/>
      </c>
    </row>
    <row r="304" spans="1:23">
      <c r="A304" s="269" t="str">
        <f>'Documentation Form and Census'!A304&amp;""</f>
        <v/>
      </c>
      <c r="B304" s="270" t="str">
        <f>'Documentation Form and Census'!B304&amp;""</f>
        <v/>
      </c>
      <c r="C304" s="241" t="str">
        <f>IF('Documentation Form and Census'!C304="","",'Documentation Form and Census'!C304)</f>
        <v/>
      </c>
      <c r="D304" s="233" t="str">
        <f>'Documentation Form and Census'!D304&amp;""</f>
        <v/>
      </c>
      <c r="E304" s="233" t="str">
        <f>IF('Documentation Form and Census'!E304="","",IF('Documentation Form and Census'!E304=1,1,IF('Documentation Form and Census'!E304=0,0,"")))</f>
        <v/>
      </c>
      <c r="F304" s="270" t="str">
        <f>'Documentation Form and Census'!F304&amp;""</f>
        <v/>
      </c>
      <c r="G304" s="233" t="str">
        <f>'Documentation Form and Census'!G304&amp;""</f>
        <v/>
      </c>
      <c r="H304" s="233" t="str">
        <f>'Documentation Form and Census'!H304&amp;""</f>
        <v/>
      </c>
      <c r="I304" s="233" t="str">
        <f>'Documentation Form and Census'!I304&amp;""</f>
        <v/>
      </c>
      <c r="J304" s="233" t="str">
        <f>'Documentation Form and Census'!J304&amp;""</f>
        <v/>
      </c>
      <c r="K304" s="233" t="str">
        <f>'Documentation Form and Census'!K304&amp;""</f>
        <v/>
      </c>
      <c r="L304" s="179"/>
      <c r="M304" s="379"/>
      <c r="N304" s="179"/>
      <c r="O304" s="179"/>
      <c r="P304" s="179"/>
      <c r="Q304" s="179"/>
      <c r="R304" s="382"/>
      <c r="S304" s="234" t="str">
        <f>IF('Documentation Form and Census'!A304="","",IF('Documentation Form and Census'!A304='REV Final Enrollment Census'!A304,"OK","Error"))</f>
        <v/>
      </c>
      <c r="T304" s="235" t="str">
        <f>IF('Documentation Form and Census'!B304="","",IF('Documentation Form and Census'!B304='REV Final Enrollment Census'!B304,"OK","Error"))</f>
        <v/>
      </c>
      <c r="U304" s="235" t="str">
        <f>IF('Documentation Form and Census'!C304="","",IF('Documentation Form and Census'!C304='REV Final Enrollment Census'!C304,"OK","Error"))</f>
        <v/>
      </c>
      <c r="V304" s="235" t="str">
        <f>IF('Documentation Form and Census'!E304="","",IF('Documentation Form and Census'!E304='REV Final Enrollment Census'!E304,"OK","Error"))</f>
        <v/>
      </c>
      <c r="W304" s="236" t="str">
        <f>IF('Documentation Form and Census'!J304="","",IF('Documentation Form and Census'!J304='REV Final Enrollment Census'!J304,"OK","Error"))</f>
        <v/>
      </c>
    </row>
    <row r="305" spans="1:23">
      <c r="A305" s="269" t="str">
        <f>'Documentation Form and Census'!A305&amp;""</f>
        <v/>
      </c>
      <c r="B305" s="270" t="str">
        <f>'Documentation Form and Census'!B305&amp;""</f>
        <v/>
      </c>
      <c r="C305" s="241" t="str">
        <f>IF('Documentation Form and Census'!C305="","",'Documentation Form and Census'!C305)</f>
        <v/>
      </c>
      <c r="D305" s="233" t="str">
        <f>'Documentation Form and Census'!D305&amp;""</f>
        <v/>
      </c>
      <c r="E305" s="233" t="str">
        <f>IF('Documentation Form and Census'!E305="","",IF('Documentation Form and Census'!E305=1,1,IF('Documentation Form and Census'!E305=0,0,"")))</f>
        <v/>
      </c>
      <c r="F305" s="270" t="str">
        <f>'Documentation Form and Census'!F305&amp;""</f>
        <v/>
      </c>
      <c r="G305" s="233" t="str">
        <f>'Documentation Form and Census'!G305&amp;""</f>
        <v/>
      </c>
      <c r="H305" s="233" t="str">
        <f>'Documentation Form and Census'!H305&amp;""</f>
        <v/>
      </c>
      <c r="I305" s="233" t="str">
        <f>'Documentation Form and Census'!I305&amp;""</f>
        <v/>
      </c>
      <c r="J305" s="233" t="str">
        <f>'Documentation Form and Census'!J305&amp;""</f>
        <v/>
      </c>
      <c r="K305" s="233" t="str">
        <f>'Documentation Form and Census'!K305&amp;""</f>
        <v/>
      </c>
      <c r="L305" s="179"/>
      <c r="M305" s="379"/>
      <c r="N305" s="179"/>
      <c r="O305" s="179"/>
      <c r="P305" s="179"/>
      <c r="Q305" s="179"/>
      <c r="R305" s="382"/>
      <c r="S305" s="234" t="str">
        <f>IF('Documentation Form and Census'!A305="","",IF('Documentation Form and Census'!A305='REV Final Enrollment Census'!A305,"OK","Error"))</f>
        <v/>
      </c>
      <c r="T305" s="235" t="str">
        <f>IF('Documentation Form and Census'!B305="","",IF('Documentation Form and Census'!B305='REV Final Enrollment Census'!B305,"OK","Error"))</f>
        <v/>
      </c>
      <c r="U305" s="235" t="str">
        <f>IF('Documentation Form and Census'!C305="","",IF('Documentation Form and Census'!C305='REV Final Enrollment Census'!C305,"OK","Error"))</f>
        <v/>
      </c>
      <c r="V305" s="235" t="str">
        <f>IF('Documentation Form and Census'!E305="","",IF('Documentation Form and Census'!E305='REV Final Enrollment Census'!E305,"OK","Error"))</f>
        <v/>
      </c>
      <c r="W305" s="236" t="str">
        <f>IF('Documentation Form and Census'!J305="","",IF('Documentation Form and Census'!J305='REV Final Enrollment Census'!J305,"OK","Error"))</f>
        <v/>
      </c>
    </row>
    <row r="306" spans="1:23">
      <c r="A306" s="269" t="str">
        <f>'Documentation Form and Census'!A306&amp;""</f>
        <v/>
      </c>
      <c r="B306" s="270" t="str">
        <f>'Documentation Form and Census'!B306&amp;""</f>
        <v/>
      </c>
      <c r="C306" s="241" t="str">
        <f>IF('Documentation Form and Census'!C306="","",'Documentation Form and Census'!C306)</f>
        <v/>
      </c>
      <c r="D306" s="233" t="str">
        <f>'Documentation Form and Census'!D306&amp;""</f>
        <v/>
      </c>
      <c r="E306" s="233" t="str">
        <f>IF('Documentation Form and Census'!E306="","",IF('Documentation Form and Census'!E306=1,1,IF('Documentation Form and Census'!E306=0,0,"")))</f>
        <v/>
      </c>
      <c r="F306" s="270" t="str">
        <f>'Documentation Form and Census'!F306&amp;""</f>
        <v/>
      </c>
      <c r="G306" s="233" t="str">
        <f>'Documentation Form and Census'!G306&amp;""</f>
        <v/>
      </c>
      <c r="H306" s="233" t="str">
        <f>'Documentation Form and Census'!H306&amp;""</f>
        <v/>
      </c>
      <c r="I306" s="233" t="str">
        <f>'Documentation Form and Census'!I306&amp;""</f>
        <v/>
      </c>
      <c r="J306" s="233" t="str">
        <f>'Documentation Form and Census'!J306&amp;""</f>
        <v/>
      </c>
      <c r="K306" s="233" t="str">
        <f>'Documentation Form and Census'!K306&amp;""</f>
        <v/>
      </c>
      <c r="L306" s="179"/>
      <c r="M306" s="379"/>
      <c r="N306" s="179"/>
      <c r="O306" s="179"/>
      <c r="P306" s="179"/>
      <c r="Q306" s="179"/>
      <c r="R306" s="382"/>
      <c r="S306" s="234" t="str">
        <f>IF('Documentation Form and Census'!A306="","",IF('Documentation Form and Census'!A306='REV Final Enrollment Census'!A306,"OK","Error"))</f>
        <v/>
      </c>
      <c r="T306" s="235" t="str">
        <f>IF('Documentation Form and Census'!B306="","",IF('Documentation Form and Census'!B306='REV Final Enrollment Census'!B306,"OK","Error"))</f>
        <v/>
      </c>
      <c r="U306" s="235" t="str">
        <f>IF('Documentation Form and Census'!C306="","",IF('Documentation Form and Census'!C306='REV Final Enrollment Census'!C306,"OK","Error"))</f>
        <v/>
      </c>
      <c r="V306" s="235" t="str">
        <f>IF('Documentation Form and Census'!E306="","",IF('Documentation Form and Census'!E306='REV Final Enrollment Census'!E306,"OK","Error"))</f>
        <v/>
      </c>
      <c r="W306" s="236" t="str">
        <f>IF('Documentation Form and Census'!J306="","",IF('Documentation Form and Census'!J306='REV Final Enrollment Census'!J306,"OK","Error"))</f>
        <v/>
      </c>
    </row>
    <row r="307" spans="1:23">
      <c r="A307" s="269" t="str">
        <f>'Documentation Form and Census'!A307&amp;""</f>
        <v/>
      </c>
      <c r="B307" s="270" t="str">
        <f>'Documentation Form and Census'!B307&amp;""</f>
        <v/>
      </c>
      <c r="C307" s="241" t="str">
        <f>IF('Documentation Form and Census'!C307="","",'Documentation Form and Census'!C307)</f>
        <v/>
      </c>
      <c r="D307" s="233" t="str">
        <f>'Documentation Form and Census'!D307&amp;""</f>
        <v/>
      </c>
      <c r="E307" s="233" t="str">
        <f>IF('Documentation Form and Census'!E307="","",IF('Documentation Form and Census'!E307=1,1,IF('Documentation Form and Census'!E307=0,0,"")))</f>
        <v/>
      </c>
      <c r="F307" s="270" t="str">
        <f>'Documentation Form and Census'!F307&amp;""</f>
        <v/>
      </c>
      <c r="G307" s="233" t="str">
        <f>'Documentation Form and Census'!G307&amp;""</f>
        <v/>
      </c>
      <c r="H307" s="233" t="str">
        <f>'Documentation Form and Census'!H307&amp;""</f>
        <v/>
      </c>
      <c r="I307" s="233" t="str">
        <f>'Documentation Form and Census'!I307&amp;""</f>
        <v/>
      </c>
      <c r="J307" s="233" t="str">
        <f>'Documentation Form and Census'!J307&amp;""</f>
        <v/>
      </c>
      <c r="K307" s="233" t="str">
        <f>'Documentation Form and Census'!K307&amp;""</f>
        <v/>
      </c>
      <c r="L307" s="179"/>
      <c r="M307" s="379"/>
      <c r="N307" s="179"/>
      <c r="O307" s="179"/>
      <c r="P307" s="179"/>
      <c r="Q307" s="179"/>
      <c r="R307" s="382"/>
      <c r="S307" s="234" t="str">
        <f>IF('Documentation Form and Census'!A307="","",IF('Documentation Form and Census'!A307='REV Final Enrollment Census'!A307,"OK","Error"))</f>
        <v/>
      </c>
      <c r="T307" s="235" t="str">
        <f>IF('Documentation Form and Census'!B307="","",IF('Documentation Form and Census'!B307='REV Final Enrollment Census'!B307,"OK","Error"))</f>
        <v/>
      </c>
      <c r="U307" s="235" t="str">
        <f>IF('Documentation Form and Census'!C307="","",IF('Documentation Form and Census'!C307='REV Final Enrollment Census'!C307,"OK","Error"))</f>
        <v/>
      </c>
      <c r="V307" s="235" t="str">
        <f>IF('Documentation Form and Census'!E307="","",IF('Documentation Form and Census'!E307='REV Final Enrollment Census'!E307,"OK","Error"))</f>
        <v/>
      </c>
      <c r="W307" s="236" t="str">
        <f>IF('Documentation Form and Census'!J307="","",IF('Documentation Form and Census'!J307='REV Final Enrollment Census'!J307,"OK","Error"))</f>
        <v/>
      </c>
    </row>
    <row r="308" spans="1:23">
      <c r="A308" s="269" t="str">
        <f>'Documentation Form and Census'!A308&amp;""</f>
        <v/>
      </c>
      <c r="B308" s="270" t="str">
        <f>'Documentation Form and Census'!B308&amp;""</f>
        <v/>
      </c>
      <c r="C308" s="241" t="str">
        <f>IF('Documentation Form and Census'!C308="","",'Documentation Form and Census'!C308)</f>
        <v/>
      </c>
      <c r="D308" s="233" t="str">
        <f>'Documentation Form and Census'!D308&amp;""</f>
        <v/>
      </c>
      <c r="E308" s="233" t="str">
        <f>IF('Documentation Form and Census'!E308="","",IF('Documentation Form and Census'!E308=1,1,IF('Documentation Form and Census'!E308=0,0,"")))</f>
        <v/>
      </c>
      <c r="F308" s="270" t="str">
        <f>'Documentation Form and Census'!F308&amp;""</f>
        <v/>
      </c>
      <c r="G308" s="233" t="str">
        <f>'Documentation Form and Census'!G308&amp;""</f>
        <v/>
      </c>
      <c r="H308" s="233" t="str">
        <f>'Documentation Form and Census'!H308&amp;""</f>
        <v/>
      </c>
      <c r="I308" s="233" t="str">
        <f>'Documentation Form and Census'!I308&amp;""</f>
        <v/>
      </c>
      <c r="J308" s="233" t="str">
        <f>'Documentation Form and Census'!J308&amp;""</f>
        <v/>
      </c>
      <c r="K308" s="233" t="str">
        <f>'Documentation Form and Census'!K308&amp;""</f>
        <v/>
      </c>
      <c r="L308" s="179"/>
      <c r="M308" s="379"/>
      <c r="N308" s="179"/>
      <c r="O308" s="179"/>
      <c r="P308" s="179"/>
      <c r="Q308" s="179"/>
      <c r="R308" s="382"/>
      <c r="S308" s="234" t="str">
        <f>IF('Documentation Form and Census'!A308="","",IF('Documentation Form and Census'!A308='REV Final Enrollment Census'!A308,"OK","Error"))</f>
        <v/>
      </c>
      <c r="T308" s="235" t="str">
        <f>IF('Documentation Form and Census'!B308="","",IF('Documentation Form and Census'!B308='REV Final Enrollment Census'!B308,"OK","Error"))</f>
        <v/>
      </c>
      <c r="U308" s="235" t="str">
        <f>IF('Documentation Form and Census'!C308="","",IF('Documentation Form and Census'!C308='REV Final Enrollment Census'!C308,"OK","Error"))</f>
        <v/>
      </c>
      <c r="V308" s="235" t="str">
        <f>IF('Documentation Form and Census'!E308="","",IF('Documentation Form and Census'!E308='REV Final Enrollment Census'!E308,"OK","Error"))</f>
        <v/>
      </c>
      <c r="W308" s="236" t="str">
        <f>IF('Documentation Form and Census'!J308="","",IF('Documentation Form and Census'!J308='REV Final Enrollment Census'!J308,"OK","Error"))</f>
        <v/>
      </c>
    </row>
    <row r="309" spans="1:23">
      <c r="A309" s="269" t="str">
        <f>'Documentation Form and Census'!A309&amp;""</f>
        <v/>
      </c>
      <c r="B309" s="270" t="str">
        <f>'Documentation Form and Census'!B309&amp;""</f>
        <v/>
      </c>
      <c r="C309" s="241" t="str">
        <f>IF('Documentation Form and Census'!C309="","",'Documentation Form and Census'!C309)</f>
        <v/>
      </c>
      <c r="D309" s="233" t="str">
        <f>'Documentation Form and Census'!D309&amp;""</f>
        <v/>
      </c>
      <c r="E309" s="233" t="str">
        <f>IF('Documentation Form and Census'!E309="","",IF('Documentation Form and Census'!E309=1,1,IF('Documentation Form and Census'!E309=0,0,"")))</f>
        <v/>
      </c>
      <c r="F309" s="270" t="str">
        <f>'Documentation Form and Census'!F309&amp;""</f>
        <v/>
      </c>
      <c r="G309" s="233" t="str">
        <f>'Documentation Form and Census'!G309&amp;""</f>
        <v/>
      </c>
      <c r="H309" s="233" t="str">
        <f>'Documentation Form and Census'!H309&amp;""</f>
        <v/>
      </c>
      <c r="I309" s="233" t="str">
        <f>'Documentation Form and Census'!I309&amp;""</f>
        <v/>
      </c>
      <c r="J309" s="233" t="str">
        <f>'Documentation Form and Census'!J309&amp;""</f>
        <v/>
      </c>
      <c r="K309" s="233" t="str">
        <f>'Documentation Form and Census'!K309&amp;""</f>
        <v/>
      </c>
      <c r="L309" s="179"/>
      <c r="M309" s="379"/>
      <c r="N309" s="179"/>
      <c r="O309" s="179"/>
      <c r="P309" s="179"/>
      <c r="Q309" s="179"/>
      <c r="R309" s="382"/>
      <c r="S309" s="234" t="str">
        <f>IF('Documentation Form and Census'!A309="","",IF('Documentation Form and Census'!A309='REV Final Enrollment Census'!A309,"OK","Error"))</f>
        <v/>
      </c>
      <c r="T309" s="235" t="str">
        <f>IF('Documentation Form and Census'!B309="","",IF('Documentation Form and Census'!B309='REV Final Enrollment Census'!B309,"OK","Error"))</f>
        <v/>
      </c>
      <c r="U309" s="235" t="str">
        <f>IF('Documentation Form and Census'!C309="","",IF('Documentation Form and Census'!C309='REV Final Enrollment Census'!C309,"OK","Error"))</f>
        <v/>
      </c>
      <c r="V309" s="235" t="str">
        <f>IF('Documentation Form and Census'!E309="","",IF('Documentation Form and Census'!E309='REV Final Enrollment Census'!E309,"OK","Error"))</f>
        <v/>
      </c>
      <c r="W309" s="236" t="str">
        <f>IF('Documentation Form and Census'!J309="","",IF('Documentation Form and Census'!J309='REV Final Enrollment Census'!J309,"OK","Error"))</f>
        <v/>
      </c>
    </row>
    <row r="310" spans="1:23">
      <c r="A310" s="269" t="str">
        <f>'Documentation Form and Census'!A310&amp;""</f>
        <v/>
      </c>
      <c r="B310" s="270" t="str">
        <f>'Documentation Form and Census'!B310&amp;""</f>
        <v/>
      </c>
      <c r="C310" s="241" t="str">
        <f>IF('Documentation Form and Census'!C310="","",'Documentation Form and Census'!C310)</f>
        <v/>
      </c>
      <c r="D310" s="233" t="str">
        <f>'Documentation Form and Census'!D310&amp;""</f>
        <v/>
      </c>
      <c r="E310" s="233" t="str">
        <f>IF('Documentation Form and Census'!E310="","",IF('Documentation Form and Census'!E310=1,1,IF('Documentation Form and Census'!E310=0,0,"")))</f>
        <v/>
      </c>
      <c r="F310" s="270" t="str">
        <f>'Documentation Form and Census'!F310&amp;""</f>
        <v/>
      </c>
      <c r="G310" s="233" t="str">
        <f>'Documentation Form and Census'!G310&amp;""</f>
        <v/>
      </c>
      <c r="H310" s="233" t="str">
        <f>'Documentation Form and Census'!H310&amp;""</f>
        <v/>
      </c>
      <c r="I310" s="233" t="str">
        <f>'Documentation Form and Census'!I310&amp;""</f>
        <v/>
      </c>
      <c r="J310" s="233" t="str">
        <f>'Documentation Form and Census'!J310&amp;""</f>
        <v/>
      </c>
      <c r="K310" s="233" t="str">
        <f>'Documentation Form and Census'!K310&amp;""</f>
        <v/>
      </c>
      <c r="L310" s="179"/>
      <c r="M310" s="379"/>
      <c r="N310" s="179"/>
      <c r="O310" s="179"/>
      <c r="P310" s="179"/>
      <c r="Q310" s="179"/>
      <c r="R310" s="382"/>
      <c r="S310" s="234" t="str">
        <f>IF('Documentation Form and Census'!A310="","",IF('Documentation Form and Census'!A310='REV Final Enrollment Census'!A310,"OK","Error"))</f>
        <v/>
      </c>
      <c r="T310" s="235" t="str">
        <f>IF('Documentation Form and Census'!B310="","",IF('Documentation Form and Census'!B310='REV Final Enrollment Census'!B310,"OK","Error"))</f>
        <v/>
      </c>
      <c r="U310" s="235" t="str">
        <f>IF('Documentation Form and Census'!C310="","",IF('Documentation Form and Census'!C310='REV Final Enrollment Census'!C310,"OK","Error"))</f>
        <v/>
      </c>
      <c r="V310" s="235" t="str">
        <f>IF('Documentation Form and Census'!E310="","",IF('Documentation Form and Census'!E310='REV Final Enrollment Census'!E310,"OK","Error"))</f>
        <v/>
      </c>
      <c r="W310" s="236" t="str">
        <f>IF('Documentation Form and Census'!J310="","",IF('Documentation Form and Census'!J310='REV Final Enrollment Census'!J310,"OK","Error"))</f>
        <v/>
      </c>
    </row>
    <row r="311" spans="1:23">
      <c r="A311" s="269" t="str">
        <f>'Documentation Form and Census'!A311&amp;""</f>
        <v/>
      </c>
      <c r="B311" s="270" t="str">
        <f>'Documentation Form and Census'!B311&amp;""</f>
        <v/>
      </c>
      <c r="C311" s="241" t="str">
        <f>IF('Documentation Form and Census'!C311="","",'Documentation Form and Census'!C311)</f>
        <v/>
      </c>
      <c r="D311" s="233" t="str">
        <f>'Documentation Form and Census'!D311&amp;""</f>
        <v/>
      </c>
      <c r="E311" s="233" t="str">
        <f>IF('Documentation Form and Census'!E311="","",IF('Documentation Form and Census'!E311=1,1,IF('Documentation Form and Census'!E311=0,0,"")))</f>
        <v/>
      </c>
      <c r="F311" s="270" t="str">
        <f>'Documentation Form and Census'!F311&amp;""</f>
        <v/>
      </c>
      <c r="G311" s="233" t="str">
        <f>'Documentation Form and Census'!G311&amp;""</f>
        <v/>
      </c>
      <c r="H311" s="233" t="str">
        <f>'Documentation Form and Census'!H311&amp;""</f>
        <v/>
      </c>
      <c r="I311" s="233" t="str">
        <f>'Documentation Form and Census'!I311&amp;""</f>
        <v/>
      </c>
      <c r="J311" s="233" t="str">
        <f>'Documentation Form and Census'!J311&amp;""</f>
        <v/>
      </c>
      <c r="K311" s="233" t="str">
        <f>'Documentation Form and Census'!K311&amp;""</f>
        <v/>
      </c>
      <c r="L311" s="179"/>
      <c r="M311" s="379"/>
      <c r="N311" s="179"/>
      <c r="O311" s="179"/>
      <c r="P311" s="179"/>
      <c r="Q311" s="179"/>
      <c r="R311" s="382"/>
      <c r="S311" s="234" t="str">
        <f>IF('Documentation Form and Census'!A311="","",IF('Documentation Form and Census'!A311='REV Final Enrollment Census'!A311,"OK","Error"))</f>
        <v/>
      </c>
      <c r="T311" s="235" t="str">
        <f>IF('Documentation Form and Census'!B311="","",IF('Documentation Form and Census'!B311='REV Final Enrollment Census'!B311,"OK","Error"))</f>
        <v/>
      </c>
      <c r="U311" s="235" t="str">
        <f>IF('Documentation Form and Census'!C311="","",IF('Documentation Form and Census'!C311='REV Final Enrollment Census'!C311,"OK","Error"))</f>
        <v/>
      </c>
      <c r="V311" s="235" t="str">
        <f>IF('Documentation Form and Census'!E311="","",IF('Documentation Form and Census'!E311='REV Final Enrollment Census'!E311,"OK","Error"))</f>
        <v/>
      </c>
      <c r="W311" s="236" t="str">
        <f>IF('Documentation Form and Census'!J311="","",IF('Documentation Form and Census'!J311='REV Final Enrollment Census'!J311,"OK","Error"))</f>
        <v/>
      </c>
    </row>
    <row r="312" spans="1:23">
      <c r="A312" s="269" t="str">
        <f>'Documentation Form and Census'!A312&amp;""</f>
        <v/>
      </c>
      <c r="B312" s="270" t="str">
        <f>'Documentation Form and Census'!B312&amp;""</f>
        <v/>
      </c>
      <c r="C312" s="241" t="str">
        <f>IF('Documentation Form and Census'!C312="","",'Documentation Form and Census'!C312)</f>
        <v/>
      </c>
      <c r="D312" s="233" t="str">
        <f>'Documentation Form and Census'!D312&amp;""</f>
        <v/>
      </c>
      <c r="E312" s="233" t="str">
        <f>IF('Documentation Form and Census'!E312="","",IF('Documentation Form and Census'!E312=1,1,IF('Documentation Form and Census'!E312=0,0,"")))</f>
        <v/>
      </c>
      <c r="F312" s="270" t="str">
        <f>'Documentation Form and Census'!F312&amp;""</f>
        <v/>
      </c>
      <c r="G312" s="233" t="str">
        <f>'Documentation Form and Census'!G312&amp;""</f>
        <v/>
      </c>
      <c r="H312" s="233" t="str">
        <f>'Documentation Form and Census'!H312&amp;""</f>
        <v/>
      </c>
      <c r="I312" s="233" t="str">
        <f>'Documentation Form and Census'!I312&amp;""</f>
        <v/>
      </c>
      <c r="J312" s="233" t="str">
        <f>'Documentation Form and Census'!J312&amp;""</f>
        <v/>
      </c>
      <c r="K312" s="233" t="str">
        <f>'Documentation Form and Census'!K312&amp;""</f>
        <v/>
      </c>
      <c r="L312" s="179"/>
      <c r="M312" s="379"/>
      <c r="N312" s="179"/>
      <c r="O312" s="179"/>
      <c r="P312" s="179"/>
      <c r="Q312" s="179"/>
      <c r="R312" s="382"/>
      <c r="S312" s="234" t="str">
        <f>IF('Documentation Form and Census'!A312="","",IF('Documentation Form and Census'!A312='REV Final Enrollment Census'!A312,"OK","Error"))</f>
        <v/>
      </c>
      <c r="T312" s="235" t="str">
        <f>IF('Documentation Form and Census'!B312="","",IF('Documentation Form and Census'!B312='REV Final Enrollment Census'!B312,"OK","Error"))</f>
        <v/>
      </c>
      <c r="U312" s="235" t="str">
        <f>IF('Documentation Form and Census'!C312="","",IF('Documentation Form and Census'!C312='REV Final Enrollment Census'!C312,"OK","Error"))</f>
        <v/>
      </c>
      <c r="V312" s="235" t="str">
        <f>IF('Documentation Form and Census'!E312="","",IF('Documentation Form and Census'!E312='REV Final Enrollment Census'!E312,"OK","Error"))</f>
        <v/>
      </c>
      <c r="W312" s="236" t="str">
        <f>IF('Documentation Form and Census'!J312="","",IF('Documentation Form and Census'!J312='REV Final Enrollment Census'!J312,"OK","Error"))</f>
        <v/>
      </c>
    </row>
    <row r="313" spans="1:23">
      <c r="A313" s="269" t="str">
        <f>'Documentation Form and Census'!A313&amp;""</f>
        <v/>
      </c>
      <c r="B313" s="270" t="str">
        <f>'Documentation Form and Census'!B313&amp;""</f>
        <v/>
      </c>
      <c r="C313" s="241" t="str">
        <f>IF('Documentation Form and Census'!C313="","",'Documentation Form and Census'!C313)</f>
        <v/>
      </c>
      <c r="D313" s="233" t="str">
        <f>'Documentation Form and Census'!D313&amp;""</f>
        <v/>
      </c>
      <c r="E313" s="233" t="str">
        <f>IF('Documentation Form and Census'!E313="","",IF('Documentation Form and Census'!E313=1,1,IF('Documentation Form and Census'!E313=0,0,"")))</f>
        <v/>
      </c>
      <c r="F313" s="270" t="str">
        <f>'Documentation Form and Census'!F313&amp;""</f>
        <v/>
      </c>
      <c r="G313" s="233" t="str">
        <f>'Documentation Form and Census'!G313&amp;""</f>
        <v/>
      </c>
      <c r="H313" s="233" t="str">
        <f>'Documentation Form and Census'!H313&amp;""</f>
        <v/>
      </c>
      <c r="I313" s="233" t="str">
        <f>'Documentation Form and Census'!I313&amp;""</f>
        <v/>
      </c>
      <c r="J313" s="233" t="str">
        <f>'Documentation Form and Census'!J313&amp;""</f>
        <v/>
      </c>
      <c r="K313" s="233" t="str">
        <f>'Documentation Form and Census'!K313&amp;""</f>
        <v/>
      </c>
      <c r="L313" s="179"/>
      <c r="M313" s="379"/>
      <c r="N313" s="179"/>
      <c r="O313" s="179"/>
      <c r="P313" s="179"/>
      <c r="Q313" s="179"/>
      <c r="R313" s="382"/>
      <c r="S313" s="234" t="str">
        <f>IF('Documentation Form and Census'!A313="","",IF('Documentation Form and Census'!A313='REV Final Enrollment Census'!A313,"OK","Error"))</f>
        <v/>
      </c>
      <c r="T313" s="235" t="str">
        <f>IF('Documentation Form and Census'!B313="","",IF('Documentation Form and Census'!B313='REV Final Enrollment Census'!B313,"OK","Error"))</f>
        <v/>
      </c>
      <c r="U313" s="235" t="str">
        <f>IF('Documentation Form and Census'!C313="","",IF('Documentation Form and Census'!C313='REV Final Enrollment Census'!C313,"OK","Error"))</f>
        <v/>
      </c>
      <c r="V313" s="235" t="str">
        <f>IF('Documentation Form and Census'!E313="","",IF('Documentation Form and Census'!E313='REV Final Enrollment Census'!E313,"OK","Error"))</f>
        <v/>
      </c>
      <c r="W313" s="236" t="str">
        <f>IF('Documentation Form and Census'!J313="","",IF('Documentation Form and Census'!J313='REV Final Enrollment Census'!J313,"OK","Error"))</f>
        <v/>
      </c>
    </row>
    <row r="314" spans="1:23">
      <c r="A314" s="269" t="str">
        <f>'Documentation Form and Census'!A314&amp;""</f>
        <v/>
      </c>
      <c r="B314" s="270" t="str">
        <f>'Documentation Form and Census'!B314&amp;""</f>
        <v/>
      </c>
      <c r="C314" s="241" t="str">
        <f>IF('Documentation Form and Census'!C314="","",'Documentation Form and Census'!C314)</f>
        <v/>
      </c>
      <c r="D314" s="233" t="str">
        <f>'Documentation Form and Census'!D314&amp;""</f>
        <v/>
      </c>
      <c r="E314" s="233" t="str">
        <f>IF('Documentation Form and Census'!E314="","",IF('Documentation Form and Census'!E314=1,1,IF('Documentation Form and Census'!E314=0,0,"")))</f>
        <v/>
      </c>
      <c r="F314" s="270" t="str">
        <f>'Documentation Form and Census'!F314&amp;""</f>
        <v/>
      </c>
      <c r="G314" s="233" t="str">
        <f>'Documentation Form and Census'!G314&amp;""</f>
        <v/>
      </c>
      <c r="H314" s="233" t="str">
        <f>'Documentation Form and Census'!H314&amp;""</f>
        <v/>
      </c>
      <c r="I314" s="233" t="str">
        <f>'Documentation Form and Census'!I314&amp;""</f>
        <v/>
      </c>
      <c r="J314" s="233" t="str">
        <f>'Documentation Form and Census'!J314&amp;""</f>
        <v/>
      </c>
      <c r="K314" s="233" t="str">
        <f>'Documentation Form and Census'!K314&amp;""</f>
        <v/>
      </c>
      <c r="L314" s="179"/>
      <c r="M314" s="379"/>
      <c r="N314" s="179"/>
      <c r="O314" s="179"/>
      <c r="P314" s="179"/>
      <c r="Q314" s="179"/>
      <c r="R314" s="382"/>
      <c r="S314" s="234" t="str">
        <f>IF('Documentation Form and Census'!A314="","",IF('Documentation Form and Census'!A314='REV Final Enrollment Census'!A314,"OK","Error"))</f>
        <v/>
      </c>
      <c r="T314" s="235" t="str">
        <f>IF('Documentation Form and Census'!B314="","",IF('Documentation Form and Census'!B314='REV Final Enrollment Census'!B314,"OK","Error"))</f>
        <v/>
      </c>
      <c r="U314" s="235" t="str">
        <f>IF('Documentation Form and Census'!C314="","",IF('Documentation Form and Census'!C314='REV Final Enrollment Census'!C314,"OK","Error"))</f>
        <v/>
      </c>
      <c r="V314" s="235" t="str">
        <f>IF('Documentation Form and Census'!E314="","",IF('Documentation Form and Census'!E314='REV Final Enrollment Census'!E314,"OK","Error"))</f>
        <v/>
      </c>
      <c r="W314" s="236" t="str">
        <f>IF('Documentation Form and Census'!J314="","",IF('Documentation Form and Census'!J314='REV Final Enrollment Census'!J314,"OK","Error"))</f>
        <v/>
      </c>
    </row>
    <row r="315" spans="1:23">
      <c r="A315" s="269" t="str">
        <f>'Documentation Form and Census'!A315&amp;""</f>
        <v/>
      </c>
      <c r="B315" s="270" t="str">
        <f>'Documentation Form and Census'!B315&amp;""</f>
        <v/>
      </c>
      <c r="C315" s="241" t="str">
        <f>IF('Documentation Form and Census'!C315="","",'Documentation Form and Census'!C315)</f>
        <v/>
      </c>
      <c r="D315" s="233" t="str">
        <f>'Documentation Form and Census'!D315&amp;""</f>
        <v/>
      </c>
      <c r="E315" s="233" t="str">
        <f>IF('Documentation Form and Census'!E315="","",IF('Documentation Form and Census'!E315=1,1,IF('Documentation Form and Census'!E315=0,0,"")))</f>
        <v/>
      </c>
      <c r="F315" s="270" t="str">
        <f>'Documentation Form and Census'!F315&amp;""</f>
        <v/>
      </c>
      <c r="G315" s="233" t="str">
        <f>'Documentation Form and Census'!G315&amp;""</f>
        <v/>
      </c>
      <c r="H315" s="233" t="str">
        <f>'Documentation Form and Census'!H315&amp;""</f>
        <v/>
      </c>
      <c r="I315" s="233" t="str">
        <f>'Documentation Form and Census'!I315&amp;""</f>
        <v/>
      </c>
      <c r="J315" s="233" t="str">
        <f>'Documentation Form and Census'!J315&amp;""</f>
        <v/>
      </c>
      <c r="K315" s="233" t="str">
        <f>'Documentation Form and Census'!K315&amp;""</f>
        <v/>
      </c>
      <c r="L315" s="179"/>
      <c r="M315" s="379"/>
      <c r="N315" s="179"/>
      <c r="O315" s="179"/>
      <c r="P315" s="179"/>
      <c r="Q315" s="179"/>
      <c r="R315" s="382"/>
      <c r="S315" s="234" t="str">
        <f>IF('Documentation Form and Census'!A315="","",IF('Documentation Form and Census'!A315='REV Final Enrollment Census'!A315,"OK","Error"))</f>
        <v/>
      </c>
      <c r="T315" s="235" t="str">
        <f>IF('Documentation Form and Census'!B315="","",IF('Documentation Form and Census'!B315='REV Final Enrollment Census'!B315,"OK","Error"))</f>
        <v/>
      </c>
      <c r="U315" s="235" t="str">
        <f>IF('Documentation Form and Census'!C315="","",IF('Documentation Form and Census'!C315='REV Final Enrollment Census'!C315,"OK","Error"))</f>
        <v/>
      </c>
      <c r="V315" s="235" t="str">
        <f>IF('Documentation Form and Census'!E315="","",IF('Documentation Form and Census'!E315='REV Final Enrollment Census'!E315,"OK","Error"))</f>
        <v/>
      </c>
      <c r="W315" s="236" t="str">
        <f>IF('Documentation Form and Census'!J315="","",IF('Documentation Form and Census'!J315='REV Final Enrollment Census'!J315,"OK","Error"))</f>
        <v/>
      </c>
    </row>
    <row r="316" spans="1:23">
      <c r="A316" s="269" t="str">
        <f>'Documentation Form and Census'!A316&amp;""</f>
        <v/>
      </c>
      <c r="B316" s="270" t="str">
        <f>'Documentation Form and Census'!B316&amp;""</f>
        <v/>
      </c>
      <c r="C316" s="241" t="str">
        <f>IF('Documentation Form and Census'!C316="","",'Documentation Form and Census'!C316)</f>
        <v/>
      </c>
      <c r="D316" s="233" t="str">
        <f>'Documentation Form and Census'!D316&amp;""</f>
        <v/>
      </c>
      <c r="E316" s="233" t="str">
        <f>IF('Documentation Form and Census'!E316="","",IF('Documentation Form and Census'!E316=1,1,IF('Documentation Form and Census'!E316=0,0,"")))</f>
        <v/>
      </c>
      <c r="F316" s="270" t="str">
        <f>'Documentation Form and Census'!F316&amp;""</f>
        <v/>
      </c>
      <c r="G316" s="233" t="str">
        <f>'Documentation Form and Census'!G316&amp;""</f>
        <v/>
      </c>
      <c r="H316" s="233" t="str">
        <f>'Documentation Form and Census'!H316&amp;""</f>
        <v/>
      </c>
      <c r="I316" s="233" t="str">
        <f>'Documentation Form and Census'!I316&amp;""</f>
        <v/>
      </c>
      <c r="J316" s="233" t="str">
        <f>'Documentation Form and Census'!J316&amp;""</f>
        <v/>
      </c>
      <c r="K316" s="233" t="str">
        <f>'Documentation Form and Census'!K316&amp;""</f>
        <v/>
      </c>
      <c r="L316" s="179"/>
      <c r="M316" s="379"/>
      <c r="N316" s="179"/>
      <c r="O316" s="179"/>
      <c r="P316" s="179"/>
      <c r="Q316" s="179"/>
      <c r="R316" s="382"/>
      <c r="S316" s="234" t="str">
        <f>IF('Documentation Form and Census'!A316="","",IF('Documentation Form and Census'!A316='REV Final Enrollment Census'!A316,"OK","Error"))</f>
        <v/>
      </c>
      <c r="T316" s="235" t="str">
        <f>IF('Documentation Form and Census'!B316="","",IF('Documentation Form and Census'!B316='REV Final Enrollment Census'!B316,"OK","Error"))</f>
        <v/>
      </c>
      <c r="U316" s="235" t="str">
        <f>IF('Documentation Form and Census'!C316="","",IF('Documentation Form and Census'!C316='REV Final Enrollment Census'!C316,"OK","Error"))</f>
        <v/>
      </c>
      <c r="V316" s="235" t="str">
        <f>IF('Documentation Form and Census'!E316="","",IF('Documentation Form and Census'!E316='REV Final Enrollment Census'!E316,"OK","Error"))</f>
        <v/>
      </c>
      <c r="W316" s="236" t="str">
        <f>IF('Documentation Form and Census'!J316="","",IF('Documentation Form and Census'!J316='REV Final Enrollment Census'!J316,"OK","Error"))</f>
        <v/>
      </c>
    </row>
    <row r="317" spans="1:23">
      <c r="A317" s="269" t="str">
        <f>'Documentation Form and Census'!A317&amp;""</f>
        <v/>
      </c>
      <c r="B317" s="270" t="str">
        <f>'Documentation Form and Census'!B317&amp;""</f>
        <v/>
      </c>
      <c r="C317" s="241" t="str">
        <f>IF('Documentation Form and Census'!C317="","",'Documentation Form and Census'!C317)</f>
        <v/>
      </c>
      <c r="D317" s="233" t="str">
        <f>'Documentation Form and Census'!D317&amp;""</f>
        <v/>
      </c>
      <c r="E317" s="233" t="str">
        <f>IF('Documentation Form and Census'!E317="","",IF('Documentation Form and Census'!E317=1,1,IF('Documentation Form and Census'!E317=0,0,"")))</f>
        <v/>
      </c>
      <c r="F317" s="270" t="str">
        <f>'Documentation Form and Census'!F317&amp;""</f>
        <v/>
      </c>
      <c r="G317" s="233" t="str">
        <f>'Documentation Form and Census'!G317&amp;""</f>
        <v/>
      </c>
      <c r="H317" s="233" t="str">
        <f>'Documentation Form and Census'!H317&amp;""</f>
        <v/>
      </c>
      <c r="I317" s="233" t="str">
        <f>'Documentation Form and Census'!I317&amp;""</f>
        <v/>
      </c>
      <c r="J317" s="233" t="str">
        <f>'Documentation Form and Census'!J317&amp;""</f>
        <v/>
      </c>
      <c r="K317" s="233" t="str">
        <f>'Documentation Form and Census'!K317&amp;""</f>
        <v/>
      </c>
      <c r="L317" s="179"/>
      <c r="M317" s="379"/>
      <c r="N317" s="179"/>
      <c r="O317" s="179"/>
      <c r="P317" s="179"/>
      <c r="Q317" s="179"/>
      <c r="R317" s="382"/>
      <c r="S317" s="234" t="str">
        <f>IF('Documentation Form and Census'!A317="","",IF('Documentation Form and Census'!A317='REV Final Enrollment Census'!A317,"OK","Error"))</f>
        <v/>
      </c>
      <c r="T317" s="235" t="str">
        <f>IF('Documentation Form and Census'!B317="","",IF('Documentation Form and Census'!B317='REV Final Enrollment Census'!B317,"OK","Error"))</f>
        <v/>
      </c>
      <c r="U317" s="235" t="str">
        <f>IF('Documentation Form and Census'!C317="","",IF('Documentation Form and Census'!C317='REV Final Enrollment Census'!C317,"OK","Error"))</f>
        <v/>
      </c>
      <c r="V317" s="235" t="str">
        <f>IF('Documentation Form and Census'!E317="","",IF('Documentation Form and Census'!E317='REV Final Enrollment Census'!E317,"OK","Error"))</f>
        <v/>
      </c>
      <c r="W317" s="236" t="str">
        <f>IF('Documentation Form and Census'!J317="","",IF('Documentation Form and Census'!J317='REV Final Enrollment Census'!J317,"OK","Error"))</f>
        <v/>
      </c>
    </row>
    <row r="318" spans="1:23">
      <c r="A318" s="269" t="str">
        <f>'Documentation Form and Census'!A318&amp;""</f>
        <v/>
      </c>
      <c r="B318" s="270" t="str">
        <f>'Documentation Form and Census'!B318&amp;""</f>
        <v/>
      </c>
      <c r="C318" s="241" t="str">
        <f>IF('Documentation Form and Census'!C318="","",'Documentation Form and Census'!C318)</f>
        <v/>
      </c>
      <c r="D318" s="233" t="str">
        <f>'Documentation Form and Census'!D318&amp;""</f>
        <v/>
      </c>
      <c r="E318" s="233" t="str">
        <f>IF('Documentation Form and Census'!E318="","",IF('Documentation Form and Census'!E318=1,1,IF('Documentation Form and Census'!E318=0,0,"")))</f>
        <v/>
      </c>
      <c r="F318" s="270" t="str">
        <f>'Documentation Form and Census'!F318&amp;""</f>
        <v/>
      </c>
      <c r="G318" s="233" t="str">
        <f>'Documentation Form and Census'!G318&amp;""</f>
        <v/>
      </c>
      <c r="H318" s="233" t="str">
        <f>'Documentation Form and Census'!H318&amp;""</f>
        <v/>
      </c>
      <c r="I318" s="233" t="str">
        <f>'Documentation Form and Census'!I318&amp;""</f>
        <v/>
      </c>
      <c r="J318" s="233" t="str">
        <f>'Documentation Form and Census'!J318&amp;""</f>
        <v/>
      </c>
      <c r="K318" s="233" t="str">
        <f>'Documentation Form and Census'!K318&amp;""</f>
        <v/>
      </c>
      <c r="L318" s="179"/>
      <c r="M318" s="379"/>
      <c r="N318" s="179"/>
      <c r="O318" s="179"/>
      <c r="P318" s="179"/>
      <c r="Q318" s="179"/>
      <c r="R318" s="382"/>
      <c r="S318" s="234" t="str">
        <f>IF('Documentation Form and Census'!A318="","",IF('Documentation Form and Census'!A318='REV Final Enrollment Census'!A318,"OK","Error"))</f>
        <v/>
      </c>
      <c r="T318" s="235" t="str">
        <f>IF('Documentation Form and Census'!B318="","",IF('Documentation Form and Census'!B318='REV Final Enrollment Census'!B318,"OK","Error"))</f>
        <v/>
      </c>
      <c r="U318" s="235" t="str">
        <f>IF('Documentation Form and Census'!C318="","",IF('Documentation Form and Census'!C318='REV Final Enrollment Census'!C318,"OK","Error"))</f>
        <v/>
      </c>
      <c r="V318" s="235" t="str">
        <f>IF('Documentation Form and Census'!E318="","",IF('Documentation Form and Census'!E318='REV Final Enrollment Census'!E318,"OK","Error"))</f>
        <v/>
      </c>
      <c r="W318" s="236" t="str">
        <f>IF('Documentation Form and Census'!J318="","",IF('Documentation Form and Census'!J318='REV Final Enrollment Census'!J318,"OK","Error"))</f>
        <v/>
      </c>
    </row>
    <row r="319" spans="1:23">
      <c r="A319" s="269" t="str">
        <f>'Documentation Form and Census'!A319&amp;""</f>
        <v/>
      </c>
      <c r="B319" s="270" t="str">
        <f>'Documentation Form and Census'!B319&amp;""</f>
        <v/>
      </c>
      <c r="C319" s="241" t="str">
        <f>IF('Documentation Form and Census'!C319="","",'Documentation Form and Census'!C319)</f>
        <v/>
      </c>
      <c r="D319" s="233" t="str">
        <f>'Documentation Form and Census'!D319&amp;""</f>
        <v/>
      </c>
      <c r="E319" s="233" t="str">
        <f>IF('Documentation Form and Census'!E319="","",IF('Documentation Form and Census'!E319=1,1,IF('Documentation Form and Census'!E319=0,0,"")))</f>
        <v/>
      </c>
      <c r="F319" s="270" t="str">
        <f>'Documentation Form and Census'!F319&amp;""</f>
        <v/>
      </c>
      <c r="G319" s="233" t="str">
        <f>'Documentation Form and Census'!G319&amp;""</f>
        <v/>
      </c>
      <c r="H319" s="233" t="str">
        <f>'Documentation Form and Census'!H319&amp;""</f>
        <v/>
      </c>
      <c r="I319" s="233" t="str">
        <f>'Documentation Form and Census'!I319&amp;""</f>
        <v/>
      </c>
      <c r="J319" s="233" t="str">
        <f>'Documentation Form and Census'!J319&amp;""</f>
        <v/>
      </c>
      <c r="K319" s="233" t="str">
        <f>'Documentation Form and Census'!K319&amp;""</f>
        <v/>
      </c>
      <c r="L319" s="179"/>
      <c r="M319" s="379"/>
      <c r="N319" s="179"/>
      <c r="O319" s="179"/>
      <c r="P319" s="179"/>
      <c r="Q319" s="179"/>
      <c r="R319" s="382"/>
      <c r="S319" s="234" t="str">
        <f>IF('Documentation Form and Census'!A319="","",IF('Documentation Form and Census'!A319='REV Final Enrollment Census'!A319,"OK","Error"))</f>
        <v/>
      </c>
      <c r="T319" s="235" t="str">
        <f>IF('Documentation Form and Census'!B319="","",IF('Documentation Form and Census'!B319='REV Final Enrollment Census'!B319,"OK","Error"))</f>
        <v/>
      </c>
      <c r="U319" s="235" t="str">
        <f>IF('Documentation Form and Census'!C319="","",IF('Documentation Form and Census'!C319='REV Final Enrollment Census'!C319,"OK","Error"))</f>
        <v/>
      </c>
      <c r="V319" s="235" t="str">
        <f>IF('Documentation Form and Census'!E319="","",IF('Documentation Form and Census'!E319='REV Final Enrollment Census'!E319,"OK","Error"))</f>
        <v/>
      </c>
      <c r="W319" s="236" t="str">
        <f>IF('Documentation Form and Census'!J319="","",IF('Documentation Form and Census'!J319='REV Final Enrollment Census'!J319,"OK","Error"))</f>
        <v/>
      </c>
    </row>
    <row r="320" spans="1:23">
      <c r="A320" s="269" t="str">
        <f>'Documentation Form and Census'!A320&amp;""</f>
        <v/>
      </c>
      <c r="B320" s="270" t="str">
        <f>'Documentation Form and Census'!B320&amp;""</f>
        <v/>
      </c>
      <c r="C320" s="241" t="str">
        <f>IF('Documentation Form and Census'!C320="","",'Documentation Form and Census'!C320)</f>
        <v/>
      </c>
      <c r="D320" s="233" t="str">
        <f>'Documentation Form and Census'!D320&amp;""</f>
        <v/>
      </c>
      <c r="E320" s="233" t="str">
        <f>IF('Documentation Form and Census'!E320="","",IF('Documentation Form and Census'!E320=1,1,IF('Documentation Form and Census'!E320=0,0,"")))</f>
        <v/>
      </c>
      <c r="F320" s="270" t="str">
        <f>'Documentation Form and Census'!F320&amp;""</f>
        <v/>
      </c>
      <c r="G320" s="233" t="str">
        <f>'Documentation Form and Census'!G320&amp;""</f>
        <v/>
      </c>
      <c r="H320" s="233" t="str">
        <f>'Documentation Form and Census'!H320&amp;""</f>
        <v/>
      </c>
      <c r="I320" s="233" t="str">
        <f>'Documentation Form and Census'!I320&amp;""</f>
        <v/>
      </c>
      <c r="J320" s="233" t="str">
        <f>'Documentation Form and Census'!J320&amp;""</f>
        <v/>
      </c>
      <c r="K320" s="233" t="str">
        <f>'Documentation Form and Census'!K320&amp;""</f>
        <v/>
      </c>
      <c r="L320" s="179"/>
      <c r="M320" s="379"/>
      <c r="N320" s="179"/>
      <c r="O320" s="179"/>
      <c r="P320" s="179"/>
      <c r="Q320" s="179"/>
      <c r="R320" s="382"/>
      <c r="S320" s="234" t="str">
        <f>IF('Documentation Form and Census'!A320="","",IF('Documentation Form and Census'!A320='REV Final Enrollment Census'!A320,"OK","Error"))</f>
        <v/>
      </c>
      <c r="T320" s="235" t="str">
        <f>IF('Documentation Form and Census'!B320="","",IF('Documentation Form and Census'!B320='REV Final Enrollment Census'!B320,"OK","Error"))</f>
        <v/>
      </c>
      <c r="U320" s="235" t="str">
        <f>IF('Documentation Form and Census'!C320="","",IF('Documentation Form and Census'!C320='REV Final Enrollment Census'!C320,"OK","Error"))</f>
        <v/>
      </c>
      <c r="V320" s="235" t="str">
        <f>IF('Documentation Form and Census'!E320="","",IF('Documentation Form and Census'!E320='REV Final Enrollment Census'!E320,"OK","Error"))</f>
        <v/>
      </c>
      <c r="W320" s="236" t="str">
        <f>IF('Documentation Form and Census'!J320="","",IF('Documentation Form and Census'!J320='REV Final Enrollment Census'!J320,"OK","Error"))</f>
        <v/>
      </c>
    </row>
    <row r="321" spans="1:23">
      <c r="A321" s="269" t="str">
        <f>'Documentation Form and Census'!A321&amp;""</f>
        <v/>
      </c>
      <c r="B321" s="270" t="str">
        <f>'Documentation Form and Census'!B321&amp;""</f>
        <v/>
      </c>
      <c r="C321" s="241" t="str">
        <f>IF('Documentation Form and Census'!C321="","",'Documentation Form and Census'!C321)</f>
        <v/>
      </c>
      <c r="D321" s="233" t="str">
        <f>'Documentation Form and Census'!D321&amp;""</f>
        <v/>
      </c>
      <c r="E321" s="233" t="str">
        <f>IF('Documentation Form and Census'!E321="","",IF('Documentation Form and Census'!E321=1,1,IF('Documentation Form and Census'!E321=0,0,"")))</f>
        <v/>
      </c>
      <c r="F321" s="270" t="str">
        <f>'Documentation Form and Census'!F321&amp;""</f>
        <v/>
      </c>
      <c r="G321" s="233" t="str">
        <f>'Documentation Form and Census'!G321&amp;""</f>
        <v/>
      </c>
      <c r="H321" s="233" t="str">
        <f>'Documentation Form and Census'!H321&amp;""</f>
        <v/>
      </c>
      <c r="I321" s="233" t="str">
        <f>'Documentation Form and Census'!I321&amp;""</f>
        <v/>
      </c>
      <c r="J321" s="233" t="str">
        <f>'Documentation Form and Census'!J321&amp;""</f>
        <v/>
      </c>
      <c r="K321" s="233" t="str">
        <f>'Documentation Form and Census'!K321&amp;""</f>
        <v/>
      </c>
      <c r="L321" s="179"/>
      <c r="M321" s="379"/>
      <c r="N321" s="179"/>
      <c r="O321" s="179"/>
      <c r="P321" s="179"/>
      <c r="Q321" s="179"/>
      <c r="R321" s="382"/>
      <c r="S321" s="234" t="str">
        <f>IF('Documentation Form and Census'!A321="","",IF('Documentation Form and Census'!A321='REV Final Enrollment Census'!A321,"OK","Error"))</f>
        <v/>
      </c>
      <c r="T321" s="235" t="str">
        <f>IF('Documentation Form and Census'!B321="","",IF('Documentation Form and Census'!B321='REV Final Enrollment Census'!B321,"OK","Error"))</f>
        <v/>
      </c>
      <c r="U321" s="235" t="str">
        <f>IF('Documentation Form and Census'!C321="","",IF('Documentation Form and Census'!C321='REV Final Enrollment Census'!C321,"OK","Error"))</f>
        <v/>
      </c>
      <c r="V321" s="235" t="str">
        <f>IF('Documentation Form and Census'!E321="","",IF('Documentation Form and Census'!E321='REV Final Enrollment Census'!E321,"OK","Error"))</f>
        <v/>
      </c>
      <c r="W321" s="236" t="str">
        <f>IF('Documentation Form and Census'!J321="","",IF('Documentation Form and Census'!J321='REV Final Enrollment Census'!J321,"OK","Error"))</f>
        <v/>
      </c>
    </row>
    <row r="322" spans="1:23">
      <c r="A322" s="269" t="str">
        <f>'Documentation Form and Census'!A322&amp;""</f>
        <v/>
      </c>
      <c r="B322" s="270" t="str">
        <f>'Documentation Form and Census'!B322&amp;""</f>
        <v/>
      </c>
      <c r="C322" s="241" t="str">
        <f>IF('Documentation Form and Census'!C322="","",'Documentation Form and Census'!C322)</f>
        <v/>
      </c>
      <c r="D322" s="233" t="str">
        <f>'Documentation Form and Census'!D322&amp;""</f>
        <v/>
      </c>
      <c r="E322" s="233" t="str">
        <f>IF('Documentation Form and Census'!E322="","",IF('Documentation Form and Census'!E322=1,1,IF('Documentation Form and Census'!E322=0,0,"")))</f>
        <v/>
      </c>
      <c r="F322" s="270" t="str">
        <f>'Documentation Form and Census'!F322&amp;""</f>
        <v/>
      </c>
      <c r="G322" s="233" t="str">
        <f>'Documentation Form and Census'!G322&amp;""</f>
        <v/>
      </c>
      <c r="H322" s="233" t="str">
        <f>'Documentation Form and Census'!H322&amp;""</f>
        <v/>
      </c>
      <c r="I322" s="233" t="str">
        <f>'Documentation Form and Census'!I322&amp;""</f>
        <v/>
      </c>
      <c r="J322" s="233" t="str">
        <f>'Documentation Form and Census'!J322&amp;""</f>
        <v/>
      </c>
      <c r="K322" s="233" t="str">
        <f>'Documentation Form and Census'!K322&amp;""</f>
        <v/>
      </c>
      <c r="L322" s="179"/>
      <c r="M322" s="379"/>
      <c r="N322" s="179"/>
      <c r="O322" s="179"/>
      <c r="P322" s="179"/>
      <c r="Q322" s="179"/>
      <c r="R322" s="382"/>
      <c r="S322" s="234" t="str">
        <f>IF('Documentation Form and Census'!A322="","",IF('Documentation Form and Census'!A322='REV Final Enrollment Census'!A322,"OK","Error"))</f>
        <v/>
      </c>
      <c r="T322" s="235" t="str">
        <f>IF('Documentation Form and Census'!B322="","",IF('Documentation Form and Census'!B322='REV Final Enrollment Census'!B322,"OK","Error"))</f>
        <v/>
      </c>
      <c r="U322" s="235" t="str">
        <f>IF('Documentation Form and Census'!C322="","",IF('Documentation Form and Census'!C322='REV Final Enrollment Census'!C322,"OK","Error"))</f>
        <v/>
      </c>
      <c r="V322" s="235" t="str">
        <f>IF('Documentation Form and Census'!E322="","",IF('Documentation Form and Census'!E322='REV Final Enrollment Census'!E322,"OK","Error"))</f>
        <v/>
      </c>
      <c r="W322" s="236" t="str">
        <f>IF('Documentation Form and Census'!J322="","",IF('Documentation Form and Census'!J322='REV Final Enrollment Census'!J322,"OK","Error"))</f>
        <v/>
      </c>
    </row>
    <row r="323" spans="1:23">
      <c r="A323" s="269" t="str">
        <f>'Documentation Form and Census'!A323&amp;""</f>
        <v/>
      </c>
      <c r="B323" s="270" t="str">
        <f>'Documentation Form and Census'!B323&amp;""</f>
        <v/>
      </c>
      <c r="C323" s="241" t="str">
        <f>IF('Documentation Form and Census'!C323="","",'Documentation Form and Census'!C323)</f>
        <v/>
      </c>
      <c r="D323" s="233" t="str">
        <f>'Documentation Form and Census'!D323&amp;""</f>
        <v/>
      </c>
      <c r="E323" s="233" t="str">
        <f>IF('Documentation Form and Census'!E323="","",IF('Documentation Form and Census'!E323=1,1,IF('Documentation Form and Census'!E323=0,0,"")))</f>
        <v/>
      </c>
      <c r="F323" s="270" t="str">
        <f>'Documentation Form and Census'!F323&amp;""</f>
        <v/>
      </c>
      <c r="G323" s="233" t="str">
        <f>'Documentation Form and Census'!G323&amp;""</f>
        <v/>
      </c>
      <c r="H323" s="233" t="str">
        <f>'Documentation Form and Census'!H323&amp;""</f>
        <v/>
      </c>
      <c r="I323" s="233" t="str">
        <f>'Documentation Form and Census'!I323&amp;""</f>
        <v/>
      </c>
      <c r="J323" s="233" t="str">
        <f>'Documentation Form and Census'!J323&amp;""</f>
        <v/>
      </c>
      <c r="K323" s="233" t="str">
        <f>'Documentation Form and Census'!K323&amp;""</f>
        <v/>
      </c>
      <c r="L323" s="179"/>
      <c r="M323" s="379"/>
      <c r="N323" s="179"/>
      <c r="O323" s="179"/>
      <c r="P323" s="179"/>
      <c r="Q323" s="179"/>
      <c r="R323" s="382"/>
      <c r="S323" s="234" t="str">
        <f>IF('Documentation Form and Census'!A323="","",IF('Documentation Form and Census'!A323='REV Final Enrollment Census'!A323,"OK","Error"))</f>
        <v/>
      </c>
      <c r="T323" s="235" t="str">
        <f>IF('Documentation Form and Census'!B323="","",IF('Documentation Form and Census'!B323='REV Final Enrollment Census'!B323,"OK","Error"))</f>
        <v/>
      </c>
      <c r="U323" s="235" t="str">
        <f>IF('Documentation Form and Census'!C323="","",IF('Documentation Form and Census'!C323='REV Final Enrollment Census'!C323,"OK","Error"))</f>
        <v/>
      </c>
      <c r="V323" s="235" t="str">
        <f>IF('Documentation Form and Census'!E323="","",IF('Documentation Form and Census'!E323='REV Final Enrollment Census'!E323,"OK","Error"))</f>
        <v/>
      </c>
      <c r="W323" s="236" t="str">
        <f>IF('Documentation Form and Census'!J323="","",IF('Documentation Form and Census'!J323='REV Final Enrollment Census'!J323,"OK","Error"))</f>
        <v/>
      </c>
    </row>
    <row r="324" spans="1:23">
      <c r="A324" s="269" t="str">
        <f>'Documentation Form and Census'!A324&amp;""</f>
        <v/>
      </c>
      <c r="B324" s="270" t="str">
        <f>'Documentation Form and Census'!B324&amp;""</f>
        <v/>
      </c>
      <c r="C324" s="241" t="str">
        <f>IF('Documentation Form and Census'!C324="","",'Documentation Form and Census'!C324)</f>
        <v/>
      </c>
      <c r="D324" s="233" t="str">
        <f>'Documentation Form and Census'!D324&amp;""</f>
        <v/>
      </c>
      <c r="E324" s="233" t="str">
        <f>IF('Documentation Form and Census'!E324="","",IF('Documentation Form and Census'!E324=1,1,IF('Documentation Form and Census'!E324=0,0,"")))</f>
        <v/>
      </c>
      <c r="F324" s="270" t="str">
        <f>'Documentation Form and Census'!F324&amp;""</f>
        <v/>
      </c>
      <c r="G324" s="233" t="str">
        <f>'Documentation Form and Census'!G324&amp;""</f>
        <v/>
      </c>
      <c r="H324" s="233" t="str">
        <f>'Documentation Form and Census'!H324&amp;""</f>
        <v/>
      </c>
      <c r="I324" s="233" t="str">
        <f>'Documentation Form and Census'!I324&amp;""</f>
        <v/>
      </c>
      <c r="J324" s="233" t="str">
        <f>'Documentation Form and Census'!J324&amp;""</f>
        <v/>
      </c>
      <c r="K324" s="233" t="str">
        <f>'Documentation Form and Census'!K324&amp;""</f>
        <v/>
      </c>
      <c r="L324" s="179"/>
      <c r="M324" s="379"/>
      <c r="N324" s="179"/>
      <c r="O324" s="179"/>
      <c r="P324" s="179"/>
      <c r="Q324" s="179"/>
      <c r="R324" s="382"/>
      <c r="S324" s="234" t="str">
        <f>IF('Documentation Form and Census'!A324="","",IF('Documentation Form and Census'!A324='REV Final Enrollment Census'!A324,"OK","Error"))</f>
        <v/>
      </c>
      <c r="T324" s="235" t="str">
        <f>IF('Documentation Form and Census'!B324="","",IF('Documentation Form and Census'!B324='REV Final Enrollment Census'!B324,"OK","Error"))</f>
        <v/>
      </c>
      <c r="U324" s="235" t="str">
        <f>IF('Documentation Form and Census'!C324="","",IF('Documentation Form and Census'!C324='REV Final Enrollment Census'!C324,"OK","Error"))</f>
        <v/>
      </c>
      <c r="V324" s="235" t="str">
        <f>IF('Documentation Form and Census'!E324="","",IF('Documentation Form and Census'!E324='REV Final Enrollment Census'!E324,"OK","Error"))</f>
        <v/>
      </c>
      <c r="W324" s="236" t="str">
        <f>IF('Documentation Form and Census'!J324="","",IF('Documentation Form and Census'!J324='REV Final Enrollment Census'!J324,"OK","Error"))</f>
        <v/>
      </c>
    </row>
    <row r="325" spans="1:23">
      <c r="A325" s="269" t="str">
        <f>'Documentation Form and Census'!A325&amp;""</f>
        <v/>
      </c>
      <c r="B325" s="270" t="str">
        <f>'Documentation Form and Census'!B325&amp;""</f>
        <v/>
      </c>
      <c r="C325" s="241" t="str">
        <f>IF('Documentation Form and Census'!C325="","",'Documentation Form and Census'!C325)</f>
        <v/>
      </c>
      <c r="D325" s="233" t="str">
        <f>'Documentation Form and Census'!D325&amp;""</f>
        <v/>
      </c>
      <c r="E325" s="233" t="str">
        <f>IF('Documentation Form and Census'!E325="","",IF('Documentation Form and Census'!E325=1,1,IF('Documentation Form and Census'!E325=0,0,"")))</f>
        <v/>
      </c>
      <c r="F325" s="270" t="str">
        <f>'Documentation Form and Census'!F325&amp;""</f>
        <v/>
      </c>
      <c r="G325" s="233" t="str">
        <f>'Documentation Form and Census'!G325&amp;""</f>
        <v/>
      </c>
      <c r="H325" s="233" t="str">
        <f>'Documentation Form and Census'!H325&amp;""</f>
        <v/>
      </c>
      <c r="I325" s="233" t="str">
        <f>'Documentation Form and Census'!I325&amp;""</f>
        <v/>
      </c>
      <c r="J325" s="233" t="str">
        <f>'Documentation Form and Census'!J325&amp;""</f>
        <v/>
      </c>
      <c r="K325" s="233" t="str">
        <f>'Documentation Form and Census'!K325&amp;""</f>
        <v/>
      </c>
      <c r="L325" s="179"/>
      <c r="M325" s="379"/>
      <c r="N325" s="179"/>
      <c r="O325" s="179"/>
      <c r="P325" s="179"/>
      <c r="Q325" s="179"/>
      <c r="R325" s="382"/>
      <c r="S325" s="234" t="str">
        <f>IF('Documentation Form and Census'!A325="","",IF('Documentation Form and Census'!A325='REV Final Enrollment Census'!A325,"OK","Error"))</f>
        <v/>
      </c>
      <c r="T325" s="235" t="str">
        <f>IF('Documentation Form and Census'!B325="","",IF('Documentation Form and Census'!B325='REV Final Enrollment Census'!B325,"OK","Error"))</f>
        <v/>
      </c>
      <c r="U325" s="235" t="str">
        <f>IF('Documentation Form and Census'!C325="","",IF('Documentation Form and Census'!C325='REV Final Enrollment Census'!C325,"OK","Error"))</f>
        <v/>
      </c>
      <c r="V325" s="235" t="str">
        <f>IF('Documentation Form and Census'!E325="","",IF('Documentation Form and Census'!E325='REV Final Enrollment Census'!E325,"OK","Error"))</f>
        <v/>
      </c>
      <c r="W325" s="236" t="str">
        <f>IF('Documentation Form and Census'!J325="","",IF('Documentation Form and Census'!J325='REV Final Enrollment Census'!J325,"OK","Error"))</f>
        <v/>
      </c>
    </row>
    <row r="326" spans="1:23">
      <c r="A326" s="269" t="str">
        <f>'Documentation Form and Census'!A326&amp;""</f>
        <v/>
      </c>
      <c r="B326" s="270" t="str">
        <f>'Documentation Form and Census'!B326&amp;""</f>
        <v/>
      </c>
      <c r="C326" s="241" t="str">
        <f>IF('Documentation Form and Census'!C326="","",'Documentation Form and Census'!C326)</f>
        <v/>
      </c>
      <c r="D326" s="233" t="str">
        <f>'Documentation Form and Census'!D326&amp;""</f>
        <v/>
      </c>
      <c r="E326" s="233" t="str">
        <f>IF('Documentation Form and Census'!E326="","",IF('Documentation Form and Census'!E326=1,1,IF('Documentation Form and Census'!E326=0,0,"")))</f>
        <v/>
      </c>
      <c r="F326" s="270" t="str">
        <f>'Documentation Form and Census'!F326&amp;""</f>
        <v/>
      </c>
      <c r="G326" s="233" t="str">
        <f>'Documentation Form and Census'!G326&amp;""</f>
        <v/>
      </c>
      <c r="H326" s="233" t="str">
        <f>'Documentation Form and Census'!H326&amp;""</f>
        <v/>
      </c>
      <c r="I326" s="233" t="str">
        <f>'Documentation Form and Census'!I326&amp;""</f>
        <v/>
      </c>
      <c r="J326" s="233" t="str">
        <f>'Documentation Form and Census'!J326&amp;""</f>
        <v/>
      </c>
      <c r="K326" s="233" t="str">
        <f>'Documentation Form and Census'!K326&amp;""</f>
        <v/>
      </c>
      <c r="L326" s="179"/>
      <c r="M326" s="379"/>
      <c r="N326" s="179"/>
      <c r="O326" s="179"/>
      <c r="P326" s="179"/>
      <c r="Q326" s="179"/>
      <c r="R326" s="382"/>
      <c r="S326" s="234" t="str">
        <f>IF('Documentation Form and Census'!A326="","",IF('Documentation Form and Census'!A326='REV Final Enrollment Census'!A326,"OK","Error"))</f>
        <v/>
      </c>
      <c r="T326" s="235" t="str">
        <f>IF('Documentation Form and Census'!B326="","",IF('Documentation Form and Census'!B326='REV Final Enrollment Census'!B326,"OK","Error"))</f>
        <v/>
      </c>
      <c r="U326" s="235" t="str">
        <f>IF('Documentation Form and Census'!C326="","",IF('Documentation Form and Census'!C326='REV Final Enrollment Census'!C326,"OK","Error"))</f>
        <v/>
      </c>
      <c r="V326" s="235" t="str">
        <f>IF('Documentation Form and Census'!E326="","",IF('Documentation Form and Census'!E326='REV Final Enrollment Census'!E326,"OK","Error"))</f>
        <v/>
      </c>
      <c r="W326" s="236" t="str">
        <f>IF('Documentation Form and Census'!J326="","",IF('Documentation Form and Census'!J326='REV Final Enrollment Census'!J326,"OK","Error"))</f>
        <v/>
      </c>
    </row>
    <row r="327" spans="1:23">
      <c r="A327" s="269" t="str">
        <f>'Documentation Form and Census'!A327&amp;""</f>
        <v/>
      </c>
      <c r="B327" s="270" t="str">
        <f>'Documentation Form and Census'!B327&amp;""</f>
        <v/>
      </c>
      <c r="C327" s="241" t="str">
        <f>IF('Documentation Form and Census'!C327="","",'Documentation Form and Census'!C327)</f>
        <v/>
      </c>
      <c r="D327" s="233" t="str">
        <f>'Documentation Form and Census'!D327&amp;""</f>
        <v/>
      </c>
      <c r="E327" s="233" t="str">
        <f>IF('Documentation Form and Census'!E327="","",IF('Documentation Form and Census'!E327=1,1,IF('Documentation Form and Census'!E327=0,0,"")))</f>
        <v/>
      </c>
      <c r="F327" s="270" t="str">
        <f>'Documentation Form and Census'!F327&amp;""</f>
        <v/>
      </c>
      <c r="G327" s="233" t="str">
        <f>'Documentation Form and Census'!G327&amp;""</f>
        <v/>
      </c>
      <c r="H327" s="233" t="str">
        <f>'Documentation Form and Census'!H327&amp;""</f>
        <v/>
      </c>
      <c r="I327" s="233" t="str">
        <f>'Documentation Form and Census'!I327&amp;""</f>
        <v/>
      </c>
      <c r="J327" s="233" t="str">
        <f>'Documentation Form and Census'!J327&amp;""</f>
        <v/>
      </c>
      <c r="K327" s="233" t="str">
        <f>'Documentation Form and Census'!K327&amp;""</f>
        <v/>
      </c>
      <c r="L327" s="179"/>
      <c r="M327" s="379"/>
      <c r="N327" s="179"/>
      <c r="O327" s="179"/>
      <c r="P327" s="179"/>
      <c r="Q327" s="179"/>
      <c r="R327" s="382"/>
      <c r="S327" s="234" t="str">
        <f>IF('Documentation Form and Census'!A327="","",IF('Documentation Form and Census'!A327='REV Final Enrollment Census'!A327,"OK","Error"))</f>
        <v/>
      </c>
      <c r="T327" s="235" t="str">
        <f>IF('Documentation Form and Census'!B327="","",IF('Documentation Form and Census'!B327='REV Final Enrollment Census'!B327,"OK","Error"))</f>
        <v/>
      </c>
      <c r="U327" s="235" t="str">
        <f>IF('Documentation Form and Census'!C327="","",IF('Documentation Form and Census'!C327='REV Final Enrollment Census'!C327,"OK","Error"))</f>
        <v/>
      </c>
      <c r="V327" s="235" t="str">
        <f>IF('Documentation Form and Census'!E327="","",IF('Documentation Form and Census'!E327='REV Final Enrollment Census'!E327,"OK","Error"))</f>
        <v/>
      </c>
      <c r="W327" s="236" t="str">
        <f>IF('Documentation Form and Census'!J327="","",IF('Documentation Form and Census'!J327='REV Final Enrollment Census'!J327,"OK","Error"))</f>
        <v/>
      </c>
    </row>
    <row r="328" spans="1:23">
      <c r="A328" s="269" t="str">
        <f>'Documentation Form and Census'!A328&amp;""</f>
        <v/>
      </c>
      <c r="B328" s="270" t="str">
        <f>'Documentation Form and Census'!B328&amp;""</f>
        <v/>
      </c>
      <c r="C328" s="241" t="str">
        <f>IF('Documentation Form and Census'!C328="","",'Documentation Form and Census'!C328)</f>
        <v/>
      </c>
      <c r="D328" s="233" t="str">
        <f>'Documentation Form and Census'!D328&amp;""</f>
        <v/>
      </c>
      <c r="E328" s="233" t="str">
        <f>IF('Documentation Form and Census'!E328="","",IF('Documentation Form and Census'!E328=1,1,IF('Documentation Form and Census'!E328=0,0,"")))</f>
        <v/>
      </c>
      <c r="F328" s="270" t="str">
        <f>'Documentation Form and Census'!F328&amp;""</f>
        <v/>
      </c>
      <c r="G328" s="233" t="str">
        <f>'Documentation Form and Census'!G328&amp;""</f>
        <v/>
      </c>
      <c r="H328" s="233" t="str">
        <f>'Documentation Form and Census'!H328&amp;""</f>
        <v/>
      </c>
      <c r="I328" s="233" t="str">
        <f>'Documentation Form and Census'!I328&amp;""</f>
        <v/>
      </c>
      <c r="J328" s="233" t="str">
        <f>'Documentation Form and Census'!J328&amp;""</f>
        <v/>
      </c>
      <c r="K328" s="233" t="str">
        <f>'Documentation Form and Census'!K328&amp;""</f>
        <v/>
      </c>
      <c r="L328" s="179"/>
      <c r="M328" s="379"/>
      <c r="N328" s="179"/>
      <c r="O328" s="179"/>
      <c r="P328" s="179"/>
      <c r="Q328" s="179"/>
      <c r="R328" s="382"/>
      <c r="S328" s="234" t="str">
        <f>IF('Documentation Form and Census'!A328="","",IF('Documentation Form and Census'!A328='REV Final Enrollment Census'!A328,"OK","Error"))</f>
        <v/>
      </c>
      <c r="T328" s="235" t="str">
        <f>IF('Documentation Form and Census'!B328="","",IF('Documentation Form and Census'!B328='REV Final Enrollment Census'!B328,"OK","Error"))</f>
        <v/>
      </c>
      <c r="U328" s="235" t="str">
        <f>IF('Documentation Form and Census'!C328="","",IF('Documentation Form and Census'!C328='REV Final Enrollment Census'!C328,"OK","Error"))</f>
        <v/>
      </c>
      <c r="V328" s="235" t="str">
        <f>IF('Documentation Form and Census'!E328="","",IF('Documentation Form and Census'!E328='REV Final Enrollment Census'!E328,"OK","Error"))</f>
        <v/>
      </c>
      <c r="W328" s="236" t="str">
        <f>IF('Documentation Form and Census'!J328="","",IF('Documentation Form and Census'!J328='REV Final Enrollment Census'!J328,"OK","Error"))</f>
        <v/>
      </c>
    </row>
    <row r="329" spans="1:23">
      <c r="A329" s="269" t="str">
        <f>'Documentation Form and Census'!A329&amp;""</f>
        <v/>
      </c>
      <c r="B329" s="270" t="str">
        <f>'Documentation Form and Census'!B329&amp;""</f>
        <v/>
      </c>
      <c r="C329" s="241" t="str">
        <f>IF('Documentation Form and Census'!C329="","",'Documentation Form and Census'!C329)</f>
        <v/>
      </c>
      <c r="D329" s="233" t="str">
        <f>'Documentation Form and Census'!D329&amp;""</f>
        <v/>
      </c>
      <c r="E329" s="233" t="str">
        <f>IF('Documentation Form and Census'!E329="","",IF('Documentation Form and Census'!E329=1,1,IF('Documentation Form and Census'!E329=0,0,"")))</f>
        <v/>
      </c>
      <c r="F329" s="270" t="str">
        <f>'Documentation Form and Census'!F329&amp;""</f>
        <v/>
      </c>
      <c r="G329" s="233" t="str">
        <f>'Documentation Form and Census'!G329&amp;""</f>
        <v/>
      </c>
      <c r="H329" s="233" t="str">
        <f>'Documentation Form and Census'!H329&amp;""</f>
        <v/>
      </c>
      <c r="I329" s="233" t="str">
        <f>'Documentation Form and Census'!I329&amp;""</f>
        <v/>
      </c>
      <c r="J329" s="233" t="str">
        <f>'Documentation Form and Census'!J329&amp;""</f>
        <v/>
      </c>
      <c r="K329" s="233" t="str">
        <f>'Documentation Form and Census'!K329&amp;""</f>
        <v/>
      </c>
      <c r="L329" s="179"/>
      <c r="M329" s="379"/>
      <c r="N329" s="179"/>
      <c r="O329" s="179"/>
      <c r="P329" s="179"/>
      <c r="Q329" s="179"/>
      <c r="R329" s="382"/>
      <c r="S329" s="234" t="str">
        <f>IF('Documentation Form and Census'!A329="","",IF('Documentation Form and Census'!A329='REV Final Enrollment Census'!A329,"OK","Error"))</f>
        <v/>
      </c>
      <c r="T329" s="235" t="str">
        <f>IF('Documentation Form and Census'!B329="","",IF('Documentation Form and Census'!B329='REV Final Enrollment Census'!B329,"OK","Error"))</f>
        <v/>
      </c>
      <c r="U329" s="235" t="str">
        <f>IF('Documentation Form and Census'!C329="","",IF('Documentation Form and Census'!C329='REV Final Enrollment Census'!C329,"OK","Error"))</f>
        <v/>
      </c>
      <c r="V329" s="235" t="str">
        <f>IF('Documentation Form and Census'!E329="","",IF('Documentation Form and Census'!E329='REV Final Enrollment Census'!E329,"OK","Error"))</f>
        <v/>
      </c>
      <c r="W329" s="236" t="str">
        <f>IF('Documentation Form and Census'!J329="","",IF('Documentation Form and Census'!J329='REV Final Enrollment Census'!J329,"OK","Error"))</f>
        <v/>
      </c>
    </row>
    <row r="330" spans="1:23">
      <c r="A330" s="269" t="str">
        <f>'Documentation Form and Census'!A330&amp;""</f>
        <v/>
      </c>
      <c r="B330" s="270" t="str">
        <f>'Documentation Form and Census'!B330&amp;""</f>
        <v/>
      </c>
      <c r="C330" s="241" t="str">
        <f>IF('Documentation Form and Census'!C330="","",'Documentation Form and Census'!C330)</f>
        <v/>
      </c>
      <c r="D330" s="233" t="str">
        <f>'Documentation Form and Census'!D330&amp;""</f>
        <v/>
      </c>
      <c r="E330" s="233" t="str">
        <f>IF('Documentation Form and Census'!E330="","",IF('Documentation Form and Census'!E330=1,1,IF('Documentation Form and Census'!E330=0,0,"")))</f>
        <v/>
      </c>
      <c r="F330" s="270" t="str">
        <f>'Documentation Form and Census'!F330&amp;""</f>
        <v/>
      </c>
      <c r="G330" s="233" t="str">
        <f>'Documentation Form and Census'!G330&amp;""</f>
        <v/>
      </c>
      <c r="H330" s="233" t="str">
        <f>'Documentation Form and Census'!H330&amp;""</f>
        <v/>
      </c>
      <c r="I330" s="233" t="str">
        <f>'Documentation Form and Census'!I330&amp;""</f>
        <v/>
      </c>
      <c r="J330" s="233" t="str">
        <f>'Documentation Form and Census'!J330&amp;""</f>
        <v/>
      </c>
      <c r="K330" s="233" t="str">
        <f>'Documentation Form and Census'!K330&amp;""</f>
        <v/>
      </c>
      <c r="L330" s="179"/>
      <c r="M330" s="379"/>
      <c r="N330" s="179"/>
      <c r="O330" s="179"/>
      <c r="P330" s="179"/>
      <c r="Q330" s="179"/>
      <c r="R330" s="382"/>
      <c r="S330" s="234" t="str">
        <f>IF('Documentation Form and Census'!A330="","",IF('Documentation Form and Census'!A330='REV Final Enrollment Census'!A330,"OK","Error"))</f>
        <v/>
      </c>
      <c r="T330" s="235" t="str">
        <f>IF('Documentation Form and Census'!B330="","",IF('Documentation Form and Census'!B330='REV Final Enrollment Census'!B330,"OK","Error"))</f>
        <v/>
      </c>
      <c r="U330" s="235" t="str">
        <f>IF('Documentation Form and Census'!C330="","",IF('Documentation Form and Census'!C330='REV Final Enrollment Census'!C330,"OK","Error"))</f>
        <v/>
      </c>
      <c r="V330" s="235" t="str">
        <f>IF('Documentation Form and Census'!E330="","",IF('Documentation Form and Census'!E330='REV Final Enrollment Census'!E330,"OK","Error"))</f>
        <v/>
      </c>
      <c r="W330" s="236" t="str">
        <f>IF('Documentation Form and Census'!J330="","",IF('Documentation Form and Census'!J330='REV Final Enrollment Census'!J330,"OK","Error"))</f>
        <v/>
      </c>
    </row>
    <row r="331" spans="1:23">
      <c r="A331" s="269" t="str">
        <f>'Documentation Form and Census'!A331&amp;""</f>
        <v/>
      </c>
      <c r="B331" s="270" t="str">
        <f>'Documentation Form and Census'!B331&amp;""</f>
        <v/>
      </c>
      <c r="C331" s="241" t="str">
        <f>IF('Documentation Form and Census'!C331="","",'Documentation Form and Census'!C331)</f>
        <v/>
      </c>
      <c r="D331" s="233" t="str">
        <f>'Documentation Form and Census'!D331&amp;""</f>
        <v/>
      </c>
      <c r="E331" s="233" t="str">
        <f>IF('Documentation Form and Census'!E331="","",IF('Documentation Form and Census'!E331=1,1,IF('Documentation Form and Census'!E331=0,0,"")))</f>
        <v/>
      </c>
      <c r="F331" s="270" t="str">
        <f>'Documentation Form and Census'!F331&amp;""</f>
        <v/>
      </c>
      <c r="G331" s="233" t="str">
        <f>'Documentation Form and Census'!G331&amp;""</f>
        <v/>
      </c>
      <c r="H331" s="233" t="str">
        <f>'Documentation Form and Census'!H331&amp;""</f>
        <v/>
      </c>
      <c r="I331" s="233" t="str">
        <f>'Documentation Form and Census'!I331&amp;""</f>
        <v/>
      </c>
      <c r="J331" s="233" t="str">
        <f>'Documentation Form and Census'!J331&amp;""</f>
        <v/>
      </c>
      <c r="K331" s="233" t="str">
        <f>'Documentation Form and Census'!K331&amp;""</f>
        <v/>
      </c>
      <c r="L331" s="179"/>
      <c r="M331" s="379"/>
      <c r="N331" s="179"/>
      <c r="O331" s="179"/>
      <c r="P331" s="179"/>
      <c r="Q331" s="179"/>
      <c r="R331" s="382"/>
      <c r="S331" s="234" t="str">
        <f>IF('Documentation Form and Census'!A331="","",IF('Documentation Form and Census'!A331='REV Final Enrollment Census'!A331,"OK","Error"))</f>
        <v/>
      </c>
      <c r="T331" s="235" t="str">
        <f>IF('Documentation Form and Census'!B331="","",IF('Documentation Form and Census'!B331='REV Final Enrollment Census'!B331,"OK","Error"))</f>
        <v/>
      </c>
      <c r="U331" s="235" t="str">
        <f>IF('Documentation Form and Census'!C331="","",IF('Documentation Form and Census'!C331='REV Final Enrollment Census'!C331,"OK","Error"))</f>
        <v/>
      </c>
      <c r="V331" s="235" t="str">
        <f>IF('Documentation Form and Census'!E331="","",IF('Documentation Form and Census'!E331='REV Final Enrollment Census'!E331,"OK","Error"))</f>
        <v/>
      </c>
      <c r="W331" s="236" t="str">
        <f>IF('Documentation Form and Census'!J331="","",IF('Documentation Form and Census'!J331='REV Final Enrollment Census'!J331,"OK","Error"))</f>
        <v/>
      </c>
    </row>
    <row r="332" spans="1:23">
      <c r="A332" s="269" t="str">
        <f>'Documentation Form and Census'!A332&amp;""</f>
        <v/>
      </c>
      <c r="B332" s="270" t="str">
        <f>'Documentation Form and Census'!B332&amp;""</f>
        <v/>
      </c>
      <c r="C332" s="241" t="str">
        <f>IF('Documentation Form and Census'!C332="","",'Documentation Form and Census'!C332)</f>
        <v/>
      </c>
      <c r="D332" s="233" t="str">
        <f>'Documentation Form and Census'!D332&amp;""</f>
        <v/>
      </c>
      <c r="E332" s="233" t="str">
        <f>IF('Documentation Form and Census'!E332="","",IF('Documentation Form and Census'!E332=1,1,IF('Documentation Form and Census'!E332=0,0,"")))</f>
        <v/>
      </c>
      <c r="F332" s="270" t="str">
        <f>'Documentation Form and Census'!F332&amp;""</f>
        <v/>
      </c>
      <c r="G332" s="233" t="str">
        <f>'Documentation Form and Census'!G332&amp;""</f>
        <v/>
      </c>
      <c r="H332" s="233" t="str">
        <f>'Documentation Form and Census'!H332&amp;""</f>
        <v/>
      </c>
      <c r="I332" s="233" t="str">
        <f>'Documentation Form and Census'!I332&amp;""</f>
        <v/>
      </c>
      <c r="J332" s="233" t="str">
        <f>'Documentation Form and Census'!J332&amp;""</f>
        <v/>
      </c>
      <c r="K332" s="233" t="str">
        <f>'Documentation Form and Census'!K332&amp;""</f>
        <v/>
      </c>
      <c r="L332" s="179"/>
      <c r="M332" s="379"/>
      <c r="N332" s="179"/>
      <c r="O332" s="179"/>
      <c r="P332" s="179"/>
      <c r="Q332" s="179"/>
      <c r="R332" s="382"/>
      <c r="S332" s="234" t="str">
        <f>IF('Documentation Form and Census'!A332="","",IF('Documentation Form and Census'!A332='REV Final Enrollment Census'!A332,"OK","Error"))</f>
        <v/>
      </c>
      <c r="T332" s="235" t="str">
        <f>IF('Documentation Form and Census'!B332="","",IF('Documentation Form and Census'!B332='REV Final Enrollment Census'!B332,"OK","Error"))</f>
        <v/>
      </c>
      <c r="U332" s="235" t="str">
        <f>IF('Documentation Form and Census'!C332="","",IF('Documentation Form and Census'!C332='REV Final Enrollment Census'!C332,"OK","Error"))</f>
        <v/>
      </c>
      <c r="V332" s="235" t="str">
        <f>IF('Documentation Form and Census'!E332="","",IF('Documentation Form and Census'!E332='REV Final Enrollment Census'!E332,"OK","Error"))</f>
        <v/>
      </c>
      <c r="W332" s="236" t="str">
        <f>IF('Documentation Form and Census'!J332="","",IF('Documentation Form and Census'!J332='REV Final Enrollment Census'!J332,"OK","Error"))</f>
        <v/>
      </c>
    </row>
    <row r="333" spans="1:23">
      <c r="A333" s="269" t="str">
        <f>'Documentation Form and Census'!A333&amp;""</f>
        <v/>
      </c>
      <c r="B333" s="270" t="str">
        <f>'Documentation Form and Census'!B333&amp;""</f>
        <v/>
      </c>
      <c r="C333" s="241" t="str">
        <f>IF('Documentation Form and Census'!C333="","",'Documentation Form and Census'!C333)</f>
        <v/>
      </c>
      <c r="D333" s="233" t="str">
        <f>'Documentation Form and Census'!D333&amp;""</f>
        <v/>
      </c>
      <c r="E333" s="233" t="str">
        <f>IF('Documentation Form and Census'!E333="","",IF('Documentation Form and Census'!E333=1,1,IF('Documentation Form and Census'!E333=0,0,"")))</f>
        <v/>
      </c>
      <c r="F333" s="270" t="str">
        <f>'Documentation Form and Census'!F333&amp;""</f>
        <v/>
      </c>
      <c r="G333" s="233" t="str">
        <f>'Documentation Form and Census'!G333&amp;""</f>
        <v/>
      </c>
      <c r="H333" s="233" t="str">
        <f>'Documentation Form and Census'!H333&amp;""</f>
        <v/>
      </c>
      <c r="I333" s="233" t="str">
        <f>'Documentation Form and Census'!I333&amp;""</f>
        <v/>
      </c>
      <c r="J333" s="233" t="str">
        <f>'Documentation Form and Census'!J333&amp;""</f>
        <v/>
      </c>
      <c r="K333" s="233" t="str">
        <f>'Documentation Form and Census'!K333&amp;""</f>
        <v/>
      </c>
      <c r="L333" s="179"/>
      <c r="M333" s="379"/>
      <c r="N333" s="179"/>
      <c r="O333" s="179"/>
      <c r="P333" s="179"/>
      <c r="Q333" s="179"/>
      <c r="R333" s="382"/>
      <c r="S333" s="234" t="str">
        <f>IF('Documentation Form and Census'!A333="","",IF('Documentation Form and Census'!A333='REV Final Enrollment Census'!A333,"OK","Error"))</f>
        <v/>
      </c>
      <c r="T333" s="235" t="str">
        <f>IF('Documentation Form and Census'!B333="","",IF('Documentation Form and Census'!B333='REV Final Enrollment Census'!B333,"OK","Error"))</f>
        <v/>
      </c>
      <c r="U333" s="235" t="str">
        <f>IF('Documentation Form and Census'!C333="","",IF('Documentation Form and Census'!C333='REV Final Enrollment Census'!C333,"OK","Error"))</f>
        <v/>
      </c>
      <c r="V333" s="235" t="str">
        <f>IF('Documentation Form and Census'!E333="","",IF('Documentation Form and Census'!E333='REV Final Enrollment Census'!E333,"OK","Error"))</f>
        <v/>
      </c>
      <c r="W333" s="236" t="str">
        <f>IF('Documentation Form and Census'!J333="","",IF('Documentation Form and Census'!J333='REV Final Enrollment Census'!J333,"OK","Error"))</f>
        <v/>
      </c>
    </row>
    <row r="334" spans="1:23">
      <c r="A334" s="269" t="str">
        <f>'Documentation Form and Census'!A334&amp;""</f>
        <v/>
      </c>
      <c r="B334" s="270" t="str">
        <f>'Documentation Form and Census'!B334&amp;""</f>
        <v/>
      </c>
      <c r="C334" s="241" t="str">
        <f>IF('Documentation Form and Census'!C334="","",'Documentation Form and Census'!C334)</f>
        <v/>
      </c>
      <c r="D334" s="233" t="str">
        <f>'Documentation Form and Census'!D334&amp;""</f>
        <v/>
      </c>
      <c r="E334" s="233" t="str">
        <f>IF('Documentation Form and Census'!E334="","",IF('Documentation Form and Census'!E334=1,1,IF('Documentation Form and Census'!E334=0,0,"")))</f>
        <v/>
      </c>
      <c r="F334" s="270" t="str">
        <f>'Documentation Form and Census'!F334&amp;""</f>
        <v/>
      </c>
      <c r="G334" s="233" t="str">
        <f>'Documentation Form and Census'!G334&amp;""</f>
        <v/>
      </c>
      <c r="H334" s="233" t="str">
        <f>'Documentation Form and Census'!H334&amp;""</f>
        <v/>
      </c>
      <c r="I334" s="233" t="str">
        <f>'Documentation Form and Census'!I334&amp;""</f>
        <v/>
      </c>
      <c r="J334" s="233" t="str">
        <f>'Documentation Form and Census'!J334&amp;""</f>
        <v/>
      </c>
      <c r="K334" s="233" t="str">
        <f>'Documentation Form and Census'!K334&amp;""</f>
        <v/>
      </c>
      <c r="L334" s="179"/>
      <c r="M334" s="379"/>
      <c r="N334" s="179"/>
      <c r="O334" s="179"/>
      <c r="P334" s="179"/>
      <c r="Q334" s="179"/>
      <c r="R334" s="382"/>
      <c r="S334" s="234" t="str">
        <f>IF('Documentation Form and Census'!A334="","",IF('Documentation Form and Census'!A334='REV Final Enrollment Census'!A334,"OK","Error"))</f>
        <v/>
      </c>
      <c r="T334" s="235" t="str">
        <f>IF('Documentation Form and Census'!B334="","",IF('Documentation Form and Census'!B334='REV Final Enrollment Census'!B334,"OK","Error"))</f>
        <v/>
      </c>
      <c r="U334" s="235" t="str">
        <f>IF('Documentation Form and Census'!C334="","",IF('Documentation Form and Census'!C334='REV Final Enrollment Census'!C334,"OK","Error"))</f>
        <v/>
      </c>
      <c r="V334" s="235" t="str">
        <f>IF('Documentation Form and Census'!E334="","",IF('Documentation Form and Census'!E334='REV Final Enrollment Census'!E334,"OK","Error"))</f>
        <v/>
      </c>
      <c r="W334" s="236" t="str">
        <f>IF('Documentation Form and Census'!J334="","",IF('Documentation Form and Census'!J334='REV Final Enrollment Census'!J334,"OK","Error"))</f>
        <v/>
      </c>
    </row>
    <row r="335" spans="1:23">
      <c r="A335" s="269" t="str">
        <f>'Documentation Form and Census'!A335&amp;""</f>
        <v/>
      </c>
      <c r="B335" s="270" t="str">
        <f>'Documentation Form and Census'!B335&amp;""</f>
        <v/>
      </c>
      <c r="C335" s="241" t="str">
        <f>IF('Documentation Form and Census'!C335="","",'Documentation Form and Census'!C335)</f>
        <v/>
      </c>
      <c r="D335" s="233" t="str">
        <f>'Documentation Form and Census'!D335&amp;""</f>
        <v/>
      </c>
      <c r="E335" s="233" t="str">
        <f>IF('Documentation Form and Census'!E335="","",IF('Documentation Form and Census'!E335=1,1,IF('Documentation Form and Census'!E335=0,0,"")))</f>
        <v/>
      </c>
      <c r="F335" s="270" t="str">
        <f>'Documentation Form and Census'!F335&amp;""</f>
        <v/>
      </c>
      <c r="G335" s="233" t="str">
        <f>'Documentation Form and Census'!G335&amp;""</f>
        <v/>
      </c>
      <c r="H335" s="233" t="str">
        <f>'Documentation Form and Census'!H335&amp;""</f>
        <v/>
      </c>
      <c r="I335" s="233" t="str">
        <f>'Documentation Form and Census'!I335&amp;""</f>
        <v/>
      </c>
      <c r="J335" s="233" t="str">
        <f>'Documentation Form and Census'!J335&amp;""</f>
        <v/>
      </c>
      <c r="K335" s="233" t="str">
        <f>'Documentation Form and Census'!K335&amp;""</f>
        <v/>
      </c>
      <c r="L335" s="179"/>
      <c r="M335" s="379"/>
      <c r="N335" s="179"/>
      <c r="O335" s="179"/>
      <c r="P335" s="179"/>
      <c r="Q335" s="179"/>
      <c r="R335" s="382"/>
      <c r="S335" s="234" t="str">
        <f>IF('Documentation Form and Census'!A335="","",IF('Documentation Form and Census'!A335='REV Final Enrollment Census'!A335,"OK","Error"))</f>
        <v/>
      </c>
      <c r="T335" s="235" t="str">
        <f>IF('Documentation Form and Census'!B335="","",IF('Documentation Form and Census'!B335='REV Final Enrollment Census'!B335,"OK","Error"))</f>
        <v/>
      </c>
      <c r="U335" s="235" t="str">
        <f>IF('Documentation Form and Census'!C335="","",IF('Documentation Form and Census'!C335='REV Final Enrollment Census'!C335,"OK","Error"))</f>
        <v/>
      </c>
      <c r="V335" s="235" t="str">
        <f>IF('Documentation Form and Census'!E335="","",IF('Documentation Form and Census'!E335='REV Final Enrollment Census'!E335,"OK","Error"))</f>
        <v/>
      </c>
      <c r="W335" s="236" t="str">
        <f>IF('Documentation Form and Census'!J335="","",IF('Documentation Form and Census'!J335='REV Final Enrollment Census'!J335,"OK","Error"))</f>
        <v/>
      </c>
    </row>
    <row r="336" spans="1:23">
      <c r="A336" s="269" t="str">
        <f>'Documentation Form and Census'!A336&amp;""</f>
        <v/>
      </c>
      <c r="B336" s="270" t="str">
        <f>'Documentation Form and Census'!B336&amp;""</f>
        <v/>
      </c>
      <c r="C336" s="241" t="str">
        <f>IF('Documentation Form and Census'!C336="","",'Documentation Form and Census'!C336)</f>
        <v/>
      </c>
      <c r="D336" s="233" t="str">
        <f>'Documentation Form and Census'!D336&amp;""</f>
        <v/>
      </c>
      <c r="E336" s="233" t="str">
        <f>IF('Documentation Form and Census'!E336="","",IF('Documentation Form and Census'!E336=1,1,IF('Documentation Form and Census'!E336=0,0,"")))</f>
        <v/>
      </c>
      <c r="F336" s="270" t="str">
        <f>'Documentation Form and Census'!F336&amp;""</f>
        <v/>
      </c>
      <c r="G336" s="233" t="str">
        <f>'Documentation Form and Census'!G336&amp;""</f>
        <v/>
      </c>
      <c r="H336" s="233" t="str">
        <f>'Documentation Form and Census'!H336&amp;""</f>
        <v/>
      </c>
      <c r="I336" s="233" t="str">
        <f>'Documentation Form and Census'!I336&amp;""</f>
        <v/>
      </c>
      <c r="J336" s="233" t="str">
        <f>'Documentation Form and Census'!J336&amp;""</f>
        <v/>
      </c>
      <c r="K336" s="233" t="str">
        <f>'Documentation Form and Census'!K336&amp;""</f>
        <v/>
      </c>
      <c r="L336" s="179"/>
      <c r="M336" s="379"/>
      <c r="N336" s="179"/>
      <c r="O336" s="179"/>
      <c r="P336" s="179"/>
      <c r="Q336" s="179"/>
      <c r="R336" s="382"/>
      <c r="S336" s="234" t="str">
        <f>IF('Documentation Form and Census'!A336="","",IF('Documentation Form and Census'!A336='REV Final Enrollment Census'!A336,"OK","Error"))</f>
        <v/>
      </c>
      <c r="T336" s="235" t="str">
        <f>IF('Documentation Form and Census'!B336="","",IF('Documentation Form and Census'!B336='REV Final Enrollment Census'!B336,"OK","Error"))</f>
        <v/>
      </c>
      <c r="U336" s="235" t="str">
        <f>IF('Documentation Form and Census'!C336="","",IF('Documentation Form and Census'!C336='REV Final Enrollment Census'!C336,"OK","Error"))</f>
        <v/>
      </c>
      <c r="V336" s="235" t="str">
        <f>IF('Documentation Form and Census'!E336="","",IF('Documentation Form and Census'!E336='REV Final Enrollment Census'!E336,"OK","Error"))</f>
        <v/>
      </c>
      <c r="W336" s="236" t="str">
        <f>IF('Documentation Form and Census'!J336="","",IF('Documentation Form and Census'!J336='REV Final Enrollment Census'!J336,"OK","Error"))</f>
        <v/>
      </c>
    </row>
    <row r="337" spans="1:23">
      <c r="A337" s="269" t="str">
        <f>'Documentation Form and Census'!A337&amp;""</f>
        <v/>
      </c>
      <c r="B337" s="270" t="str">
        <f>'Documentation Form and Census'!B337&amp;""</f>
        <v/>
      </c>
      <c r="C337" s="241" t="str">
        <f>IF('Documentation Form and Census'!C337="","",'Documentation Form and Census'!C337)</f>
        <v/>
      </c>
      <c r="D337" s="233" t="str">
        <f>'Documentation Form and Census'!D337&amp;""</f>
        <v/>
      </c>
      <c r="E337" s="233" t="str">
        <f>IF('Documentation Form and Census'!E337="","",IF('Documentation Form and Census'!E337=1,1,IF('Documentation Form and Census'!E337=0,0,"")))</f>
        <v/>
      </c>
      <c r="F337" s="270" t="str">
        <f>'Documentation Form and Census'!F337&amp;""</f>
        <v/>
      </c>
      <c r="G337" s="233" t="str">
        <f>'Documentation Form and Census'!G337&amp;""</f>
        <v/>
      </c>
      <c r="H337" s="233" t="str">
        <f>'Documentation Form and Census'!H337&amp;""</f>
        <v/>
      </c>
      <c r="I337" s="233" t="str">
        <f>'Documentation Form and Census'!I337&amp;""</f>
        <v/>
      </c>
      <c r="J337" s="233" t="str">
        <f>'Documentation Form and Census'!J337&amp;""</f>
        <v/>
      </c>
      <c r="K337" s="233" t="str">
        <f>'Documentation Form and Census'!K337&amp;""</f>
        <v/>
      </c>
      <c r="L337" s="179"/>
      <c r="M337" s="379"/>
      <c r="N337" s="179"/>
      <c r="O337" s="179"/>
      <c r="P337" s="179"/>
      <c r="Q337" s="179"/>
      <c r="R337" s="382"/>
      <c r="S337" s="234" t="str">
        <f>IF('Documentation Form and Census'!A337="","",IF('Documentation Form and Census'!A337='REV Final Enrollment Census'!A337,"OK","Error"))</f>
        <v/>
      </c>
      <c r="T337" s="235" t="str">
        <f>IF('Documentation Form and Census'!B337="","",IF('Documentation Form and Census'!B337='REV Final Enrollment Census'!B337,"OK","Error"))</f>
        <v/>
      </c>
      <c r="U337" s="235" t="str">
        <f>IF('Documentation Form and Census'!C337="","",IF('Documentation Form and Census'!C337='REV Final Enrollment Census'!C337,"OK","Error"))</f>
        <v/>
      </c>
      <c r="V337" s="235" t="str">
        <f>IF('Documentation Form and Census'!E337="","",IF('Documentation Form and Census'!E337='REV Final Enrollment Census'!E337,"OK","Error"))</f>
        <v/>
      </c>
      <c r="W337" s="236" t="str">
        <f>IF('Documentation Form and Census'!J337="","",IF('Documentation Form and Census'!J337='REV Final Enrollment Census'!J337,"OK","Error"))</f>
        <v/>
      </c>
    </row>
    <row r="338" spans="1:23">
      <c r="A338" s="269" t="str">
        <f>'Documentation Form and Census'!A338&amp;""</f>
        <v/>
      </c>
      <c r="B338" s="270" t="str">
        <f>'Documentation Form and Census'!B338&amp;""</f>
        <v/>
      </c>
      <c r="C338" s="241" t="str">
        <f>IF('Documentation Form and Census'!C338="","",'Documentation Form and Census'!C338)</f>
        <v/>
      </c>
      <c r="D338" s="233" t="str">
        <f>'Documentation Form and Census'!D338&amp;""</f>
        <v/>
      </c>
      <c r="E338" s="233" t="str">
        <f>IF('Documentation Form and Census'!E338="","",IF('Documentation Form and Census'!E338=1,1,IF('Documentation Form and Census'!E338=0,0,"")))</f>
        <v/>
      </c>
      <c r="F338" s="270" t="str">
        <f>'Documentation Form and Census'!F338&amp;""</f>
        <v/>
      </c>
      <c r="G338" s="233" t="str">
        <f>'Documentation Form and Census'!G338&amp;""</f>
        <v/>
      </c>
      <c r="H338" s="233" t="str">
        <f>'Documentation Form and Census'!H338&amp;""</f>
        <v/>
      </c>
      <c r="I338" s="233" t="str">
        <f>'Documentation Form and Census'!I338&amp;""</f>
        <v/>
      </c>
      <c r="J338" s="233" t="str">
        <f>'Documentation Form and Census'!J338&amp;""</f>
        <v/>
      </c>
      <c r="K338" s="233" t="str">
        <f>'Documentation Form and Census'!K338&amp;""</f>
        <v/>
      </c>
      <c r="L338" s="179"/>
      <c r="M338" s="379"/>
      <c r="N338" s="179"/>
      <c r="O338" s="179"/>
      <c r="P338" s="179"/>
      <c r="Q338" s="179"/>
      <c r="R338" s="382"/>
      <c r="S338" s="234" t="str">
        <f>IF('Documentation Form and Census'!A338="","",IF('Documentation Form and Census'!A338='REV Final Enrollment Census'!A338,"OK","Error"))</f>
        <v/>
      </c>
      <c r="T338" s="235" t="str">
        <f>IF('Documentation Form and Census'!B338="","",IF('Documentation Form and Census'!B338='REV Final Enrollment Census'!B338,"OK","Error"))</f>
        <v/>
      </c>
      <c r="U338" s="235" t="str">
        <f>IF('Documentation Form and Census'!C338="","",IF('Documentation Form and Census'!C338='REV Final Enrollment Census'!C338,"OK","Error"))</f>
        <v/>
      </c>
      <c r="V338" s="235" t="str">
        <f>IF('Documentation Form and Census'!E338="","",IF('Documentation Form and Census'!E338='REV Final Enrollment Census'!E338,"OK","Error"))</f>
        <v/>
      </c>
      <c r="W338" s="236" t="str">
        <f>IF('Documentation Form and Census'!J338="","",IF('Documentation Form and Census'!J338='REV Final Enrollment Census'!J338,"OK","Error"))</f>
        <v/>
      </c>
    </row>
    <row r="339" spans="1:23">
      <c r="A339" s="269" t="str">
        <f>'Documentation Form and Census'!A339&amp;""</f>
        <v/>
      </c>
      <c r="B339" s="270" t="str">
        <f>'Documentation Form and Census'!B339&amp;""</f>
        <v/>
      </c>
      <c r="C339" s="241" t="str">
        <f>IF('Documentation Form and Census'!C339="","",'Documentation Form and Census'!C339)</f>
        <v/>
      </c>
      <c r="D339" s="233" t="str">
        <f>'Documentation Form and Census'!D339&amp;""</f>
        <v/>
      </c>
      <c r="E339" s="233" t="str">
        <f>IF('Documentation Form and Census'!E339="","",IF('Documentation Form and Census'!E339=1,1,IF('Documentation Form and Census'!E339=0,0,"")))</f>
        <v/>
      </c>
      <c r="F339" s="270" t="str">
        <f>'Documentation Form and Census'!F339&amp;""</f>
        <v/>
      </c>
      <c r="G339" s="233" t="str">
        <f>'Documentation Form and Census'!G339&amp;""</f>
        <v/>
      </c>
      <c r="H339" s="233" t="str">
        <f>'Documentation Form and Census'!H339&amp;""</f>
        <v/>
      </c>
      <c r="I339" s="233" t="str">
        <f>'Documentation Form and Census'!I339&amp;""</f>
        <v/>
      </c>
      <c r="J339" s="233" t="str">
        <f>'Documentation Form and Census'!J339&amp;""</f>
        <v/>
      </c>
      <c r="K339" s="233" t="str">
        <f>'Documentation Form and Census'!K339&amp;""</f>
        <v/>
      </c>
      <c r="L339" s="179"/>
      <c r="M339" s="379"/>
      <c r="N339" s="179"/>
      <c r="O339" s="179"/>
      <c r="P339" s="179"/>
      <c r="Q339" s="179"/>
      <c r="R339" s="382"/>
      <c r="S339" s="234" t="str">
        <f>IF('Documentation Form and Census'!A339="","",IF('Documentation Form and Census'!A339='REV Final Enrollment Census'!A339,"OK","Error"))</f>
        <v/>
      </c>
      <c r="T339" s="235" t="str">
        <f>IF('Documentation Form and Census'!B339="","",IF('Documentation Form and Census'!B339='REV Final Enrollment Census'!B339,"OK","Error"))</f>
        <v/>
      </c>
      <c r="U339" s="235" t="str">
        <f>IF('Documentation Form and Census'!C339="","",IF('Documentation Form and Census'!C339='REV Final Enrollment Census'!C339,"OK","Error"))</f>
        <v/>
      </c>
      <c r="V339" s="235" t="str">
        <f>IF('Documentation Form and Census'!E339="","",IF('Documentation Form and Census'!E339='REV Final Enrollment Census'!E339,"OK","Error"))</f>
        <v/>
      </c>
      <c r="W339" s="236" t="str">
        <f>IF('Documentation Form and Census'!J339="","",IF('Documentation Form and Census'!J339='REV Final Enrollment Census'!J339,"OK","Error"))</f>
        <v/>
      </c>
    </row>
    <row r="340" spans="1:23">
      <c r="A340" s="269" t="str">
        <f>'Documentation Form and Census'!A340&amp;""</f>
        <v/>
      </c>
      <c r="B340" s="270" t="str">
        <f>'Documentation Form and Census'!B340&amp;""</f>
        <v/>
      </c>
      <c r="C340" s="241" t="str">
        <f>IF('Documentation Form and Census'!C340="","",'Documentation Form and Census'!C340)</f>
        <v/>
      </c>
      <c r="D340" s="233" t="str">
        <f>'Documentation Form and Census'!D340&amp;""</f>
        <v/>
      </c>
      <c r="E340" s="233" t="str">
        <f>IF('Documentation Form and Census'!E340="","",IF('Documentation Form and Census'!E340=1,1,IF('Documentation Form and Census'!E340=0,0,"")))</f>
        <v/>
      </c>
      <c r="F340" s="270" t="str">
        <f>'Documentation Form and Census'!F340&amp;""</f>
        <v/>
      </c>
      <c r="G340" s="233" t="str">
        <f>'Documentation Form and Census'!G340&amp;""</f>
        <v/>
      </c>
      <c r="H340" s="233" t="str">
        <f>'Documentation Form and Census'!H340&amp;""</f>
        <v/>
      </c>
      <c r="I340" s="233" t="str">
        <f>'Documentation Form and Census'!I340&amp;""</f>
        <v/>
      </c>
      <c r="J340" s="233" t="str">
        <f>'Documentation Form and Census'!J340&amp;""</f>
        <v/>
      </c>
      <c r="K340" s="233" t="str">
        <f>'Documentation Form and Census'!K340&amp;""</f>
        <v/>
      </c>
      <c r="L340" s="179"/>
      <c r="M340" s="379"/>
      <c r="N340" s="179"/>
      <c r="O340" s="179"/>
      <c r="P340" s="179"/>
      <c r="Q340" s="179"/>
      <c r="R340" s="382"/>
      <c r="S340" s="234" t="str">
        <f>IF('Documentation Form and Census'!A340="","",IF('Documentation Form and Census'!A340='REV Final Enrollment Census'!A340,"OK","Error"))</f>
        <v/>
      </c>
      <c r="T340" s="235" t="str">
        <f>IF('Documentation Form and Census'!B340="","",IF('Documentation Form and Census'!B340='REV Final Enrollment Census'!B340,"OK","Error"))</f>
        <v/>
      </c>
      <c r="U340" s="235" t="str">
        <f>IF('Documentation Form and Census'!C340="","",IF('Documentation Form and Census'!C340='REV Final Enrollment Census'!C340,"OK","Error"))</f>
        <v/>
      </c>
      <c r="V340" s="235" t="str">
        <f>IF('Documentation Form and Census'!E340="","",IF('Documentation Form and Census'!E340='REV Final Enrollment Census'!E340,"OK","Error"))</f>
        <v/>
      </c>
      <c r="W340" s="236" t="str">
        <f>IF('Documentation Form and Census'!J340="","",IF('Documentation Form and Census'!J340='REV Final Enrollment Census'!J340,"OK","Error"))</f>
        <v/>
      </c>
    </row>
    <row r="341" spans="1:23">
      <c r="A341" s="269" t="str">
        <f>'Documentation Form and Census'!A341&amp;""</f>
        <v/>
      </c>
      <c r="B341" s="270" t="str">
        <f>'Documentation Form and Census'!B341&amp;""</f>
        <v/>
      </c>
      <c r="C341" s="241" t="str">
        <f>IF('Documentation Form and Census'!C341="","",'Documentation Form and Census'!C341)</f>
        <v/>
      </c>
      <c r="D341" s="233" t="str">
        <f>'Documentation Form and Census'!D341&amp;""</f>
        <v/>
      </c>
      <c r="E341" s="233" t="str">
        <f>IF('Documentation Form and Census'!E341="","",IF('Documentation Form and Census'!E341=1,1,IF('Documentation Form and Census'!E341=0,0,"")))</f>
        <v/>
      </c>
      <c r="F341" s="270" t="str">
        <f>'Documentation Form and Census'!F341&amp;""</f>
        <v/>
      </c>
      <c r="G341" s="233" t="str">
        <f>'Documentation Form and Census'!G341&amp;""</f>
        <v/>
      </c>
      <c r="H341" s="233" t="str">
        <f>'Documentation Form and Census'!H341&amp;""</f>
        <v/>
      </c>
      <c r="I341" s="233" t="str">
        <f>'Documentation Form and Census'!I341&amp;""</f>
        <v/>
      </c>
      <c r="J341" s="233" t="str">
        <f>'Documentation Form and Census'!J341&amp;""</f>
        <v/>
      </c>
      <c r="K341" s="233" t="str">
        <f>'Documentation Form and Census'!K341&amp;""</f>
        <v/>
      </c>
      <c r="L341" s="179"/>
      <c r="M341" s="379"/>
      <c r="N341" s="179"/>
      <c r="O341" s="179"/>
      <c r="P341" s="179"/>
      <c r="Q341" s="179"/>
      <c r="R341" s="382"/>
      <c r="S341" s="234" t="str">
        <f>IF('Documentation Form and Census'!A341="","",IF('Documentation Form and Census'!A341='REV Final Enrollment Census'!A341,"OK","Error"))</f>
        <v/>
      </c>
      <c r="T341" s="235" t="str">
        <f>IF('Documentation Form and Census'!B341="","",IF('Documentation Form and Census'!B341='REV Final Enrollment Census'!B341,"OK","Error"))</f>
        <v/>
      </c>
      <c r="U341" s="235" t="str">
        <f>IF('Documentation Form and Census'!C341="","",IF('Documentation Form and Census'!C341='REV Final Enrollment Census'!C341,"OK","Error"))</f>
        <v/>
      </c>
      <c r="V341" s="235" t="str">
        <f>IF('Documentation Form and Census'!E341="","",IF('Documentation Form and Census'!E341='REV Final Enrollment Census'!E341,"OK","Error"))</f>
        <v/>
      </c>
      <c r="W341" s="236" t="str">
        <f>IF('Documentation Form and Census'!J341="","",IF('Documentation Form and Census'!J341='REV Final Enrollment Census'!J341,"OK","Error"))</f>
        <v/>
      </c>
    </row>
    <row r="342" spans="1:23">
      <c r="A342" s="269" t="str">
        <f>'Documentation Form and Census'!A342&amp;""</f>
        <v/>
      </c>
      <c r="B342" s="270" t="str">
        <f>'Documentation Form and Census'!B342&amp;""</f>
        <v/>
      </c>
      <c r="C342" s="241" t="str">
        <f>IF('Documentation Form and Census'!C342="","",'Documentation Form and Census'!C342)</f>
        <v/>
      </c>
      <c r="D342" s="233" t="str">
        <f>'Documentation Form and Census'!D342&amp;""</f>
        <v/>
      </c>
      <c r="E342" s="233" t="str">
        <f>IF('Documentation Form and Census'!E342="","",IF('Documentation Form and Census'!E342=1,1,IF('Documentation Form and Census'!E342=0,0,"")))</f>
        <v/>
      </c>
      <c r="F342" s="270" t="str">
        <f>'Documentation Form and Census'!F342&amp;""</f>
        <v/>
      </c>
      <c r="G342" s="233" t="str">
        <f>'Documentation Form and Census'!G342&amp;""</f>
        <v/>
      </c>
      <c r="H342" s="233" t="str">
        <f>'Documentation Form and Census'!H342&amp;""</f>
        <v/>
      </c>
      <c r="I342" s="233" t="str">
        <f>'Documentation Form and Census'!I342&amp;""</f>
        <v/>
      </c>
      <c r="J342" s="233" t="str">
        <f>'Documentation Form and Census'!J342&amp;""</f>
        <v/>
      </c>
      <c r="K342" s="233" t="str">
        <f>'Documentation Form and Census'!K342&amp;""</f>
        <v/>
      </c>
      <c r="L342" s="179"/>
      <c r="M342" s="379"/>
      <c r="N342" s="179"/>
      <c r="O342" s="179"/>
      <c r="P342" s="179"/>
      <c r="Q342" s="179"/>
      <c r="R342" s="382"/>
      <c r="S342" s="234" t="str">
        <f>IF('Documentation Form and Census'!A342="","",IF('Documentation Form and Census'!A342='REV Final Enrollment Census'!A342,"OK","Error"))</f>
        <v/>
      </c>
      <c r="T342" s="235" t="str">
        <f>IF('Documentation Form and Census'!B342="","",IF('Documentation Form and Census'!B342='REV Final Enrollment Census'!B342,"OK","Error"))</f>
        <v/>
      </c>
      <c r="U342" s="235" t="str">
        <f>IF('Documentation Form and Census'!C342="","",IF('Documentation Form and Census'!C342='REV Final Enrollment Census'!C342,"OK","Error"))</f>
        <v/>
      </c>
      <c r="V342" s="235" t="str">
        <f>IF('Documentation Form and Census'!E342="","",IF('Documentation Form and Census'!E342='REV Final Enrollment Census'!E342,"OK","Error"))</f>
        <v/>
      </c>
      <c r="W342" s="236" t="str">
        <f>IF('Documentation Form and Census'!J342="","",IF('Documentation Form and Census'!J342='REV Final Enrollment Census'!J342,"OK","Error"))</f>
        <v/>
      </c>
    </row>
    <row r="343" spans="1:23">
      <c r="A343" s="269" t="str">
        <f>'Documentation Form and Census'!A343&amp;""</f>
        <v/>
      </c>
      <c r="B343" s="270" t="str">
        <f>'Documentation Form and Census'!B343&amp;""</f>
        <v/>
      </c>
      <c r="C343" s="241" t="str">
        <f>IF('Documentation Form and Census'!C343="","",'Documentation Form and Census'!C343)</f>
        <v/>
      </c>
      <c r="D343" s="233" t="str">
        <f>'Documentation Form and Census'!D343&amp;""</f>
        <v/>
      </c>
      <c r="E343" s="233" t="str">
        <f>IF('Documentation Form and Census'!E343="","",IF('Documentation Form and Census'!E343=1,1,IF('Documentation Form and Census'!E343=0,0,"")))</f>
        <v/>
      </c>
      <c r="F343" s="270" t="str">
        <f>'Documentation Form and Census'!F343&amp;""</f>
        <v/>
      </c>
      <c r="G343" s="233" t="str">
        <f>'Documentation Form and Census'!G343&amp;""</f>
        <v/>
      </c>
      <c r="H343" s="233" t="str">
        <f>'Documentation Form and Census'!H343&amp;""</f>
        <v/>
      </c>
      <c r="I343" s="233" t="str">
        <f>'Documentation Form and Census'!I343&amp;""</f>
        <v/>
      </c>
      <c r="J343" s="233" t="str">
        <f>'Documentation Form and Census'!J343&amp;""</f>
        <v/>
      </c>
      <c r="K343" s="233" t="str">
        <f>'Documentation Form and Census'!K343&amp;""</f>
        <v/>
      </c>
      <c r="L343" s="179"/>
      <c r="M343" s="379"/>
      <c r="N343" s="179"/>
      <c r="O343" s="179"/>
      <c r="P343" s="179"/>
      <c r="Q343" s="179"/>
      <c r="R343" s="382"/>
      <c r="S343" s="234" t="str">
        <f>IF('Documentation Form and Census'!A343="","",IF('Documentation Form and Census'!A343='REV Final Enrollment Census'!A343,"OK","Error"))</f>
        <v/>
      </c>
      <c r="T343" s="235" t="str">
        <f>IF('Documentation Form and Census'!B343="","",IF('Documentation Form and Census'!B343='REV Final Enrollment Census'!B343,"OK","Error"))</f>
        <v/>
      </c>
      <c r="U343" s="235" t="str">
        <f>IF('Documentation Form and Census'!C343="","",IF('Documentation Form and Census'!C343='REV Final Enrollment Census'!C343,"OK","Error"))</f>
        <v/>
      </c>
      <c r="V343" s="235" t="str">
        <f>IF('Documentation Form and Census'!E343="","",IF('Documentation Form and Census'!E343='REV Final Enrollment Census'!E343,"OK","Error"))</f>
        <v/>
      </c>
      <c r="W343" s="236" t="str">
        <f>IF('Documentation Form and Census'!J343="","",IF('Documentation Form and Census'!J343='REV Final Enrollment Census'!J343,"OK","Error"))</f>
        <v/>
      </c>
    </row>
    <row r="344" spans="1:23">
      <c r="A344" s="269" t="str">
        <f>'Documentation Form and Census'!A344&amp;""</f>
        <v/>
      </c>
      <c r="B344" s="270" t="str">
        <f>'Documentation Form and Census'!B344&amp;""</f>
        <v/>
      </c>
      <c r="C344" s="241" t="str">
        <f>IF('Documentation Form and Census'!C344="","",'Documentation Form and Census'!C344)</f>
        <v/>
      </c>
      <c r="D344" s="233" t="str">
        <f>'Documentation Form and Census'!D344&amp;""</f>
        <v/>
      </c>
      <c r="E344" s="233" t="str">
        <f>IF('Documentation Form and Census'!E344="","",IF('Documentation Form and Census'!E344=1,1,IF('Documentation Form and Census'!E344=0,0,"")))</f>
        <v/>
      </c>
      <c r="F344" s="270" t="str">
        <f>'Documentation Form and Census'!F344&amp;""</f>
        <v/>
      </c>
      <c r="G344" s="233" t="str">
        <f>'Documentation Form and Census'!G344&amp;""</f>
        <v/>
      </c>
      <c r="H344" s="233" t="str">
        <f>'Documentation Form and Census'!H344&amp;""</f>
        <v/>
      </c>
      <c r="I344" s="233" t="str">
        <f>'Documentation Form and Census'!I344&amp;""</f>
        <v/>
      </c>
      <c r="J344" s="233" t="str">
        <f>'Documentation Form and Census'!J344&amp;""</f>
        <v/>
      </c>
      <c r="K344" s="233" t="str">
        <f>'Documentation Form and Census'!K344&amp;""</f>
        <v/>
      </c>
      <c r="L344" s="179"/>
      <c r="M344" s="379"/>
      <c r="N344" s="179"/>
      <c r="O344" s="179"/>
      <c r="P344" s="179"/>
      <c r="Q344" s="179"/>
      <c r="R344" s="382"/>
      <c r="S344" s="234" t="str">
        <f>IF('Documentation Form and Census'!A344="","",IF('Documentation Form and Census'!A344='REV Final Enrollment Census'!A344,"OK","Error"))</f>
        <v/>
      </c>
      <c r="T344" s="235" t="str">
        <f>IF('Documentation Form and Census'!B344="","",IF('Documentation Form and Census'!B344='REV Final Enrollment Census'!B344,"OK","Error"))</f>
        <v/>
      </c>
      <c r="U344" s="235" t="str">
        <f>IF('Documentation Form and Census'!C344="","",IF('Documentation Form and Census'!C344='REV Final Enrollment Census'!C344,"OK","Error"))</f>
        <v/>
      </c>
      <c r="V344" s="235" t="str">
        <f>IF('Documentation Form and Census'!E344="","",IF('Documentation Form and Census'!E344='REV Final Enrollment Census'!E344,"OK","Error"))</f>
        <v/>
      </c>
      <c r="W344" s="236" t="str">
        <f>IF('Documentation Form and Census'!J344="","",IF('Documentation Form and Census'!J344='REV Final Enrollment Census'!J344,"OK","Error"))</f>
        <v/>
      </c>
    </row>
    <row r="345" spans="1:23">
      <c r="A345" s="269" t="str">
        <f>'Documentation Form and Census'!A345&amp;""</f>
        <v/>
      </c>
      <c r="B345" s="270" t="str">
        <f>'Documentation Form and Census'!B345&amp;""</f>
        <v/>
      </c>
      <c r="C345" s="241" t="str">
        <f>IF('Documentation Form and Census'!C345="","",'Documentation Form and Census'!C345)</f>
        <v/>
      </c>
      <c r="D345" s="233" t="str">
        <f>'Documentation Form and Census'!D345&amp;""</f>
        <v/>
      </c>
      <c r="E345" s="233" t="str">
        <f>IF('Documentation Form and Census'!E345="","",IF('Documentation Form and Census'!E345=1,1,IF('Documentation Form and Census'!E345=0,0,"")))</f>
        <v/>
      </c>
      <c r="F345" s="270" t="str">
        <f>'Documentation Form and Census'!F345&amp;""</f>
        <v/>
      </c>
      <c r="G345" s="233" t="str">
        <f>'Documentation Form and Census'!G345&amp;""</f>
        <v/>
      </c>
      <c r="H345" s="233" t="str">
        <f>'Documentation Form and Census'!H345&amp;""</f>
        <v/>
      </c>
      <c r="I345" s="233" t="str">
        <f>'Documentation Form and Census'!I345&amp;""</f>
        <v/>
      </c>
      <c r="J345" s="233" t="str">
        <f>'Documentation Form and Census'!J345&amp;""</f>
        <v/>
      </c>
      <c r="K345" s="233" t="str">
        <f>'Documentation Form and Census'!K345&amp;""</f>
        <v/>
      </c>
      <c r="L345" s="179"/>
      <c r="M345" s="379"/>
      <c r="N345" s="179"/>
      <c r="O345" s="179"/>
      <c r="P345" s="179"/>
      <c r="Q345" s="179"/>
      <c r="R345" s="382"/>
      <c r="S345" s="234" t="str">
        <f>IF('Documentation Form and Census'!A345="","",IF('Documentation Form and Census'!A345='REV Final Enrollment Census'!A345,"OK","Error"))</f>
        <v/>
      </c>
      <c r="T345" s="235" t="str">
        <f>IF('Documentation Form and Census'!B345="","",IF('Documentation Form and Census'!B345='REV Final Enrollment Census'!B345,"OK","Error"))</f>
        <v/>
      </c>
      <c r="U345" s="235" t="str">
        <f>IF('Documentation Form and Census'!C345="","",IF('Documentation Form and Census'!C345='REV Final Enrollment Census'!C345,"OK","Error"))</f>
        <v/>
      </c>
      <c r="V345" s="235" t="str">
        <f>IF('Documentation Form and Census'!E345="","",IF('Documentation Form and Census'!E345='REV Final Enrollment Census'!E345,"OK","Error"))</f>
        <v/>
      </c>
      <c r="W345" s="236" t="str">
        <f>IF('Documentation Form and Census'!J345="","",IF('Documentation Form and Census'!J345='REV Final Enrollment Census'!J345,"OK","Error"))</f>
        <v/>
      </c>
    </row>
    <row r="346" spans="1:23">
      <c r="A346" s="269" t="str">
        <f>'Documentation Form and Census'!A346&amp;""</f>
        <v/>
      </c>
      <c r="B346" s="270" t="str">
        <f>'Documentation Form and Census'!B346&amp;""</f>
        <v/>
      </c>
      <c r="C346" s="241" t="str">
        <f>IF('Documentation Form and Census'!C346="","",'Documentation Form and Census'!C346)</f>
        <v/>
      </c>
      <c r="D346" s="233" t="str">
        <f>'Documentation Form and Census'!D346&amp;""</f>
        <v/>
      </c>
      <c r="E346" s="233" t="str">
        <f>IF('Documentation Form and Census'!E346="","",IF('Documentation Form and Census'!E346=1,1,IF('Documentation Form and Census'!E346=0,0,"")))</f>
        <v/>
      </c>
      <c r="F346" s="270" t="str">
        <f>'Documentation Form and Census'!F346&amp;""</f>
        <v/>
      </c>
      <c r="G346" s="233" t="str">
        <f>'Documentation Form and Census'!G346&amp;""</f>
        <v/>
      </c>
      <c r="H346" s="233" t="str">
        <f>'Documentation Form and Census'!H346&amp;""</f>
        <v/>
      </c>
      <c r="I346" s="233" t="str">
        <f>'Documentation Form and Census'!I346&amp;""</f>
        <v/>
      </c>
      <c r="J346" s="233" t="str">
        <f>'Documentation Form and Census'!J346&amp;""</f>
        <v/>
      </c>
      <c r="K346" s="233" t="str">
        <f>'Documentation Form and Census'!K346&amp;""</f>
        <v/>
      </c>
      <c r="L346" s="179"/>
      <c r="M346" s="379"/>
      <c r="N346" s="179"/>
      <c r="O346" s="179"/>
      <c r="P346" s="179"/>
      <c r="Q346" s="179"/>
      <c r="R346" s="382"/>
      <c r="S346" s="234" t="str">
        <f>IF('Documentation Form and Census'!A346="","",IF('Documentation Form and Census'!A346='REV Final Enrollment Census'!A346,"OK","Error"))</f>
        <v/>
      </c>
      <c r="T346" s="235" t="str">
        <f>IF('Documentation Form and Census'!B346="","",IF('Documentation Form and Census'!B346='REV Final Enrollment Census'!B346,"OK","Error"))</f>
        <v/>
      </c>
      <c r="U346" s="235" t="str">
        <f>IF('Documentation Form and Census'!C346="","",IF('Documentation Form and Census'!C346='REV Final Enrollment Census'!C346,"OK","Error"))</f>
        <v/>
      </c>
      <c r="V346" s="235" t="str">
        <f>IF('Documentation Form and Census'!E346="","",IF('Documentation Form and Census'!E346='REV Final Enrollment Census'!E346,"OK","Error"))</f>
        <v/>
      </c>
      <c r="W346" s="236" t="str">
        <f>IF('Documentation Form and Census'!J346="","",IF('Documentation Form and Census'!J346='REV Final Enrollment Census'!J346,"OK","Error"))</f>
        <v/>
      </c>
    </row>
    <row r="347" spans="1:23">
      <c r="A347" s="269" t="str">
        <f>'Documentation Form and Census'!A347&amp;""</f>
        <v/>
      </c>
      <c r="B347" s="270" t="str">
        <f>'Documentation Form and Census'!B347&amp;""</f>
        <v/>
      </c>
      <c r="C347" s="241" t="str">
        <f>IF('Documentation Form and Census'!C347="","",'Documentation Form and Census'!C347)</f>
        <v/>
      </c>
      <c r="D347" s="233" t="str">
        <f>'Documentation Form and Census'!D347&amp;""</f>
        <v/>
      </c>
      <c r="E347" s="233" t="str">
        <f>IF('Documentation Form and Census'!E347="","",IF('Documentation Form and Census'!E347=1,1,IF('Documentation Form and Census'!E347=0,0,"")))</f>
        <v/>
      </c>
      <c r="F347" s="270" t="str">
        <f>'Documentation Form and Census'!F347&amp;""</f>
        <v/>
      </c>
      <c r="G347" s="233" t="str">
        <f>'Documentation Form and Census'!G347&amp;""</f>
        <v/>
      </c>
      <c r="H347" s="233" t="str">
        <f>'Documentation Form and Census'!H347&amp;""</f>
        <v/>
      </c>
      <c r="I347" s="233" t="str">
        <f>'Documentation Form and Census'!I347&amp;""</f>
        <v/>
      </c>
      <c r="J347" s="233" t="str">
        <f>'Documentation Form and Census'!J347&amp;""</f>
        <v/>
      </c>
      <c r="K347" s="233" t="str">
        <f>'Documentation Form and Census'!K347&amp;""</f>
        <v/>
      </c>
      <c r="L347" s="179"/>
      <c r="M347" s="379"/>
      <c r="N347" s="179"/>
      <c r="O347" s="179"/>
      <c r="P347" s="179"/>
      <c r="Q347" s="179"/>
      <c r="R347" s="382"/>
      <c r="S347" s="234" t="str">
        <f>IF('Documentation Form and Census'!A347="","",IF('Documentation Form and Census'!A347='REV Final Enrollment Census'!A347,"OK","Error"))</f>
        <v/>
      </c>
      <c r="T347" s="235" t="str">
        <f>IF('Documentation Form and Census'!B347="","",IF('Documentation Form and Census'!B347='REV Final Enrollment Census'!B347,"OK","Error"))</f>
        <v/>
      </c>
      <c r="U347" s="235" t="str">
        <f>IF('Documentation Form and Census'!C347="","",IF('Documentation Form and Census'!C347='REV Final Enrollment Census'!C347,"OK","Error"))</f>
        <v/>
      </c>
      <c r="V347" s="235" t="str">
        <f>IF('Documentation Form and Census'!E347="","",IF('Documentation Form and Census'!E347='REV Final Enrollment Census'!E347,"OK","Error"))</f>
        <v/>
      </c>
      <c r="W347" s="236" t="str">
        <f>IF('Documentation Form and Census'!J347="","",IF('Documentation Form and Census'!J347='REV Final Enrollment Census'!J347,"OK","Error"))</f>
        <v/>
      </c>
    </row>
    <row r="348" spans="1:23">
      <c r="A348" s="269" t="str">
        <f>'Documentation Form and Census'!A348&amp;""</f>
        <v/>
      </c>
      <c r="B348" s="270" t="str">
        <f>'Documentation Form and Census'!B348&amp;""</f>
        <v/>
      </c>
      <c r="C348" s="241" t="str">
        <f>IF('Documentation Form and Census'!C348="","",'Documentation Form and Census'!C348)</f>
        <v/>
      </c>
      <c r="D348" s="233" t="str">
        <f>'Documentation Form and Census'!D348&amp;""</f>
        <v/>
      </c>
      <c r="E348" s="233" t="str">
        <f>IF('Documentation Form and Census'!E348="","",IF('Documentation Form and Census'!E348=1,1,IF('Documentation Form and Census'!E348=0,0,"")))</f>
        <v/>
      </c>
      <c r="F348" s="270" t="str">
        <f>'Documentation Form and Census'!F348&amp;""</f>
        <v/>
      </c>
      <c r="G348" s="233" t="str">
        <f>'Documentation Form and Census'!G348&amp;""</f>
        <v/>
      </c>
      <c r="H348" s="233" t="str">
        <f>'Documentation Form and Census'!H348&amp;""</f>
        <v/>
      </c>
      <c r="I348" s="233" t="str">
        <f>'Documentation Form and Census'!I348&amp;""</f>
        <v/>
      </c>
      <c r="J348" s="233" t="str">
        <f>'Documentation Form and Census'!J348&amp;""</f>
        <v/>
      </c>
      <c r="K348" s="233" t="str">
        <f>'Documentation Form and Census'!K348&amp;""</f>
        <v/>
      </c>
      <c r="L348" s="179"/>
      <c r="M348" s="379"/>
      <c r="N348" s="179"/>
      <c r="O348" s="179"/>
      <c r="P348" s="179"/>
      <c r="Q348" s="179"/>
      <c r="R348" s="382"/>
      <c r="S348" s="234" t="str">
        <f>IF('Documentation Form and Census'!A348="","",IF('Documentation Form and Census'!A348='REV Final Enrollment Census'!A348,"OK","Error"))</f>
        <v/>
      </c>
      <c r="T348" s="235" t="str">
        <f>IF('Documentation Form and Census'!B348="","",IF('Documentation Form and Census'!B348='REV Final Enrollment Census'!B348,"OK","Error"))</f>
        <v/>
      </c>
      <c r="U348" s="235" t="str">
        <f>IF('Documentation Form and Census'!C348="","",IF('Documentation Form and Census'!C348='REV Final Enrollment Census'!C348,"OK","Error"))</f>
        <v/>
      </c>
      <c r="V348" s="235" t="str">
        <f>IF('Documentation Form and Census'!E348="","",IF('Documentation Form and Census'!E348='REV Final Enrollment Census'!E348,"OK","Error"))</f>
        <v/>
      </c>
      <c r="W348" s="236" t="str">
        <f>IF('Documentation Form and Census'!J348="","",IF('Documentation Form and Census'!J348='REV Final Enrollment Census'!J348,"OK","Error"))</f>
        <v/>
      </c>
    </row>
    <row r="349" spans="1:23">
      <c r="A349" s="269" t="str">
        <f>'Documentation Form and Census'!A349&amp;""</f>
        <v/>
      </c>
      <c r="B349" s="270" t="str">
        <f>'Documentation Form and Census'!B349&amp;""</f>
        <v/>
      </c>
      <c r="C349" s="241" t="str">
        <f>IF('Documentation Form and Census'!C349="","",'Documentation Form and Census'!C349)</f>
        <v/>
      </c>
      <c r="D349" s="233" t="str">
        <f>'Documentation Form and Census'!D349&amp;""</f>
        <v/>
      </c>
      <c r="E349" s="233" t="str">
        <f>IF('Documentation Form and Census'!E349="","",IF('Documentation Form and Census'!E349=1,1,IF('Documentation Form and Census'!E349=0,0,"")))</f>
        <v/>
      </c>
      <c r="F349" s="270" t="str">
        <f>'Documentation Form and Census'!F349&amp;""</f>
        <v/>
      </c>
      <c r="G349" s="233" t="str">
        <f>'Documentation Form and Census'!G349&amp;""</f>
        <v/>
      </c>
      <c r="H349" s="233" t="str">
        <f>'Documentation Form and Census'!H349&amp;""</f>
        <v/>
      </c>
      <c r="I349" s="233" t="str">
        <f>'Documentation Form and Census'!I349&amp;""</f>
        <v/>
      </c>
      <c r="J349" s="233" t="str">
        <f>'Documentation Form and Census'!J349&amp;""</f>
        <v/>
      </c>
      <c r="K349" s="233" t="str">
        <f>'Documentation Form and Census'!K349&amp;""</f>
        <v/>
      </c>
      <c r="L349" s="179"/>
      <c r="M349" s="379"/>
      <c r="N349" s="179"/>
      <c r="O349" s="179"/>
      <c r="P349" s="179"/>
      <c r="Q349" s="179"/>
      <c r="R349" s="382"/>
      <c r="S349" s="234" t="str">
        <f>IF('Documentation Form and Census'!A349="","",IF('Documentation Form and Census'!A349='REV Final Enrollment Census'!A349,"OK","Error"))</f>
        <v/>
      </c>
      <c r="T349" s="235" t="str">
        <f>IF('Documentation Form and Census'!B349="","",IF('Documentation Form and Census'!B349='REV Final Enrollment Census'!B349,"OK","Error"))</f>
        <v/>
      </c>
      <c r="U349" s="235" t="str">
        <f>IF('Documentation Form and Census'!C349="","",IF('Documentation Form and Census'!C349='REV Final Enrollment Census'!C349,"OK","Error"))</f>
        <v/>
      </c>
      <c r="V349" s="235" t="str">
        <f>IF('Documentation Form and Census'!E349="","",IF('Documentation Form and Census'!E349='REV Final Enrollment Census'!E349,"OK","Error"))</f>
        <v/>
      </c>
      <c r="W349" s="236" t="str">
        <f>IF('Documentation Form and Census'!J349="","",IF('Documentation Form and Census'!J349='REV Final Enrollment Census'!J349,"OK","Error"))</f>
        <v/>
      </c>
    </row>
    <row r="350" spans="1:23">
      <c r="A350" s="269" t="str">
        <f>'Documentation Form and Census'!A350&amp;""</f>
        <v/>
      </c>
      <c r="B350" s="270" t="str">
        <f>'Documentation Form and Census'!B350&amp;""</f>
        <v/>
      </c>
      <c r="C350" s="241" t="str">
        <f>IF('Documentation Form and Census'!C350="","",'Documentation Form and Census'!C350)</f>
        <v/>
      </c>
      <c r="D350" s="233" t="str">
        <f>'Documentation Form and Census'!D350&amp;""</f>
        <v/>
      </c>
      <c r="E350" s="233" t="str">
        <f>IF('Documentation Form and Census'!E350="","",IF('Documentation Form and Census'!E350=1,1,IF('Documentation Form and Census'!E350=0,0,"")))</f>
        <v/>
      </c>
      <c r="F350" s="270" t="str">
        <f>'Documentation Form and Census'!F350&amp;""</f>
        <v/>
      </c>
      <c r="G350" s="233" t="str">
        <f>'Documentation Form and Census'!G350&amp;""</f>
        <v/>
      </c>
      <c r="H350" s="233" t="str">
        <f>'Documentation Form and Census'!H350&amp;""</f>
        <v/>
      </c>
      <c r="I350" s="233" t="str">
        <f>'Documentation Form and Census'!I350&amp;""</f>
        <v/>
      </c>
      <c r="J350" s="233" t="str">
        <f>'Documentation Form and Census'!J350&amp;""</f>
        <v/>
      </c>
      <c r="K350" s="233" t="str">
        <f>'Documentation Form and Census'!K350&amp;""</f>
        <v/>
      </c>
      <c r="L350" s="179"/>
      <c r="M350" s="379"/>
      <c r="N350" s="179"/>
      <c r="O350" s="179"/>
      <c r="P350" s="179"/>
      <c r="Q350" s="179"/>
      <c r="R350" s="382"/>
      <c r="S350" s="234" t="str">
        <f>IF('Documentation Form and Census'!A350="","",IF('Documentation Form and Census'!A350='REV Final Enrollment Census'!A350,"OK","Error"))</f>
        <v/>
      </c>
      <c r="T350" s="235" t="str">
        <f>IF('Documentation Form and Census'!B350="","",IF('Documentation Form and Census'!B350='REV Final Enrollment Census'!B350,"OK","Error"))</f>
        <v/>
      </c>
      <c r="U350" s="235" t="str">
        <f>IF('Documentation Form and Census'!C350="","",IF('Documentation Form and Census'!C350='REV Final Enrollment Census'!C350,"OK","Error"))</f>
        <v/>
      </c>
      <c r="V350" s="235" t="str">
        <f>IF('Documentation Form and Census'!E350="","",IF('Documentation Form and Census'!E350='REV Final Enrollment Census'!E350,"OK","Error"))</f>
        <v/>
      </c>
      <c r="W350" s="236" t="str">
        <f>IF('Documentation Form and Census'!J350="","",IF('Documentation Form and Census'!J350='REV Final Enrollment Census'!J350,"OK","Error"))</f>
        <v/>
      </c>
    </row>
    <row r="351" spans="1:23">
      <c r="A351" s="269" t="str">
        <f>'Documentation Form and Census'!A351&amp;""</f>
        <v/>
      </c>
      <c r="B351" s="270" t="str">
        <f>'Documentation Form and Census'!B351&amp;""</f>
        <v/>
      </c>
      <c r="C351" s="241" t="str">
        <f>IF('Documentation Form and Census'!C351="","",'Documentation Form and Census'!C351)</f>
        <v/>
      </c>
      <c r="D351" s="233" t="str">
        <f>'Documentation Form and Census'!D351&amp;""</f>
        <v/>
      </c>
      <c r="E351" s="233" t="str">
        <f>IF('Documentation Form and Census'!E351="","",IF('Documentation Form and Census'!E351=1,1,IF('Documentation Form and Census'!E351=0,0,"")))</f>
        <v/>
      </c>
      <c r="F351" s="270" t="str">
        <f>'Documentation Form and Census'!F351&amp;""</f>
        <v/>
      </c>
      <c r="G351" s="233" t="str">
        <f>'Documentation Form and Census'!G351&amp;""</f>
        <v/>
      </c>
      <c r="H351" s="233" t="str">
        <f>'Documentation Form and Census'!H351&amp;""</f>
        <v/>
      </c>
      <c r="I351" s="233" t="str">
        <f>'Documentation Form and Census'!I351&amp;""</f>
        <v/>
      </c>
      <c r="J351" s="233" t="str">
        <f>'Documentation Form and Census'!J351&amp;""</f>
        <v/>
      </c>
      <c r="K351" s="233" t="str">
        <f>'Documentation Form and Census'!K351&amp;""</f>
        <v/>
      </c>
      <c r="L351" s="179"/>
      <c r="M351" s="379"/>
      <c r="N351" s="179"/>
      <c r="O351" s="179"/>
      <c r="P351" s="179"/>
      <c r="Q351" s="179"/>
      <c r="R351" s="382"/>
      <c r="S351" s="234" t="str">
        <f>IF('Documentation Form and Census'!A351="","",IF('Documentation Form and Census'!A351='REV Final Enrollment Census'!A351,"OK","Error"))</f>
        <v/>
      </c>
      <c r="T351" s="235" t="str">
        <f>IF('Documentation Form and Census'!B351="","",IF('Documentation Form and Census'!B351='REV Final Enrollment Census'!B351,"OK","Error"))</f>
        <v/>
      </c>
      <c r="U351" s="235" t="str">
        <f>IF('Documentation Form and Census'!C351="","",IF('Documentation Form and Census'!C351='REV Final Enrollment Census'!C351,"OK","Error"))</f>
        <v/>
      </c>
      <c r="V351" s="235" t="str">
        <f>IF('Documentation Form and Census'!E351="","",IF('Documentation Form and Census'!E351='REV Final Enrollment Census'!E351,"OK","Error"))</f>
        <v/>
      </c>
      <c r="W351" s="236" t="str">
        <f>IF('Documentation Form and Census'!J351="","",IF('Documentation Form and Census'!J351='REV Final Enrollment Census'!J351,"OK","Error"))</f>
        <v/>
      </c>
    </row>
    <row r="352" spans="1:23">
      <c r="A352" s="269" t="str">
        <f>'Documentation Form and Census'!A352&amp;""</f>
        <v/>
      </c>
      <c r="B352" s="270" t="str">
        <f>'Documentation Form and Census'!B352&amp;""</f>
        <v/>
      </c>
      <c r="C352" s="241" t="str">
        <f>IF('Documentation Form and Census'!C352="","",'Documentation Form and Census'!C352)</f>
        <v/>
      </c>
      <c r="D352" s="233" t="str">
        <f>'Documentation Form and Census'!D352&amp;""</f>
        <v/>
      </c>
      <c r="E352" s="233" t="str">
        <f>IF('Documentation Form and Census'!E352="","",IF('Documentation Form and Census'!E352=1,1,IF('Documentation Form and Census'!E352=0,0,"")))</f>
        <v/>
      </c>
      <c r="F352" s="270" t="str">
        <f>'Documentation Form and Census'!F352&amp;""</f>
        <v/>
      </c>
      <c r="G352" s="233" t="str">
        <f>'Documentation Form and Census'!G352&amp;""</f>
        <v/>
      </c>
      <c r="H352" s="233" t="str">
        <f>'Documentation Form and Census'!H352&amp;""</f>
        <v/>
      </c>
      <c r="I352" s="233" t="str">
        <f>'Documentation Form and Census'!I352&amp;""</f>
        <v/>
      </c>
      <c r="J352" s="233" t="str">
        <f>'Documentation Form and Census'!J352&amp;""</f>
        <v/>
      </c>
      <c r="K352" s="233" t="str">
        <f>'Documentation Form and Census'!K352&amp;""</f>
        <v/>
      </c>
      <c r="L352" s="179"/>
      <c r="M352" s="379"/>
      <c r="N352" s="179"/>
      <c r="O352" s="179"/>
      <c r="P352" s="179"/>
      <c r="Q352" s="179"/>
      <c r="R352" s="382"/>
      <c r="S352" s="234" t="str">
        <f>IF('Documentation Form and Census'!A352="","",IF('Documentation Form and Census'!A352='REV Final Enrollment Census'!A352,"OK","Error"))</f>
        <v/>
      </c>
      <c r="T352" s="235" t="str">
        <f>IF('Documentation Form and Census'!B352="","",IF('Documentation Form and Census'!B352='REV Final Enrollment Census'!B352,"OK","Error"))</f>
        <v/>
      </c>
      <c r="U352" s="235" t="str">
        <f>IF('Documentation Form and Census'!C352="","",IF('Documentation Form and Census'!C352='REV Final Enrollment Census'!C352,"OK","Error"))</f>
        <v/>
      </c>
      <c r="V352" s="235" t="str">
        <f>IF('Documentation Form and Census'!E352="","",IF('Documentation Form and Census'!E352='REV Final Enrollment Census'!E352,"OK","Error"))</f>
        <v/>
      </c>
      <c r="W352" s="236" t="str">
        <f>IF('Documentation Form and Census'!J352="","",IF('Documentation Form and Census'!J352='REV Final Enrollment Census'!J352,"OK","Error"))</f>
        <v/>
      </c>
    </row>
    <row r="353" spans="1:23">
      <c r="A353" s="269" t="str">
        <f>'Documentation Form and Census'!A353&amp;""</f>
        <v/>
      </c>
      <c r="B353" s="270" t="str">
        <f>'Documentation Form and Census'!B353&amp;""</f>
        <v/>
      </c>
      <c r="C353" s="241" t="str">
        <f>IF('Documentation Form and Census'!C353="","",'Documentation Form and Census'!C353)</f>
        <v/>
      </c>
      <c r="D353" s="233" t="str">
        <f>'Documentation Form and Census'!D353&amp;""</f>
        <v/>
      </c>
      <c r="E353" s="233" t="str">
        <f>IF('Documentation Form and Census'!E353="","",IF('Documentation Form and Census'!E353=1,1,IF('Documentation Form and Census'!E353=0,0,"")))</f>
        <v/>
      </c>
      <c r="F353" s="270" t="str">
        <f>'Documentation Form and Census'!F353&amp;""</f>
        <v/>
      </c>
      <c r="G353" s="233" t="str">
        <f>'Documentation Form and Census'!G353&amp;""</f>
        <v/>
      </c>
      <c r="H353" s="233" t="str">
        <f>'Documentation Form and Census'!H353&amp;""</f>
        <v/>
      </c>
      <c r="I353" s="233" t="str">
        <f>'Documentation Form and Census'!I353&amp;""</f>
        <v/>
      </c>
      <c r="J353" s="233" t="str">
        <f>'Documentation Form and Census'!J353&amp;""</f>
        <v/>
      </c>
      <c r="K353" s="233" t="str">
        <f>'Documentation Form and Census'!K353&amp;""</f>
        <v/>
      </c>
      <c r="L353" s="179"/>
      <c r="M353" s="379"/>
      <c r="N353" s="179"/>
      <c r="O353" s="179"/>
      <c r="P353" s="179"/>
      <c r="Q353" s="179"/>
      <c r="R353" s="382"/>
      <c r="S353" s="234" t="str">
        <f>IF('Documentation Form and Census'!A353="","",IF('Documentation Form and Census'!A353='REV Final Enrollment Census'!A353,"OK","Error"))</f>
        <v/>
      </c>
      <c r="T353" s="235" t="str">
        <f>IF('Documentation Form and Census'!B353="","",IF('Documentation Form and Census'!B353='REV Final Enrollment Census'!B353,"OK","Error"))</f>
        <v/>
      </c>
      <c r="U353" s="235" t="str">
        <f>IF('Documentation Form and Census'!C353="","",IF('Documentation Form and Census'!C353='REV Final Enrollment Census'!C353,"OK","Error"))</f>
        <v/>
      </c>
      <c r="V353" s="235" t="str">
        <f>IF('Documentation Form and Census'!E353="","",IF('Documentation Form and Census'!E353='REV Final Enrollment Census'!E353,"OK","Error"))</f>
        <v/>
      </c>
      <c r="W353" s="236" t="str">
        <f>IF('Documentation Form and Census'!J353="","",IF('Documentation Form and Census'!J353='REV Final Enrollment Census'!J353,"OK","Error"))</f>
        <v/>
      </c>
    </row>
    <row r="354" spans="1:23">
      <c r="A354" s="269" t="str">
        <f>'Documentation Form and Census'!A354&amp;""</f>
        <v/>
      </c>
      <c r="B354" s="270" t="str">
        <f>'Documentation Form and Census'!B354&amp;""</f>
        <v/>
      </c>
      <c r="C354" s="241" t="str">
        <f>IF('Documentation Form and Census'!C354="","",'Documentation Form and Census'!C354)</f>
        <v/>
      </c>
      <c r="D354" s="233" t="str">
        <f>'Documentation Form and Census'!D354&amp;""</f>
        <v/>
      </c>
      <c r="E354" s="233" t="str">
        <f>IF('Documentation Form and Census'!E354="","",IF('Documentation Form and Census'!E354=1,1,IF('Documentation Form and Census'!E354=0,0,"")))</f>
        <v/>
      </c>
      <c r="F354" s="270" t="str">
        <f>'Documentation Form and Census'!F354&amp;""</f>
        <v/>
      </c>
      <c r="G354" s="233" t="str">
        <f>'Documentation Form and Census'!G354&amp;""</f>
        <v/>
      </c>
      <c r="H354" s="233" t="str">
        <f>'Documentation Form and Census'!H354&amp;""</f>
        <v/>
      </c>
      <c r="I354" s="233" t="str">
        <f>'Documentation Form and Census'!I354&amp;""</f>
        <v/>
      </c>
      <c r="J354" s="233" t="str">
        <f>'Documentation Form and Census'!J354&amp;""</f>
        <v/>
      </c>
      <c r="K354" s="233" t="str">
        <f>'Documentation Form and Census'!K354&amp;""</f>
        <v/>
      </c>
      <c r="L354" s="179"/>
      <c r="M354" s="379"/>
      <c r="N354" s="179"/>
      <c r="O354" s="179"/>
      <c r="P354" s="179"/>
      <c r="Q354" s="179"/>
      <c r="R354" s="382"/>
      <c r="S354" s="234" t="str">
        <f>IF('Documentation Form and Census'!A354="","",IF('Documentation Form and Census'!A354='REV Final Enrollment Census'!A354,"OK","Error"))</f>
        <v/>
      </c>
      <c r="T354" s="235" t="str">
        <f>IF('Documentation Form and Census'!B354="","",IF('Documentation Form and Census'!B354='REV Final Enrollment Census'!B354,"OK","Error"))</f>
        <v/>
      </c>
      <c r="U354" s="235" t="str">
        <f>IF('Documentation Form and Census'!C354="","",IF('Documentation Form and Census'!C354='REV Final Enrollment Census'!C354,"OK","Error"))</f>
        <v/>
      </c>
      <c r="V354" s="235" t="str">
        <f>IF('Documentation Form and Census'!E354="","",IF('Documentation Form and Census'!E354='REV Final Enrollment Census'!E354,"OK","Error"))</f>
        <v/>
      </c>
      <c r="W354" s="236" t="str">
        <f>IF('Documentation Form and Census'!J354="","",IF('Documentation Form and Census'!J354='REV Final Enrollment Census'!J354,"OK","Error"))</f>
        <v/>
      </c>
    </row>
    <row r="355" spans="1:23">
      <c r="A355" s="269" t="str">
        <f>'Documentation Form and Census'!A355&amp;""</f>
        <v/>
      </c>
      <c r="B355" s="270" t="str">
        <f>'Documentation Form and Census'!B355&amp;""</f>
        <v/>
      </c>
      <c r="C355" s="241" t="str">
        <f>IF('Documentation Form and Census'!C355="","",'Documentation Form and Census'!C355)</f>
        <v/>
      </c>
      <c r="D355" s="233" t="str">
        <f>'Documentation Form and Census'!D355&amp;""</f>
        <v/>
      </c>
      <c r="E355" s="233" t="str">
        <f>IF('Documentation Form and Census'!E355="","",IF('Documentation Form and Census'!E355=1,1,IF('Documentation Form and Census'!E355=0,0,"")))</f>
        <v/>
      </c>
      <c r="F355" s="270" t="str">
        <f>'Documentation Form and Census'!F355&amp;""</f>
        <v/>
      </c>
      <c r="G355" s="233" t="str">
        <f>'Documentation Form and Census'!G355&amp;""</f>
        <v/>
      </c>
      <c r="H355" s="233" t="str">
        <f>'Documentation Form and Census'!H355&amp;""</f>
        <v/>
      </c>
      <c r="I355" s="233" t="str">
        <f>'Documentation Form and Census'!I355&amp;""</f>
        <v/>
      </c>
      <c r="J355" s="233" t="str">
        <f>'Documentation Form and Census'!J355&amp;""</f>
        <v/>
      </c>
      <c r="K355" s="233" t="str">
        <f>'Documentation Form and Census'!K355&amp;""</f>
        <v/>
      </c>
      <c r="L355" s="179"/>
      <c r="M355" s="379"/>
      <c r="N355" s="179"/>
      <c r="O355" s="179"/>
      <c r="P355" s="179"/>
      <c r="Q355" s="179"/>
      <c r="R355" s="382"/>
      <c r="S355" s="234" t="str">
        <f>IF('Documentation Form and Census'!A355="","",IF('Documentation Form and Census'!A355='REV Final Enrollment Census'!A355,"OK","Error"))</f>
        <v/>
      </c>
      <c r="T355" s="235" t="str">
        <f>IF('Documentation Form and Census'!B355="","",IF('Documentation Form and Census'!B355='REV Final Enrollment Census'!B355,"OK","Error"))</f>
        <v/>
      </c>
      <c r="U355" s="235" t="str">
        <f>IF('Documentation Form and Census'!C355="","",IF('Documentation Form and Census'!C355='REV Final Enrollment Census'!C355,"OK","Error"))</f>
        <v/>
      </c>
      <c r="V355" s="235" t="str">
        <f>IF('Documentation Form and Census'!E355="","",IF('Documentation Form and Census'!E355='REV Final Enrollment Census'!E355,"OK","Error"))</f>
        <v/>
      </c>
      <c r="W355" s="236" t="str">
        <f>IF('Documentation Form and Census'!J355="","",IF('Documentation Form and Census'!J355='REV Final Enrollment Census'!J355,"OK","Error"))</f>
        <v/>
      </c>
    </row>
    <row r="356" spans="1:23">
      <c r="A356" s="269" t="str">
        <f>'Documentation Form and Census'!A356&amp;""</f>
        <v/>
      </c>
      <c r="B356" s="270" t="str">
        <f>'Documentation Form and Census'!B356&amp;""</f>
        <v/>
      </c>
      <c r="C356" s="241" t="str">
        <f>IF('Documentation Form and Census'!C356="","",'Documentation Form and Census'!C356)</f>
        <v/>
      </c>
      <c r="D356" s="233" t="str">
        <f>'Documentation Form and Census'!D356&amp;""</f>
        <v/>
      </c>
      <c r="E356" s="233" t="str">
        <f>IF('Documentation Form and Census'!E356="","",IF('Documentation Form and Census'!E356=1,1,IF('Documentation Form and Census'!E356=0,0,"")))</f>
        <v/>
      </c>
      <c r="F356" s="270" t="str">
        <f>'Documentation Form and Census'!F356&amp;""</f>
        <v/>
      </c>
      <c r="G356" s="233" t="str">
        <f>'Documentation Form and Census'!G356&amp;""</f>
        <v/>
      </c>
      <c r="H356" s="233" t="str">
        <f>'Documentation Form and Census'!H356&amp;""</f>
        <v/>
      </c>
      <c r="I356" s="233" t="str">
        <f>'Documentation Form and Census'!I356&amp;""</f>
        <v/>
      </c>
      <c r="J356" s="233" t="str">
        <f>'Documentation Form and Census'!J356&amp;""</f>
        <v/>
      </c>
      <c r="K356" s="233" t="str">
        <f>'Documentation Form and Census'!K356&amp;""</f>
        <v/>
      </c>
      <c r="L356" s="179"/>
      <c r="M356" s="379"/>
      <c r="N356" s="179"/>
      <c r="O356" s="179"/>
      <c r="P356" s="179"/>
      <c r="Q356" s="179"/>
      <c r="R356" s="382"/>
      <c r="S356" s="234" t="str">
        <f>IF('Documentation Form and Census'!A356="","",IF('Documentation Form and Census'!A356='REV Final Enrollment Census'!A356,"OK","Error"))</f>
        <v/>
      </c>
      <c r="T356" s="235" t="str">
        <f>IF('Documentation Form and Census'!B356="","",IF('Documentation Form and Census'!B356='REV Final Enrollment Census'!B356,"OK","Error"))</f>
        <v/>
      </c>
      <c r="U356" s="235" t="str">
        <f>IF('Documentation Form and Census'!C356="","",IF('Documentation Form and Census'!C356='REV Final Enrollment Census'!C356,"OK","Error"))</f>
        <v/>
      </c>
      <c r="V356" s="235" t="str">
        <f>IF('Documentation Form and Census'!E356="","",IF('Documentation Form and Census'!E356='REV Final Enrollment Census'!E356,"OK","Error"))</f>
        <v/>
      </c>
      <c r="W356" s="236" t="str">
        <f>IF('Documentation Form and Census'!J356="","",IF('Documentation Form and Census'!J356='REV Final Enrollment Census'!J356,"OK","Error"))</f>
        <v/>
      </c>
    </row>
    <row r="357" spans="1:23">
      <c r="A357" s="269" t="str">
        <f>'Documentation Form and Census'!A357&amp;""</f>
        <v/>
      </c>
      <c r="B357" s="270" t="str">
        <f>'Documentation Form and Census'!B357&amp;""</f>
        <v/>
      </c>
      <c r="C357" s="241" t="str">
        <f>IF('Documentation Form and Census'!C357="","",'Documentation Form and Census'!C357)</f>
        <v/>
      </c>
      <c r="D357" s="233" t="str">
        <f>'Documentation Form and Census'!D357&amp;""</f>
        <v/>
      </c>
      <c r="E357" s="233" t="str">
        <f>IF('Documentation Form and Census'!E357="","",IF('Documentation Form and Census'!E357=1,1,IF('Documentation Form and Census'!E357=0,0,"")))</f>
        <v/>
      </c>
      <c r="F357" s="270" t="str">
        <f>'Documentation Form and Census'!F357&amp;""</f>
        <v/>
      </c>
      <c r="G357" s="233" t="str">
        <f>'Documentation Form and Census'!G357&amp;""</f>
        <v/>
      </c>
      <c r="H357" s="233" t="str">
        <f>'Documentation Form and Census'!H357&amp;""</f>
        <v/>
      </c>
      <c r="I357" s="233" t="str">
        <f>'Documentation Form and Census'!I357&amp;""</f>
        <v/>
      </c>
      <c r="J357" s="233" t="str">
        <f>'Documentation Form and Census'!J357&amp;""</f>
        <v/>
      </c>
      <c r="K357" s="233" t="str">
        <f>'Documentation Form and Census'!K357&amp;""</f>
        <v/>
      </c>
      <c r="L357" s="179"/>
      <c r="M357" s="379"/>
      <c r="N357" s="179"/>
      <c r="O357" s="179"/>
      <c r="P357" s="179"/>
      <c r="Q357" s="179"/>
      <c r="R357" s="382"/>
      <c r="S357" s="234" t="str">
        <f>IF('Documentation Form and Census'!A357="","",IF('Documentation Form and Census'!A357='REV Final Enrollment Census'!A357,"OK","Error"))</f>
        <v/>
      </c>
      <c r="T357" s="235" t="str">
        <f>IF('Documentation Form and Census'!B357="","",IF('Documentation Form and Census'!B357='REV Final Enrollment Census'!B357,"OK","Error"))</f>
        <v/>
      </c>
      <c r="U357" s="235" t="str">
        <f>IF('Documentation Form and Census'!C357="","",IF('Documentation Form and Census'!C357='REV Final Enrollment Census'!C357,"OK","Error"))</f>
        <v/>
      </c>
      <c r="V357" s="235" t="str">
        <f>IF('Documentation Form and Census'!E357="","",IF('Documentation Form and Census'!E357='REV Final Enrollment Census'!E357,"OK","Error"))</f>
        <v/>
      </c>
      <c r="W357" s="236" t="str">
        <f>IF('Documentation Form and Census'!J357="","",IF('Documentation Form and Census'!J357='REV Final Enrollment Census'!J357,"OK","Error"))</f>
        <v/>
      </c>
    </row>
    <row r="358" spans="1:23">
      <c r="A358" s="269" t="str">
        <f>'Documentation Form and Census'!A358&amp;""</f>
        <v/>
      </c>
      <c r="B358" s="270" t="str">
        <f>'Documentation Form and Census'!B358&amp;""</f>
        <v/>
      </c>
      <c r="C358" s="241" t="str">
        <f>IF('Documentation Form and Census'!C358="","",'Documentation Form and Census'!C358)</f>
        <v/>
      </c>
      <c r="D358" s="233" t="str">
        <f>'Documentation Form and Census'!D358&amp;""</f>
        <v/>
      </c>
      <c r="E358" s="233" t="str">
        <f>IF('Documentation Form and Census'!E358="","",IF('Documentation Form and Census'!E358=1,1,IF('Documentation Form and Census'!E358=0,0,"")))</f>
        <v/>
      </c>
      <c r="F358" s="270" t="str">
        <f>'Documentation Form and Census'!F358&amp;""</f>
        <v/>
      </c>
      <c r="G358" s="233" t="str">
        <f>'Documentation Form and Census'!G358&amp;""</f>
        <v/>
      </c>
      <c r="H358" s="233" t="str">
        <f>'Documentation Form and Census'!H358&amp;""</f>
        <v/>
      </c>
      <c r="I358" s="233" t="str">
        <f>'Documentation Form and Census'!I358&amp;""</f>
        <v/>
      </c>
      <c r="J358" s="233" t="str">
        <f>'Documentation Form and Census'!J358&amp;""</f>
        <v/>
      </c>
      <c r="K358" s="233" t="str">
        <f>'Documentation Form and Census'!K358&amp;""</f>
        <v/>
      </c>
      <c r="L358" s="179"/>
      <c r="M358" s="379"/>
      <c r="N358" s="179"/>
      <c r="O358" s="179"/>
      <c r="P358" s="179"/>
      <c r="Q358" s="179"/>
      <c r="R358" s="382"/>
      <c r="S358" s="234" t="str">
        <f>IF('Documentation Form and Census'!A358="","",IF('Documentation Form and Census'!A358='REV Final Enrollment Census'!A358,"OK","Error"))</f>
        <v/>
      </c>
      <c r="T358" s="235" t="str">
        <f>IF('Documentation Form and Census'!B358="","",IF('Documentation Form and Census'!B358='REV Final Enrollment Census'!B358,"OK","Error"))</f>
        <v/>
      </c>
      <c r="U358" s="235" t="str">
        <f>IF('Documentation Form and Census'!C358="","",IF('Documentation Form and Census'!C358='REV Final Enrollment Census'!C358,"OK","Error"))</f>
        <v/>
      </c>
      <c r="V358" s="235" t="str">
        <f>IF('Documentation Form and Census'!E358="","",IF('Documentation Form and Census'!E358='REV Final Enrollment Census'!E358,"OK","Error"))</f>
        <v/>
      </c>
      <c r="W358" s="236" t="str">
        <f>IF('Documentation Form and Census'!J358="","",IF('Documentation Form and Census'!J358='REV Final Enrollment Census'!J358,"OK","Error"))</f>
        <v/>
      </c>
    </row>
    <row r="359" spans="1:23">
      <c r="A359" s="269" t="str">
        <f>'Documentation Form and Census'!A359&amp;""</f>
        <v/>
      </c>
      <c r="B359" s="270" t="str">
        <f>'Documentation Form and Census'!B359&amp;""</f>
        <v/>
      </c>
      <c r="C359" s="241" t="str">
        <f>IF('Documentation Form and Census'!C359="","",'Documentation Form and Census'!C359)</f>
        <v/>
      </c>
      <c r="D359" s="233" t="str">
        <f>'Documentation Form and Census'!D359&amp;""</f>
        <v/>
      </c>
      <c r="E359" s="233" t="str">
        <f>IF('Documentation Form and Census'!E359="","",IF('Documentation Form and Census'!E359=1,1,IF('Documentation Form and Census'!E359=0,0,"")))</f>
        <v/>
      </c>
      <c r="F359" s="270" t="str">
        <f>'Documentation Form and Census'!F359&amp;""</f>
        <v/>
      </c>
      <c r="G359" s="233" t="str">
        <f>'Documentation Form and Census'!G359&amp;""</f>
        <v/>
      </c>
      <c r="H359" s="233" t="str">
        <f>'Documentation Form and Census'!H359&amp;""</f>
        <v/>
      </c>
      <c r="I359" s="233" t="str">
        <f>'Documentation Form and Census'!I359&amp;""</f>
        <v/>
      </c>
      <c r="J359" s="233" t="str">
        <f>'Documentation Form and Census'!J359&amp;""</f>
        <v/>
      </c>
      <c r="K359" s="233" t="str">
        <f>'Documentation Form and Census'!K359&amp;""</f>
        <v/>
      </c>
      <c r="L359" s="179"/>
      <c r="M359" s="379"/>
      <c r="N359" s="179"/>
      <c r="O359" s="179"/>
      <c r="P359" s="179"/>
      <c r="Q359" s="179"/>
      <c r="R359" s="382"/>
      <c r="S359" s="234" t="str">
        <f>IF('Documentation Form and Census'!A359="","",IF('Documentation Form and Census'!A359='REV Final Enrollment Census'!A359,"OK","Error"))</f>
        <v/>
      </c>
      <c r="T359" s="235" t="str">
        <f>IF('Documentation Form and Census'!B359="","",IF('Documentation Form and Census'!B359='REV Final Enrollment Census'!B359,"OK","Error"))</f>
        <v/>
      </c>
      <c r="U359" s="235" t="str">
        <f>IF('Documentation Form and Census'!C359="","",IF('Documentation Form and Census'!C359='REV Final Enrollment Census'!C359,"OK","Error"))</f>
        <v/>
      </c>
      <c r="V359" s="235" t="str">
        <f>IF('Documentation Form and Census'!E359="","",IF('Documentation Form and Census'!E359='REV Final Enrollment Census'!E359,"OK","Error"))</f>
        <v/>
      </c>
      <c r="W359" s="236" t="str">
        <f>IF('Documentation Form and Census'!J359="","",IF('Documentation Form and Census'!J359='REV Final Enrollment Census'!J359,"OK","Error"))</f>
        <v/>
      </c>
    </row>
    <row r="360" spans="1:23">
      <c r="A360" s="269" t="str">
        <f>'Documentation Form and Census'!A360&amp;""</f>
        <v/>
      </c>
      <c r="B360" s="270" t="str">
        <f>'Documentation Form and Census'!B360&amp;""</f>
        <v/>
      </c>
      <c r="C360" s="241" t="str">
        <f>IF('Documentation Form and Census'!C360="","",'Documentation Form and Census'!C360)</f>
        <v/>
      </c>
      <c r="D360" s="233" t="str">
        <f>'Documentation Form and Census'!D360&amp;""</f>
        <v/>
      </c>
      <c r="E360" s="233" t="str">
        <f>IF('Documentation Form and Census'!E360="","",IF('Documentation Form and Census'!E360=1,1,IF('Documentation Form and Census'!E360=0,0,"")))</f>
        <v/>
      </c>
      <c r="F360" s="270" t="str">
        <f>'Documentation Form and Census'!F360&amp;""</f>
        <v/>
      </c>
      <c r="G360" s="233" t="str">
        <f>'Documentation Form and Census'!G360&amp;""</f>
        <v/>
      </c>
      <c r="H360" s="233" t="str">
        <f>'Documentation Form and Census'!H360&amp;""</f>
        <v/>
      </c>
      <c r="I360" s="233" t="str">
        <f>'Documentation Form and Census'!I360&amp;""</f>
        <v/>
      </c>
      <c r="J360" s="233" t="str">
        <f>'Documentation Form and Census'!J360&amp;""</f>
        <v/>
      </c>
      <c r="K360" s="233" t="str">
        <f>'Documentation Form and Census'!K360&amp;""</f>
        <v/>
      </c>
      <c r="L360" s="179"/>
      <c r="M360" s="379"/>
      <c r="N360" s="179"/>
      <c r="O360" s="179"/>
      <c r="P360" s="179"/>
      <c r="Q360" s="179"/>
      <c r="R360" s="382"/>
      <c r="S360" s="234" t="str">
        <f>IF('Documentation Form and Census'!A360="","",IF('Documentation Form and Census'!A360='REV Final Enrollment Census'!A360,"OK","Error"))</f>
        <v/>
      </c>
      <c r="T360" s="235" t="str">
        <f>IF('Documentation Form and Census'!B360="","",IF('Documentation Form and Census'!B360='REV Final Enrollment Census'!B360,"OK","Error"))</f>
        <v/>
      </c>
      <c r="U360" s="235" t="str">
        <f>IF('Documentation Form and Census'!C360="","",IF('Documentation Form and Census'!C360='REV Final Enrollment Census'!C360,"OK","Error"))</f>
        <v/>
      </c>
      <c r="V360" s="235" t="str">
        <f>IF('Documentation Form and Census'!E360="","",IF('Documentation Form and Census'!E360='REV Final Enrollment Census'!E360,"OK","Error"))</f>
        <v/>
      </c>
      <c r="W360" s="236" t="str">
        <f>IF('Documentation Form and Census'!J360="","",IF('Documentation Form and Census'!J360='REV Final Enrollment Census'!J360,"OK","Error"))</f>
        <v/>
      </c>
    </row>
    <row r="361" spans="1:23">
      <c r="A361" s="269" t="str">
        <f>'Documentation Form and Census'!A361&amp;""</f>
        <v/>
      </c>
      <c r="B361" s="270" t="str">
        <f>'Documentation Form and Census'!B361&amp;""</f>
        <v/>
      </c>
      <c r="C361" s="241" t="str">
        <f>IF('Documentation Form and Census'!C361="","",'Documentation Form and Census'!C361)</f>
        <v/>
      </c>
      <c r="D361" s="233" t="str">
        <f>'Documentation Form and Census'!D361&amp;""</f>
        <v/>
      </c>
      <c r="E361" s="233" t="str">
        <f>IF('Documentation Form and Census'!E361="","",IF('Documentation Form and Census'!E361=1,1,IF('Documentation Form and Census'!E361=0,0,"")))</f>
        <v/>
      </c>
      <c r="F361" s="270" t="str">
        <f>'Documentation Form and Census'!F361&amp;""</f>
        <v/>
      </c>
      <c r="G361" s="233" t="str">
        <f>'Documentation Form and Census'!G361&amp;""</f>
        <v/>
      </c>
      <c r="H361" s="233" t="str">
        <f>'Documentation Form and Census'!H361&amp;""</f>
        <v/>
      </c>
      <c r="I361" s="233" t="str">
        <f>'Documentation Form and Census'!I361&amp;""</f>
        <v/>
      </c>
      <c r="J361" s="233" t="str">
        <f>'Documentation Form and Census'!J361&amp;""</f>
        <v/>
      </c>
      <c r="K361" s="233" t="str">
        <f>'Documentation Form and Census'!K361&amp;""</f>
        <v/>
      </c>
      <c r="L361" s="179"/>
      <c r="M361" s="379"/>
      <c r="N361" s="179"/>
      <c r="O361" s="179"/>
      <c r="P361" s="179"/>
      <c r="Q361" s="179"/>
      <c r="R361" s="382"/>
      <c r="S361" s="234" t="str">
        <f>IF('Documentation Form and Census'!A361="","",IF('Documentation Form and Census'!A361='REV Final Enrollment Census'!A361,"OK","Error"))</f>
        <v/>
      </c>
      <c r="T361" s="235" t="str">
        <f>IF('Documentation Form and Census'!B361="","",IF('Documentation Form and Census'!B361='REV Final Enrollment Census'!B361,"OK","Error"))</f>
        <v/>
      </c>
      <c r="U361" s="235" t="str">
        <f>IF('Documentation Form and Census'!C361="","",IF('Documentation Form and Census'!C361='REV Final Enrollment Census'!C361,"OK","Error"))</f>
        <v/>
      </c>
      <c r="V361" s="235" t="str">
        <f>IF('Documentation Form and Census'!E361="","",IF('Documentation Form and Census'!E361='REV Final Enrollment Census'!E361,"OK","Error"))</f>
        <v/>
      </c>
      <c r="W361" s="236" t="str">
        <f>IF('Documentation Form and Census'!J361="","",IF('Documentation Form and Census'!J361='REV Final Enrollment Census'!J361,"OK","Error"))</f>
        <v/>
      </c>
    </row>
    <row r="362" spans="1:23">
      <c r="A362" s="269" t="str">
        <f>'Documentation Form and Census'!A362&amp;""</f>
        <v/>
      </c>
      <c r="B362" s="270" t="str">
        <f>'Documentation Form and Census'!B362&amp;""</f>
        <v/>
      </c>
      <c r="C362" s="241" t="str">
        <f>IF('Documentation Form and Census'!C362="","",'Documentation Form and Census'!C362)</f>
        <v/>
      </c>
      <c r="D362" s="233" t="str">
        <f>'Documentation Form and Census'!D362&amp;""</f>
        <v/>
      </c>
      <c r="E362" s="233" t="str">
        <f>IF('Documentation Form and Census'!E362="","",IF('Documentation Form and Census'!E362=1,1,IF('Documentation Form and Census'!E362=0,0,"")))</f>
        <v/>
      </c>
      <c r="F362" s="270" t="str">
        <f>'Documentation Form and Census'!F362&amp;""</f>
        <v/>
      </c>
      <c r="G362" s="233" t="str">
        <f>'Documentation Form and Census'!G362&amp;""</f>
        <v/>
      </c>
      <c r="H362" s="233" t="str">
        <f>'Documentation Form and Census'!H362&amp;""</f>
        <v/>
      </c>
      <c r="I362" s="233" t="str">
        <f>'Documentation Form and Census'!I362&amp;""</f>
        <v/>
      </c>
      <c r="J362" s="233" t="str">
        <f>'Documentation Form and Census'!J362&amp;""</f>
        <v/>
      </c>
      <c r="K362" s="233" t="str">
        <f>'Documentation Form and Census'!K362&amp;""</f>
        <v/>
      </c>
      <c r="L362" s="179"/>
      <c r="M362" s="379"/>
      <c r="N362" s="179"/>
      <c r="O362" s="179"/>
      <c r="P362" s="179"/>
      <c r="Q362" s="179"/>
      <c r="R362" s="382"/>
      <c r="S362" s="234" t="str">
        <f>IF('Documentation Form and Census'!A362="","",IF('Documentation Form and Census'!A362='REV Final Enrollment Census'!A362,"OK","Error"))</f>
        <v/>
      </c>
      <c r="T362" s="235" t="str">
        <f>IF('Documentation Form and Census'!B362="","",IF('Documentation Form and Census'!B362='REV Final Enrollment Census'!B362,"OK","Error"))</f>
        <v/>
      </c>
      <c r="U362" s="235" t="str">
        <f>IF('Documentation Form and Census'!C362="","",IF('Documentation Form and Census'!C362='REV Final Enrollment Census'!C362,"OK","Error"))</f>
        <v/>
      </c>
      <c r="V362" s="235" t="str">
        <f>IF('Documentation Form and Census'!E362="","",IF('Documentation Form and Census'!E362='REV Final Enrollment Census'!E362,"OK","Error"))</f>
        <v/>
      </c>
      <c r="W362" s="236" t="str">
        <f>IF('Documentation Form and Census'!J362="","",IF('Documentation Form and Census'!J362='REV Final Enrollment Census'!J362,"OK","Error"))</f>
        <v/>
      </c>
    </row>
    <row r="363" spans="1:23">
      <c r="A363" s="269" t="str">
        <f>'Documentation Form and Census'!A363&amp;""</f>
        <v/>
      </c>
      <c r="B363" s="270" t="str">
        <f>'Documentation Form and Census'!B363&amp;""</f>
        <v/>
      </c>
      <c r="C363" s="241" t="str">
        <f>IF('Documentation Form and Census'!C363="","",'Documentation Form and Census'!C363)</f>
        <v/>
      </c>
      <c r="D363" s="233" t="str">
        <f>'Documentation Form and Census'!D363&amp;""</f>
        <v/>
      </c>
      <c r="E363" s="233" t="str">
        <f>IF('Documentation Form and Census'!E363="","",IF('Documentation Form and Census'!E363=1,1,IF('Documentation Form and Census'!E363=0,0,"")))</f>
        <v/>
      </c>
      <c r="F363" s="270" t="str">
        <f>'Documentation Form and Census'!F363&amp;""</f>
        <v/>
      </c>
      <c r="G363" s="233" t="str">
        <f>'Documentation Form and Census'!G363&amp;""</f>
        <v/>
      </c>
      <c r="H363" s="233" t="str">
        <f>'Documentation Form and Census'!H363&amp;""</f>
        <v/>
      </c>
      <c r="I363" s="233" t="str">
        <f>'Documentation Form and Census'!I363&amp;""</f>
        <v/>
      </c>
      <c r="J363" s="233" t="str">
        <f>'Documentation Form and Census'!J363&amp;""</f>
        <v/>
      </c>
      <c r="K363" s="233" t="str">
        <f>'Documentation Form and Census'!K363&amp;""</f>
        <v/>
      </c>
      <c r="L363" s="179"/>
      <c r="M363" s="379"/>
      <c r="N363" s="179"/>
      <c r="O363" s="179"/>
      <c r="P363" s="179"/>
      <c r="Q363" s="179"/>
      <c r="R363" s="382"/>
      <c r="S363" s="234" t="str">
        <f>IF('Documentation Form and Census'!A363="","",IF('Documentation Form and Census'!A363='REV Final Enrollment Census'!A363,"OK","Error"))</f>
        <v/>
      </c>
      <c r="T363" s="235" t="str">
        <f>IF('Documentation Form and Census'!B363="","",IF('Documentation Form and Census'!B363='REV Final Enrollment Census'!B363,"OK","Error"))</f>
        <v/>
      </c>
      <c r="U363" s="235" t="str">
        <f>IF('Documentation Form and Census'!C363="","",IF('Documentation Form and Census'!C363='REV Final Enrollment Census'!C363,"OK","Error"))</f>
        <v/>
      </c>
      <c r="V363" s="235" t="str">
        <f>IF('Documentation Form and Census'!E363="","",IF('Documentation Form and Census'!E363='REV Final Enrollment Census'!E363,"OK","Error"))</f>
        <v/>
      </c>
      <c r="W363" s="236" t="str">
        <f>IF('Documentation Form and Census'!J363="","",IF('Documentation Form and Census'!J363='REV Final Enrollment Census'!J363,"OK","Error"))</f>
        <v/>
      </c>
    </row>
    <row r="364" spans="1:23">
      <c r="A364" s="269" t="str">
        <f>'Documentation Form and Census'!A364&amp;""</f>
        <v/>
      </c>
      <c r="B364" s="270" t="str">
        <f>'Documentation Form and Census'!B364&amp;""</f>
        <v/>
      </c>
      <c r="C364" s="241" t="str">
        <f>IF('Documentation Form and Census'!C364="","",'Documentation Form and Census'!C364)</f>
        <v/>
      </c>
      <c r="D364" s="233" t="str">
        <f>'Documentation Form and Census'!D364&amp;""</f>
        <v/>
      </c>
      <c r="E364" s="233" t="str">
        <f>IF('Documentation Form and Census'!E364="","",IF('Documentation Form and Census'!E364=1,1,IF('Documentation Form and Census'!E364=0,0,"")))</f>
        <v/>
      </c>
      <c r="F364" s="270" t="str">
        <f>'Documentation Form and Census'!F364&amp;""</f>
        <v/>
      </c>
      <c r="G364" s="233" t="str">
        <f>'Documentation Form and Census'!G364&amp;""</f>
        <v/>
      </c>
      <c r="H364" s="233" t="str">
        <f>'Documentation Form and Census'!H364&amp;""</f>
        <v/>
      </c>
      <c r="I364" s="233" t="str">
        <f>'Documentation Form and Census'!I364&amp;""</f>
        <v/>
      </c>
      <c r="J364" s="233" t="str">
        <f>'Documentation Form and Census'!J364&amp;""</f>
        <v/>
      </c>
      <c r="K364" s="233" t="str">
        <f>'Documentation Form and Census'!K364&amp;""</f>
        <v/>
      </c>
      <c r="L364" s="179"/>
      <c r="M364" s="379"/>
      <c r="N364" s="179"/>
      <c r="O364" s="179"/>
      <c r="P364" s="179"/>
      <c r="Q364" s="179"/>
      <c r="R364" s="382"/>
      <c r="S364" s="234" t="str">
        <f>IF('Documentation Form and Census'!A364="","",IF('Documentation Form and Census'!A364='REV Final Enrollment Census'!A364,"OK","Error"))</f>
        <v/>
      </c>
      <c r="T364" s="235" t="str">
        <f>IF('Documentation Form and Census'!B364="","",IF('Documentation Form and Census'!B364='REV Final Enrollment Census'!B364,"OK","Error"))</f>
        <v/>
      </c>
      <c r="U364" s="235" t="str">
        <f>IF('Documentation Form and Census'!C364="","",IF('Documentation Form and Census'!C364='REV Final Enrollment Census'!C364,"OK","Error"))</f>
        <v/>
      </c>
      <c r="V364" s="235" t="str">
        <f>IF('Documentation Form and Census'!E364="","",IF('Documentation Form and Census'!E364='REV Final Enrollment Census'!E364,"OK","Error"))</f>
        <v/>
      </c>
      <c r="W364" s="236" t="str">
        <f>IF('Documentation Form and Census'!J364="","",IF('Documentation Form and Census'!J364='REV Final Enrollment Census'!J364,"OK","Error"))</f>
        <v/>
      </c>
    </row>
    <row r="365" spans="1:23">
      <c r="A365" s="269" t="str">
        <f>'Documentation Form and Census'!A365&amp;""</f>
        <v/>
      </c>
      <c r="B365" s="270" t="str">
        <f>'Documentation Form and Census'!B365&amp;""</f>
        <v/>
      </c>
      <c r="C365" s="241" t="str">
        <f>IF('Documentation Form and Census'!C365="","",'Documentation Form and Census'!C365)</f>
        <v/>
      </c>
      <c r="D365" s="233" t="str">
        <f>'Documentation Form and Census'!D365&amp;""</f>
        <v/>
      </c>
      <c r="E365" s="233" t="str">
        <f>IF('Documentation Form and Census'!E365="","",IF('Documentation Form and Census'!E365=1,1,IF('Documentation Form and Census'!E365=0,0,"")))</f>
        <v/>
      </c>
      <c r="F365" s="270" t="str">
        <f>'Documentation Form and Census'!F365&amp;""</f>
        <v/>
      </c>
      <c r="G365" s="233" t="str">
        <f>'Documentation Form and Census'!G365&amp;""</f>
        <v/>
      </c>
      <c r="H365" s="233" t="str">
        <f>'Documentation Form and Census'!H365&amp;""</f>
        <v/>
      </c>
      <c r="I365" s="233" t="str">
        <f>'Documentation Form and Census'!I365&amp;""</f>
        <v/>
      </c>
      <c r="J365" s="233" t="str">
        <f>'Documentation Form and Census'!J365&amp;""</f>
        <v/>
      </c>
      <c r="K365" s="233" t="str">
        <f>'Documentation Form and Census'!K365&amp;""</f>
        <v/>
      </c>
      <c r="L365" s="179"/>
      <c r="M365" s="379"/>
      <c r="N365" s="179"/>
      <c r="O365" s="179"/>
      <c r="P365" s="179"/>
      <c r="Q365" s="179"/>
      <c r="R365" s="382"/>
      <c r="S365" s="234" t="str">
        <f>IF('Documentation Form and Census'!A365="","",IF('Documentation Form and Census'!A365='REV Final Enrollment Census'!A365,"OK","Error"))</f>
        <v/>
      </c>
      <c r="T365" s="235" t="str">
        <f>IF('Documentation Form and Census'!B365="","",IF('Documentation Form and Census'!B365='REV Final Enrollment Census'!B365,"OK","Error"))</f>
        <v/>
      </c>
      <c r="U365" s="235" t="str">
        <f>IF('Documentation Form and Census'!C365="","",IF('Documentation Form and Census'!C365='REV Final Enrollment Census'!C365,"OK","Error"))</f>
        <v/>
      </c>
      <c r="V365" s="235" t="str">
        <f>IF('Documentation Form and Census'!E365="","",IF('Documentation Form and Census'!E365='REV Final Enrollment Census'!E365,"OK","Error"))</f>
        <v/>
      </c>
      <c r="W365" s="236" t="str">
        <f>IF('Documentation Form and Census'!J365="","",IF('Documentation Form and Census'!J365='REV Final Enrollment Census'!J365,"OK","Error"))</f>
        <v/>
      </c>
    </row>
    <row r="366" spans="1:23">
      <c r="A366" s="269" t="str">
        <f>'Documentation Form and Census'!A366&amp;""</f>
        <v/>
      </c>
      <c r="B366" s="270" t="str">
        <f>'Documentation Form and Census'!B366&amp;""</f>
        <v/>
      </c>
      <c r="C366" s="241" t="str">
        <f>IF('Documentation Form and Census'!C366="","",'Documentation Form and Census'!C366)</f>
        <v/>
      </c>
      <c r="D366" s="233" t="str">
        <f>'Documentation Form and Census'!D366&amp;""</f>
        <v/>
      </c>
      <c r="E366" s="233" t="str">
        <f>IF('Documentation Form and Census'!E366="","",IF('Documentation Form and Census'!E366=1,1,IF('Documentation Form and Census'!E366=0,0,"")))</f>
        <v/>
      </c>
      <c r="F366" s="270" t="str">
        <f>'Documentation Form and Census'!F366&amp;""</f>
        <v/>
      </c>
      <c r="G366" s="233" t="str">
        <f>'Documentation Form and Census'!G366&amp;""</f>
        <v/>
      </c>
      <c r="H366" s="233" t="str">
        <f>'Documentation Form and Census'!H366&amp;""</f>
        <v/>
      </c>
      <c r="I366" s="233" t="str">
        <f>'Documentation Form and Census'!I366&amp;""</f>
        <v/>
      </c>
      <c r="J366" s="233" t="str">
        <f>'Documentation Form and Census'!J366&amp;""</f>
        <v/>
      </c>
      <c r="K366" s="233" t="str">
        <f>'Documentation Form and Census'!K366&amp;""</f>
        <v/>
      </c>
      <c r="L366" s="179"/>
      <c r="M366" s="379"/>
      <c r="N366" s="179"/>
      <c r="O366" s="179"/>
      <c r="P366" s="179"/>
      <c r="Q366" s="179"/>
      <c r="R366" s="382"/>
      <c r="S366" s="234" t="str">
        <f>IF('Documentation Form and Census'!A366="","",IF('Documentation Form and Census'!A366='REV Final Enrollment Census'!A366,"OK","Error"))</f>
        <v/>
      </c>
      <c r="T366" s="235" t="str">
        <f>IF('Documentation Form and Census'!B366="","",IF('Documentation Form and Census'!B366='REV Final Enrollment Census'!B366,"OK","Error"))</f>
        <v/>
      </c>
      <c r="U366" s="235" t="str">
        <f>IF('Documentation Form and Census'!C366="","",IF('Documentation Form and Census'!C366='REV Final Enrollment Census'!C366,"OK","Error"))</f>
        <v/>
      </c>
      <c r="V366" s="235" t="str">
        <f>IF('Documentation Form and Census'!E366="","",IF('Documentation Form and Census'!E366='REV Final Enrollment Census'!E366,"OK","Error"))</f>
        <v/>
      </c>
      <c r="W366" s="236" t="str">
        <f>IF('Documentation Form and Census'!J366="","",IF('Documentation Form and Census'!J366='REV Final Enrollment Census'!J366,"OK","Error"))</f>
        <v/>
      </c>
    </row>
    <row r="367" spans="1:23">
      <c r="A367" s="269" t="str">
        <f>'Documentation Form and Census'!A367&amp;""</f>
        <v/>
      </c>
      <c r="B367" s="270" t="str">
        <f>'Documentation Form and Census'!B367&amp;""</f>
        <v/>
      </c>
      <c r="C367" s="241" t="str">
        <f>IF('Documentation Form and Census'!C367="","",'Documentation Form and Census'!C367)</f>
        <v/>
      </c>
      <c r="D367" s="233" t="str">
        <f>'Documentation Form and Census'!D367&amp;""</f>
        <v/>
      </c>
      <c r="E367" s="233" t="str">
        <f>IF('Documentation Form and Census'!E367="","",IF('Documentation Form and Census'!E367=1,1,IF('Documentation Form and Census'!E367=0,0,"")))</f>
        <v/>
      </c>
      <c r="F367" s="270" t="str">
        <f>'Documentation Form and Census'!F367&amp;""</f>
        <v/>
      </c>
      <c r="G367" s="233" t="str">
        <f>'Documentation Form and Census'!G367&amp;""</f>
        <v/>
      </c>
      <c r="H367" s="233" t="str">
        <f>'Documentation Form and Census'!H367&amp;""</f>
        <v/>
      </c>
      <c r="I367" s="233" t="str">
        <f>'Documentation Form and Census'!I367&amp;""</f>
        <v/>
      </c>
      <c r="J367" s="233" t="str">
        <f>'Documentation Form and Census'!J367&amp;""</f>
        <v/>
      </c>
      <c r="K367" s="233" t="str">
        <f>'Documentation Form and Census'!K367&amp;""</f>
        <v/>
      </c>
      <c r="L367" s="179"/>
      <c r="M367" s="379"/>
      <c r="N367" s="179"/>
      <c r="O367" s="179"/>
      <c r="P367" s="179"/>
      <c r="Q367" s="179"/>
      <c r="R367" s="382"/>
      <c r="S367" s="234" t="str">
        <f>IF('Documentation Form and Census'!A367="","",IF('Documentation Form and Census'!A367='REV Final Enrollment Census'!A367,"OK","Error"))</f>
        <v/>
      </c>
      <c r="T367" s="235" t="str">
        <f>IF('Documentation Form and Census'!B367="","",IF('Documentation Form and Census'!B367='REV Final Enrollment Census'!B367,"OK","Error"))</f>
        <v/>
      </c>
      <c r="U367" s="235" t="str">
        <f>IF('Documentation Form and Census'!C367="","",IF('Documentation Form and Census'!C367='REV Final Enrollment Census'!C367,"OK","Error"))</f>
        <v/>
      </c>
      <c r="V367" s="235" t="str">
        <f>IF('Documentation Form and Census'!E367="","",IF('Documentation Form and Census'!E367='REV Final Enrollment Census'!E367,"OK","Error"))</f>
        <v/>
      </c>
      <c r="W367" s="236" t="str">
        <f>IF('Documentation Form and Census'!J367="","",IF('Documentation Form and Census'!J367='REV Final Enrollment Census'!J367,"OK","Error"))</f>
        <v/>
      </c>
    </row>
    <row r="368" spans="1:23">
      <c r="A368" s="269" t="str">
        <f>'Documentation Form and Census'!A368&amp;""</f>
        <v/>
      </c>
      <c r="B368" s="270" t="str">
        <f>'Documentation Form and Census'!B368&amp;""</f>
        <v/>
      </c>
      <c r="C368" s="241" t="str">
        <f>IF('Documentation Form and Census'!C368="","",'Documentation Form and Census'!C368)</f>
        <v/>
      </c>
      <c r="D368" s="233" t="str">
        <f>'Documentation Form and Census'!D368&amp;""</f>
        <v/>
      </c>
      <c r="E368" s="233" t="str">
        <f>IF('Documentation Form and Census'!E368="","",IF('Documentation Form and Census'!E368=1,1,IF('Documentation Form and Census'!E368=0,0,"")))</f>
        <v/>
      </c>
      <c r="F368" s="270" t="str">
        <f>'Documentation Form and Census'!F368&amp;""</f>
        <v/>
      </c>
      <c r="G368" s="233" t="str">
        <f>'Documentation Form and Census'!G368&amp;""</f>
        <v/>
      </c>
      <c r="H368" s="233" t="str">
        <f>'Documentation Form and Census'!H368&amp;""</f>
        <v/>
      </c>
      <c r="I368" s="233" t="str">
        <f>'Documentation Form and Census'!I368&amp;""</f>
        <v/>
      </c>
      <c r="J368" s="233" t="str">
        <f>'Documentation Form and Census'!J368&amp;""</f>
        <v/>
      </c>
      <c r="K368" s="233" t="str">
        <f>'Documentation Form and Census'!K368&amp;""</f>
        <v/>
      </c>
      <c r="L368" s="179"/>
      <c r="M368" s="379"/>
      <c r="N368" s="179"/>
      <c r="O368" s="179"/>
      <c r="P368" s="179"/>
      <c r="Q368" s="179"/>
      <c r="R368" s="382"/>
      <c r="S368" s="234" t="str">
        <f>IF('Documentation Form and Census'!A368="","",IF('Documentation Form and Census'!A368='REV Final Enrollment Census'!A368,"OK","Error"))</f>
        <v/>
      </c>
      <c r="T368" s="235" t="str">
        <f>IF('Documentation Form and Census'!B368="","",IF('Documentation Form and Census'!B368='REV Final Enrollment Census'!B368,"OK","Error"))</f>
        <v/>
      </c>
      <c r="U368" s="235" t="str">
        <f>IF('Documentation Form and Census'!C368="","",IF('Documentation Form and Census'!C368='REV Final Enrollment Census'!C368,"OK","Error"))</f>
        <v/>
      </c>
      <c r="V368" s="235" t="str">
        <f>IF('Documentation Form and Census'!E368="","",IF('Documentation Form and Census'!E368='REV Final Enrollment Census'!E368,"OK","Error"))</f>
        <v/>
      </c>
      <c r="W368" s="236" t="str">
        <f>IF('Documentation Form and Census'!J368="","",IF('Documentation Form and Census'!J368='REV Final Enrollment Census'!J368,"OK","Error"))</f>
        <v/>
      </c>
    </row>
    <row r="369" spans="1:23">
      <c r="A369" s="269" t="str">
        <f>'Documentation Form and Census'!A369&amp;""</f>
        <v/>
      </c>
      <c r="B369" s="270" t="str">
        <f>'Documentation Form and Census'!B369&amp;""</f>
        <v/>
      </c>
      <c r="C369" s="241" t="str">
        <f>IF('Documentation Form and Census'!C369="","",'Documentation Form and Census'!C369)</f>
        <v/>
      </c>
      <c r="D369" s="233" t="str">
        <f>'Documentation Form and Census'!D369&amp;""</f>
        <v/>
      </c>
      <c r="E369" s="233" t="str">
        <f>IF('Documentation Form and Census'!E369="","",IF('Documentation Form and Census'!E369=1,1,IF('Documentation Form and Census'!E369=0,0,"")))</f>
        <v/>
      </c>
      <c r="F369" s="270" t="str">
        <f>'Documentation Form and Census'!F369&amp;""</f>
        <v/>
      </c>
      <c r="G369" s="233" t="str">
        <f>'Documentation Form and Census'!G369&amp;""</f>
        <v/>
      </c>
      <c r="H369" s="233" t="str">
        <f>'Documentation Form and Census'!H369&amp;""</f>
        <v/>
      </c>
      <c r="I369" s="233" t="str">
        <f>'Documentation Form and Census'!I369&amp;""</f>
        <v/>
      </c>
      <c r="J369" s="233" t="str">
        <f>'Documentation Form and Census'!J369&amp;""</f>
        <v/>
      </c>
      <c r="K369" s="233" t="str">
        <f>'Documentation Form and Census'!K369&amp;""</f>
        <v/>
      </c>
      <c r="L369" s="179"/>
      <c r="M369" s="379"/>
      <c r="N369" s="179"/>
      <c r="O369" s="179"/>
      <c r="P369" s="179"/>
      <c r="Q369" s="179"/>
      <c r="R369" s="382"/>
      <c r="S369" s="234" t="str">
        <f>IF('Documentation Form and Census'!A369="","",IF('Documentation Form and Census'!A369='REV Final Enrollment Census'!A369,"OK","Error"))</f>
        <v/>
      </c>
      <c r="T369" s="235" t="str">
        <f>IF('Documentation Form and Census'!B369="","",IF('Documentation Form and Census'!B369='REV Final Enrollment Census'!B369,"OK","Error"))</f>
        <v/>
      </c>
      <c r="U369" s="235" t="str">
        <f>IF('Documentation Form and Census'!C369="","",IF('Documentation Form and Census'!C369='REV Final Enrollment Census'!C369,"OK","Error"))</f>
        <v/>
      </c>
      <c r="V369" s="235" t="str">
        <f>IF('Documentation Form and Census'!E369="","",IF('Documentation Form and Census'!E369='REV Final Enrollment Census'!E369,"OK","Error"))</f>
        <v/>
      </c>
      <c r="W369" s="236" t="str">
        <f>IF('Documentation Form and Census'!J369="","",IF('Documentation Form and Census'!J369='REV Final Enrollment Census'!J369,"OK","Error"))</f>
        <v/>
      </c>
    </row>
    <row r="370" spans="1:23">
      <c r="A370" s="269" t="str">
        <f>'Documentation Form and Census'!A370&amp;""</f>
        <v/>
      </c>
      <c r="B370" s="270" t="str">
        <f>'Documentation Form and Census'!B370&amp;""</f>
        <v/>
      </c>
      <c r="C370" s="241" t="str">
        <f>IF('Documentation Form and Census'!C370="","",'Documentation Form and Census'!C370)</f>
        <v/>
      </c>
      <c r="D370" s="233" t="str">
        <f>'Documentation Form and Census'!D370&amp;""</f>
        <v/>
      </c>
      <c r="E370" s="233" t="str">
        <f>IF('Documentation Form and Census'!E370="","",IF('Documentation Form and Census'!E370=1,1,IF('Documentation Form and Census'!E370=0,0,"")))</f>
        <v/>
      </c>
      <c r="F370" s="270" t="str">
        <f>'Documentation Form and Census'!F370&amp;""</f>
        <v/>
      </c>
      <c r="G370" s="233" t="str">
        <f>'Documentation Form and Census'!G370&amp;""</f>
        <v/>
      </c>
      <c r="H370" s="233" t="str">
        <f>'Documentation Form and Census'!H370&amp;""</f>
        <v/>
      </c>
      <c r="I370" s="233" t="str">
        <f>'Documentation Form and Census'!I370&amp;""</f>
        <v/>
      </c>
      <c r="J370" s="233" t="str">
        <f>'Documentation Form and Census'!J370&amp;""</f>
        <v/>
      </c>
      <c r="K370" s="233" t="str">
        <f>'Documentation Form and Census'!K370&amp;""</f>
        <v/>
      </c>
      <c r="L370" s="179"/>
      <c r="M370" s="379"/>
      <c r="N370" s="179"/>
      <c r="O370" s="179"/>
      <c r="P370" s="179"/>
      <c r="Q370" s="179"/>
      <c r="R370" s="382"/>
      <c r="S370" s="234" t="str">
        <f>IF('Documentation Form and Census'!A370="","",IF('Documentation Form and Census'!A370='REV Final Enrollment Census'!A370,"OK","Error"))</f>
        <v/>
      </c>
      <c r="T370" s="235" t="str">
        <f>IF('Documentation Form and Census'!B370="","",IF('Documentation Form and Census'!B370='REV Final Enrollment Census'!B370,"OK","Error"))</f>
        <v/>
      </c>
      <c r="U370" s="235" t="str">
        <f>IF('Documentation Form and Census'!C370="","",IF('Documentation Form and Census'!C370='REV Final Enrollment Census'!C370,"OK","Error"))</f>
        <v/>
      </c>
      <c r="V370" s="235" t="str">
        <f>IF('Documentation Form and Census'!E370="","",IF('Documentation Form and Census'!E370='REV Final Enrollment Census'!E370,"OK","Error"))</f>
        <v/>
      </c>
      <c r="W370" s="236" t="str">
        <f>IF('Documentation Form and Census'!J370="","",IF('Documentation Form and Census'!J370='REV Final Enrollment Census'!J370,"OK","Error"))</f>
        <v/>
      </c>
    </row>
    <row r="371" spans="1:23">
      <c r="A371" s="269" t="str">
        <f>'Documentation Form and Census'!A371&amp;""</f>
        <v/>
      </c>
      <c r="B371" s="270" t="str">
        <f>'Documentation Form and Census'!B371&amp;""</f>
        <v/>
      </c>
      <c r="C371" s="241" t="str">
        <f>IF('Documentation Form and Census'!C371="","",'Documentation Form and Census'!C371)</f>
        <v/>
      </c>
      <c r="D371" s="233" t="str">
        <f>'Documentation Form and Census'!D371&amp;""</f>
        <v/>
      </c>
      <c r="E371" s="233" t="str">
        <f>IF('Documentation Form and Census'!E371="","",IF('Documentation Form and Census'!E371=1,1,IF('Documentation Form and Census'!E371=0,0,"")))</f>
        <v/>
      </c>
      <c r="F371" s="270" t="str">
        <f>'Documentation Form and Census'!F371&amp;""</f>
        <v/>
      </c>
      <c r="G371" s="233" t="str">
        <f>'Documentation Form and Census'!G371&amp;""</f>
        <v/>
      </c>
      <c r="H371" s="233" t="str">
        <f>'Documentation Form and Census'!H371&amp;""</f>
        <v/>
      </c>
      <c r="I371" s="233" t="str">
        <f>'Documentation Form and Census'!I371&amp;""</f>
        <v/>
      </c>
      <c r="J371" s="233" t="str">
        <f>'Documentation Form and Census'!J371&amp;""</f>
        <v/>
      </c>
      <c r="K371" s="233" t="str">
        <f>'Documentation Form and Census'!K371&amp;""</f>
        <v/>
      </c>
      <c r="L371" s="179"/>
      <c r="M371" s="379"/>
      <c r="N371" s="179"/>
      <c r="O371" s="179"/>
      <c r="P371" s="179"/>
      <c r="Q371" s="179"/>
      <c r="R371" s="382"/>
      <c r="S371" s="234" t="str">
        <f>IF('Documentation Form and Census'!A371="","",IF('Documentation Form and Census'!A371='REV Final Enrollment Census'!A371,"OK","Error"))</f>
        <v/>
      </c>
      <c r="T371" s="235" t="str">
        <f>IF('Documentation Form and Census'!B371="","",IF('Documentation Form and Census'!B371='REV Final Enrollment Census'!B371,"OK","Error"))</f>
        <v/>
      </c>
      <c r="U371" s="235" t="str">
        <f>IF('Documentation Form and Census'!C371="","",IF('Documentation Form and Census'!C371='REV Final Enrollment Census'!C371,"OK","Error"))</f>
        <v/>
      </c>
      <c r="V371" s="235" t="str">
        <f>IF('Documentation Form and Census'!E371="","",IF('Documentation Form and Census'!E371='REV Final Enrollment Census'!E371,"OK","Error"))</f>
        <v/>
      </c>
      <c r="W371" s="236" t="str">
        <f>IF('Documentation Form and Census'!J371="","",IF('Documentation Form and Census'!J371='REV Final Enrollment Census'!J371,"OK","Error"))</f>
        <v/>
      </c>
    </row>
    <row r="372" spans="1:23">
      <c r="A372" s="269" t="str">
        <f>'Documentation Form and Census'!A372&amp;""</f>
        <v/>
      </c>
      <c r="B372" s="270" t="str">
        <f>'Documentation Form and Census'!B372&amp;""</f>
        <v/>
      </c>
      <c r="C372" s="241" t="str">
        <f>IF('Documentation Form and Census'!C372="","",'Documentation Form and Census'!C372)</f>
        <v/>
      </c>
      <c r="D372" s="233" t="str">
        <f>'Documentation Form and Census'!D372&amp;""</f>
        <v/>
      </c>
      <c r="E372" s="233" t="str">
        <f>IF('Documentation Form and Census'!E372="","",IF('Documentation Form and Census'!E372=1,1,IF('Documentation Form and Census'!E372=0,0,"")))</f>
        <v/>
      </c>
      <c r="F372" s="270" t="str">
        <f>'Documentation Form and Census'!F372&amp;""</f>
        <v/>
      </c>
      <c r="G372" s="233" t="str">
        <f>'Documentation Form and Census'!G372&amp;""</f>
        <v/>
      </c>
      <c r="H372" s="233" t="str">
        <f>'Documentation Form and Census'!H372&amp;""</f>
        <v/>
      </c>
      <c r="I372" s="233" t="str">
        <f>'Documentation Form and Census'!I372&amp;""</f>
        <v/>
      </c>
      <c r="J372" s="233" t="str">
        <f>'Documentation Form and Census'!J372&amp;""</f>
        <v/>
      </c>
      <c r="K372" s="233" t="str">
        <f>'Documentation Form and Census'!K372&amp;""</f>
        <v/>
      </c>
      <c r="L372" s="179"/>
      <c r="M372" s="379"/>
      <c r="N372" s="179"/>
      <c r="O372" s="179"/>
      <c r="P372" s="179"/>
      <c r="Q372" s="179"/>
      <c r="R372" s="382"/>
      <c r="S372" s="234" t="str">
        <f>IF('Documentation Form and Census'!A372="","",IF('Documentation Form and Census'!A372='REV Final Enrollment Census'!A372,"OK","Error"))</f>
        <v/>
      </c>
      <c r="T372" s="235" t="str">
        <f>IF('Documentation Form and Census'!B372="","",IF('Documentation Form and Census'!B372='REV Final Enrollment Census'!B372,"OK","Error"))</f>
        <v/>
      </c>
      <c r="U372" s="235" t="str">
        <f>IF('Documentation Form and Census'!C372="","",IF('Documentation Form and Census'!C372='REV Final Enrollment Census'!C372,"OK","Error"))</f>
        <v/>
      </c>
      <c r="V372" s="235" t="str">
        <f>IF('Documentation Form and Census'!E372="","",IF('Documentation Form and Census'!E372='REV Final Enrollment Census'!E372,"OK","Error"))</f>
        <v/>
      </c>
      <c r="W372" s="236" t="str">
        <f>IF('Documentation Form and Census'!J372="","",IF('Documentation Form and Census'!J372='REV Final Enrollment Census'!J372,"OK","Error"))</f>
        <v/>
      </c>
    </row>
    <row r="373" spans="1:23">
      <c r="A373" s="269" t="str">
        <f>'Documentation Form and Census'!A373&amp;""</f>
        <v/>
      </c>
      <c r="B373" s="270" t="str">
        <f>'Documentation Form and Census'!B373&amp;""</f>
        <v/>
      </c>
      <c r="C373" s="241" t="str">
        <f>IF('Documentation Form and Census'!C373="","",'Documentation Form and Census'!C373)</f>
        <v/>
      </c>
      <c r="D373" s="233" t="str">
        <f>'Documentation Form and Census'!D373&amp;""</f>
        <v/>
      </c>
      <c r="E373" s="233" t="str">
        <f>IF('Documentation Form and Census'!E373="","",IF('Documentation Form and Census'!E373=1,1,IF('Documentation Form and Census'!E373=0,0,"")))</f>
        <v/>
      </c>
      <c r="F373" s="270" t="str">
        <f>'Documentation Form and Census'!F373&amp;""</f>
        <v/>
      </c>
      <c r="G373" s="233" t="str">
        <f>'Documentation Form and Census'!G373&amp;""</f>
        <v/>
      </c>
      <c r="H373" s="233" t="str">
        <f>'Documentation Form and Census'!H373&amp;""</f>
        <v/>
      </c>
      <c r="I373" s="233" t="str">
        <f>'Documentation Form and Census'!I373&amp;""</f>
        <v/>
      </c>
      <c r="J373" s="233" t="str">
        <f>'Documentation Form and Census'!J373&amp;""</f>
        <v/>
      </c>
      <c r="K373" s="233" t="str">
        <f>'Documentation Form and Census'!K373&amp;""</f>
        <v/>
      </c>
      <c r="L373" s="179"/>
      <c r="M373" s="379"/>
      <c r="N373" s="179"/>
      <c r="O373" s="179"/>
      <c r="P373" s="179"/>
      <c r="Q373" s="179"/>
      <c r="R373" s="382"/>
      <c r="S373" s="234" t="str">
        <f>IF('Documentation Form and Census'!A373="","",IF('Documentation Form and Census'!A373='REV Final Enrollment Census'!A373,"OK","Error"))</f>
        <v/>
      </c>
      <c r="T373" s="235" t="str">
        <f>IF('Documentation Form and Census'!B373="","",IF('Documentation Form and Census'!B373='REV Final Enrollment Census'!B373,"OK","Error"))</f>
        <v/>
      </c>
      <c r="U373" s="235" t="str">
        <f>IF('Documentation Form and Census'!C373="","",IF('Documentation Form and Census'!C373='REV Final Enrollment Census'!C373,"OK","Error"))</f>
        <v/>
      </c>
      <c r="V373" s="235" t="str">
        <f>IF('Documentation Form and Census'!E373="","",IF('Documentation Form and Census'!E373='REV Final Enrollment Census'!E373,"OK","Error"))</f>
        <v/>
      </c>
      <c r="W373" s="236" t="str">
        <f>IF('Documentation Form and Census'!J373="","",IF('Documentation Form and Census'!J373='REV Final Enrollment Census'!J373,"OK","Error"))</f>
        <v/>
      </c>
    </row>
    <row r="374" spans="1:23">
      <c r="A374" s="269" t="str">
        <f>'Documentation Form and Census'!A374&amp;""</f>
        <v/>
      </c>
      <c r="B374" s="270" t="str">
        <f>'Documentation Form and Census'!B374&amp;""</f>
        <v/>
      </c>
      <c r="C374" s="241" t="str">
        <f>IF('Documentation Form and Census'!C374="","",'Documentation Form and Census'!C374)</f>
        <v/>
      </c>
      <c r="D374" s="233" t="str">
        <f>'Documentation Form and Census'!D374&amp;""</f>
        <v/>
      </c>
      <c r="E374" s="233" t="str">
        <f>IF('Documentation Form and Census'!E374="","",IF('Documentation Form and Census'!E374=1,1,IF('Documentation Form and Census'!E374=0,0,"")))</f>
        <v/>
      </c>
      <c r="F374" s="270" t="str">
        <f>'Documentation Form and Census'!F374&amp;""</f>
        <v/>
      </c>
      <c r="G374" s="233" t="str">
        <f>'Documentation Form and Census'!G374&amp;""</f>
        <v/>
      </c>
      <c r="H374" s="233" t="str">
        <f>'Documentation Form and Census'!H374&amp;""</f>
        <v/>
      </c>
      <c r="I374" s="233" t="str">
        <f>'Documentation Form and Census'!I374&amp;""</f>
        <v/>
      </c>
      <c r="J374" s="233" t="str">
        <f>'Documentation Form and Census'!J374&amp;""</f>
        <v/>
      </c>
      <c r="K374" s="233" t="str">
        <f>'Documentation Form and Census'!K374&amp;""</f>
        <v/>
      </c>
      <c r="L374" s="179"/>
      <c r="M374" s="379"/>
      <c r="N374" s="179"/>
      <c r="O374" s="179"/>
      <c r="P374" s="179"/>
      <c r="Q374" s="179"/>
      <c r="R374" s="382"/>
      <c r="S374" s="234" t="str">
        <f>IF('Documentation Form and Census'!A374="","",IF('Documentation Form and Census'!A374='REV Final Enrollment Census'!A374,"OK","Error"))</f>
        <v/>
      </c>
      <c r="T374" s="235" t="str">
        <f>IF('Documentation Form and Census'!B374="","",IF('Documentation Form and Census'!B374='REV Final Enrollment Census'!B374,"OK","Error"))</f>
        <v/>
      </c>
      <c r="U374" s="235" t="str">
        <f>IF('Documentation Form and Census'!C374="","",IF('Documentation Form and Census'!C374='REV Final Enrollment Census'!C374,"OK","Error"))</f>
        <v/>
      </c>
      <c r="V374" s="235" t="str">
        <f>IF('Documentation Form and Census'!E374="","",IF('Documentation Form and Census'!E374='REV Final Enrollment Census'!E374,"OK","Error"))</f>
        <v/>
      </c>
      <c r="W374" s="236" t="str">
        <f>IF('Documentation Form and Census'!J374="","",IF('Documentation Form and Census'!J374='REV Final Enrollment Census'!J374,"OK","Error"))</f>
        <v/>
      </c>
    </row>
    <row r="375" spans="1:23">
      <c r="A375" s="269" t="str">
        <f>'Documentation Form and Census'!A375&amp;""</f>
        <v/>
      </c>
      <c r="B375" s="270" t="str">
        <f>'Documentation Form and Census'!B375&amp;""</f>
        <v/>
      </c>
      <c r="C375" s="241" t="str">
        <f>IF('Documentation Form and Census'!C375="","",'Documentation Form and Census'!C375)</f>
        <v/>
      </c>
      <c r="D375" s="233" t="str">
        <f>'Documentation Form and Census'!D375&amp;""</f>
        <v/>
      </c>
      <c r="E375" s="233" t="str">
        <f>IF('Documentation Form and Census'!E375="","",IF('Documentation Form and Census'!E375=1,1,IF('Documentation Form and Census'!E375=0,0,"")))</f>
        <v/>
      </c>
      <c r="F375" s="270" t="str">
        <f>'Documentation Form and Census'!F375&amp;""</f>
        <v/>
      </c>
      <c r="G375" s="233" t="str">
        <f>'Documentation Form and Census'!G375&amp;""</f>
        <v/>
      </c>
      <c r="H375" s="233" t="str">
        <f>'Documentation Form and Census'!H375&amp;""</f>
        <v/>
      </c>
      <c r="I375" s="233" t="str">
        <f>'Documentation Form and Census'!I375&amp;""</f>
        <v/>
      </c>
      <c r="J375" s="233" t="str">
        <f>'Documentation Form and Census'!J375&amp;""</f>
        <v/>
      </c>
      <c r="K375" s="233" t="str">
        <f>'Documentation Form and Census'!K375&amp;""</f>
        <v/>
      </c>
      <c r="L375" s="179"/>
      <c r="M375" s="379"/>
      <c r="N375" s="179"/>
      <c r="O375" s="179"/>
      <c r="P375" s="179"/>
      <c r="Q375" s="179"/>
      <c r="R375" s="382"/>
      <c r="S375" s="234" t="str">
        <f>IF('Documentation Form and Census'!A375="","",IF('Documentation Form and Census'!A375='REV Final Enrollment Census'!A375,"OK","Error"))</f>
        <v/>
      </c>
      <c r="T375" s="235" t="str">
        <f>IF('Documentation Form and Census'!B375="","",IF('Documentation Form and Census'!B375='REV Final Enrollment Census'!B375,"OK","Error"))</f>
        <v/>
      </c>
      <c r="U375" s="235" t="str">
        <f>IF('Documentation Form and Census'!C375="","",IF('Documentation Form and Census'!C375='REV Final Enrollment Census'!C375,"OK","Error"))</f>
        <v/>
      </c>
      <c r="V375" s="235" t="str">
        <f>IF('Documentation Form and Census'!E375="","",IF('Documentation Form and Census'!E375='REV Final Enrollment Census'!E375,"OK","Error"))</f>
        <v/>
      </c>
      <c r="W375" s="236" t="str">
        <f>IF('Documentation Form and Census'!J375="","",IF('Documentation Form and Census'!J375='REV Final Enrollment Census'!J375,"OK","Error"))</f>
        <v/>
      </c>
    </row>
    <row r="376" spans="1:23">
      <c r="A376" s="269" t="str">
        <f>'Documentation Form and Census'!A376&amp;""</f>
        <v/>
      </c>
      <c r="B376" s="270" t="str">
        <f>'Documentation Form and Census'!B376&amp;""</f>
        <v/>
      </c>
      <c r="C376" s="241" t="str">
        <f>IF('Documentation Form and Census'!C376="","",'Documentation Form and Census'!C376)</f>
        <v/>
      </c>
      <c r="D376" s="233" t="str">
        <f>'Documentation Form and Census'!D376&amp;""</f>
        <v/>
      </c>
      <c r="E376" s="233" t="str">
        <f>IF('Documentation Form and Census'!E376="","",IF('Documentation Form and Census'!E376=1,1,IF('Documentation Form and Census'!E376=0,0,"")))</f>
        <v/>
      </c>
      <c r="F376" s="270" t="str">
        <f>'Documentation Form and Census'!F376&amp;""</f>
        <v/>
      </c>
      <c r="G376" s="233" t="str">
        <f>'Documentation Form and Census'!G376&amp;""</f>
        <v/>
      </c>
      <c r="H376" s="233" t="str">
        <f>'Documentation Form and Census'!H376&amp;""</f>
        <v/>
      </c>
      <c r="I376" s="233" t="str">
        <f>'Documentation Form and Census'!I376&amp;""</f>
        <v/>
      </c>
      <c r="J376" s="233" t="str">
        <f>'Documentation Form and Census'!J376&amp;""</f>
        <v/>
      </c>
      <c r="K376" s="233" t="str">
        <f>'Documentation Form and Census'!K376&amp;""</f>
        <v/>
      </c>
      <c r="L376" s="179"/>
      <c r="M376" s="379"/>
      <c r="N376" s="179"/>
      <c r="O376" s="179"/>
      <c r="P376" s="179"/>
      <c r="Q376" s="179"/>
      <c r="R376" s="382"/>
      <c r="S376" s="234" t="str">
        <f>IF('Documentation Form and Census'!A376="","",IF('Documentation Form and Census'!A376='REV Final Enrollment Census'!A376,"OK","Error"))</f>
        <v/>
      </c>
      <c r="T376" s="235" t="str">
        <f>IF('Documentation Form and Census'!B376="","",IF('Documentation Form and Census'!B376='REV Final Enrollment Census'!B376,"OK","Error"))</f>
        <v/>
      </c>
      <c r="U376" s="235" t="str">
        <f>IF('Documentation Form and Census'!C376="","",IF('Documentation Form and Census'!C376='REV Final Enrollment Census'!C376,"OK","Error"))</f>
        <v/>
      </c>
      <c r="V376" s="235" t="str">
        <f>IF('Documentation Form and Census'!E376="","",IF('Documentation Form and Census'!E376='REV Final Enrollment Census'!E376,"OK","Error"))</f>
        <v/>
      </c>
      <c r="W376" s="236" t="str">
        <f>IF('Documentation Form and Census'!J376="","",IF('Documentation Form and Census'!J376='REV Final Enrollment Census'!J376,"OK","Error"))</f>
        <v/>
      </c>
    </row>
    <row r="377" spans="1:23">
      <c r="A377" s="269" t="str">
        <f>'Documentation Form and Census'!A377&amp;""</f>
        <v/>
      </c>
      <c r="B377" s="270" t="str">
        <f>'Documentation Form and Census'!B377&amp;""</f>
        <v/>
      </c>
      <c r="C377" s="241" t="str">
        <f>IF('Documentation Form and Census'!C377="","",'Documentation Form and Census'!C377)</f>
        <v/>
      </c>
      <c r="D377" s="233" t="str">
        <f>'Documentation Form and Census'!D377&amp;""</f>
        <v/>
      </c>
      <c r="E377" s="233" t="str">
        <f>IF('Documentation Form and Census'!E377="","",IF('Documentation Form and Census'!E377=1,1,IF('Documentation Form and Census'!E377=0,0,"")))</f>
        <v/>
      </c>
      <c r="F377" s="270" t="str">
        <f>'Documentation Form and Census'!F377&amp;""</f>
        <v/>
      </c>
      <c r="G377" s="233" t="str">
        <f>'Documentation Form and Census'!G377&amp;""</f>
        <v/>
      </c>
      <c r="H377" s="233" t="str">
        <f>'Documentation Form and Census'!H377&amp;""</f>
        <v/>
      </c>
      <c r="I377" s="233" t="str">
        <f>'Documentation Form and Census'!I377&amp;""</f>
        <v/>
      </c>
      <c r="J377" s="233" t="str">
        <f>'Documentation Form and Census'!J377&amp;""</f>
        <v/>
      </c>
      <c r="K377" s="233" t="str">
        <f>'Documentation Form and Census'!K377&amp;""</f>
        <v/>
      </c>
      <c r="L377" s="179"/>
      <c r="M377" s="379"/>
      <c r="N377" s="179"/>
      <c r="O377" s="179"/>
      <c r="P377" s="179"/>
      <c r="Q377" s="179"/>
      <c r="R377" s="382"/>
      <c r="S377" s="234" t="str">
        <f>IF('Documentation Form and Census'!A377="","",IF('Documentation Form and Census'!A377='REV Final Enrollment Census'!A377,"OK","Error"))</f>
        <v/>
      </c>
      <c r="T377" s="235" t="str">
        <f>IF('Documentation Form and Census'!B377="","",IF('Documentation Form and Census'!B377='REV Final Enrollment Census'!B377,"OK","Error"))</f>
        <v/>
      </c>
      <c r="U377" s="235" t="str">
        <f>IF('Documentation Form and Census'!C377="","",IF('Documentation Form and Census'!C377='REV Final Enrollment Census'!C377,"OK","Error"))</f>
        <v/>
      </c>
      <c r="V377" s="235" t="str">
        <f>IF('Documentation Form and Census'!E377="","",IF('Documentation Form and Census'!E377='REV Final Enrollment Census'!E377,"OK","Error"))</f>
        <v/>
      </c>
      <c r="W377" s="236" t="str">
        <f>IF('Documentation Form and Census'!J377="","",IF('Documentation Form and Census'!J377='REV Final Enrollment Census'!J377,"OK","Error"))</f>
        <v/>
      </c>
    </row>
    <row r="378" spans="1:23">
      <c r="A378" s="269" t="str">
        <f>'Documentation Form and Census'!A378&amp;""</f>
        <v/>
      </c>
      <c r="B378" s="270" t="str">
        <f>'Documentation Form and Census'!B378&amp;""</f>
        <v/>
      </c>
      <c r="C378" s="241" t="str">
        <f>IF('Documentation Form and Census'!C378="","",'Documentation Form and Census'!C378)</f>
        <v/>
      </c>
      <c r="D378" s="233" t="str">
        <f>'Documentation Form and Census'!D378&amp;""</f>
        <v/>
      </c>
      <c r="E378" s="233" t="str">
        <f>IF('Documentation Form and Census'!E378="","",IF('Documentation Form and Census'!E378=1,1,IF('Documentation Form and Census'!E378=0,0,"")))</f>
        <v/>
      </c>
      <c r="F378" s="270" t="str">
        <f>'Documentation Form and Census'!F378&amp;""</f>
        <v/>
      </c>
      <c r="G378" s="233" t="str">
        <f>'Documentation Form and Census'!G378&amp;""</f>
        <v/>
      </c>
      <c r="H378" s="233" t="str">
        <f>'Documentation Form and Census'!H378&amp;""</f>
        <v/>
      </c>
      <c r="I378" s="233" t="str">
        <f>'Documentation Form and Census'!I378&amp;""</f>
        <v/>
      </c>
      <c r="J378" s="233" t="str">
        <f>'Documentation Form and Census'!J378&amp;""</f>
        <v/>
      </c>
      <c r="K378" s="233" t="str">
        <f>'Documentation Form and Census'!K378&amp;""</f>
        <v/>
      </c>
      <c r="L378" s="179"/>
      <c r="M378" s="379"/>
      <c r="N378" s="179"/>
      <c r="O378" s="179"/>
      <c r="P378" s="179"/>
      <c r="Q378" s="179"/>
      <c r="R378" s="382"/>
      <c r="S378" s="234" t="str">
        <f>IF('Documentation Form and Census'!A378="","",IF('Documentation Form and Census'!A378='REV Final Enrollment Census'!A378,"OK","Error"))</f>
        <v/>
      </c>
      <c r="T378" s="235" t="str">
        <f>IF('Documentation Form and Census'!B378="","",IF('Documentation Form and Census'!B378='REV Final Enrollment Census'!B378,"OK","Error"))</f>
        <v/>
      </c>
      <c r="U378" s="235" t="str">
        <f>IF('Documentation Form and Census'!C378="","",IF('Documentation Form and Census'!C378='REV Final Enrollment Census'!C378,"OK","Error"))</f>
        <v/>
      </c>
      <c r="V378" s="235" t="str">
        <f>IF('Documentation Form and Census'!E378="","",IF('Documentation Form and Census'!E378='REV Final Enrollment Census'!E378,"OK","Error"))</f>
        <v/>
      </c>
      <c r="W378" s="236" t="str">
        <f>IF('Documentation Form and Census'!J378="","",IF('Documentation Form and Census'!J378='REV Final Enrollment Census'!J378,"OK","Error"))</f>
        <v/>
      </c>
    </row>
    <row r="379" spans="1:23">
      <c r="A379" s="269" t="str">
        <f>'Documentation Form and Census'!A379&amp;""</f>
        <v/>
      </c>
      <c r="B379" s="270" t="str">
        <f>'Documentation Form and Census'!B379&amp;""</f>
        <v/>
      </c>
      <c r="C379" s="241" t="str">
        <f>IF('Documentation Form and Census'!C379="","",'Documentation Form and Census'!C379)</f>
        <v/>
      </c>
      <c r="D379" s="233" t="str">
        <f>'Documentation Form and Census'!D379&amp;""</f>
        <v/>
      </c>
      <c r="E379" s="233" t="str">
        <f>IF('Documentation Form and Census'!E379="","",IF('Documentation Form and Census'!E379=1,1,IF('Documentation Form and Census'!E379=0,0,"")))</f>
        <v/>
      </c>
      <c r="F379" s="270" t="str">
        <f>'Documentation Form and Census'!F379&amp;""</f>
        <v/>
      </c>
      <c r="G379" s="233" t="str">
        <f>'Documentation Form and Census'!G379&amp;""</f>
        <v/>
      </c>
      <c r="H379" s="233" t="str">
        <f>'Documentation Form and Census'!H379&amp;""</f>
        <v/>
      </c>
      <c r="I379" s="233" t="str">
        <f>'Documentation Form and Census'!I379&amp;""</f>
        <v/>
      </c>
      <c r="J379" s="233" t="str">
        <f>'Documentation Form and Census'!J379&amp;""</f>
        <v/>
      </c>
      <c r="K379" s="233" t="str">
        <f>'Documentation Form and Census'!K379&amp;""</f>
        <v/>
      </c>
      <c r="L379" s="179"/>
      <c r="M379" s="379"/>
      <c r="N379" s="179"/>
      <c r="O379" s="179"/>
      <c r="P379" s="179"/>
      <c r="Q379" s="179"/>
      <c r="R379" s="382"/>
      <c r="S379" s="234" t="str">
        <f>IF('Documentation Form and Census'!A379="","",IF('Documentation Form and Census'!A379='REV Final Enrollment Census'!A379,"OK","Error"))</f>
        <v/>
      </c>
      <c r="T379" s="235" t="str">
        <f>IF('Documentation Form and Census'!B379="","",IF('Documentation Form and Census'!B379='REV Final Enrollment Census'!B379,"OK","Error"))</f>
        <v/>
      </c>
      <c r="U379" s="235" t="str">
        <f>IF('Documentation Form and Census'!C379="","",IF('Documentation Form and Census'!C379='REV Final Enrollment Census'!C379,"OK","Error"))</f>
        <v/>
      </c>
      <c r="V379" s="235" t="str">
        <f>IF('Documentation Form and Census'!E379="","",IF('Documentation Form and Census'!E379='REV Final Enrollment Census'!E379,"OK","Error"))</f>
        <v/>
      </c>
      <c r="W379" s="236" t="str">
        <f>IF('Documentation Form and Census'!J379="","",IF('Documentation Form and Census'!J379='REV Final Enrollment Census'!J379,"OK","Error"))</f>
        <v/>
      </c>
    </row>
    <row r="380" spans="1:23">
      <c r="A380" s="269" t="str">
        <f>'Documentation Form and Census'!A380&amp;""</f>
        <v/>
      </c>
      <c r="B380" s="270" t="str">
        <f>'Documentation Form and Census'!B380&amp;""</f>
        <v/>
      </c>
      <c r="C380" s="241" t="str">
        <f>IF('Documentation Form and Census'!C380="","",'Documentation Form and Census'!C380)</f>
        <v/>
      </c>
      <c r="D380" s="233" t="str">
        <f>'Documentation Form and Census'!D380&amp;""</f>
        <v/>
      </c>
      <c r="E380" s="233" t="str">
        <f>IF('Documentation Form and Census'!E380="","",IF('Documentation Form and Census'!E380=1,1,IF('Documentation Form and Census'!E380=0,0,"")))</f>
        <v/>
      </c>
      <c r="F380" s="270" t="str">
        <f>'Documentation Form and Census'!F380&amp;""</f>
        <v/>
      </c>
      <c r="G380" s="233" t="str">
        <f>'Documentation Form and Census'!G380&amp;""</f>
        <v/>
      </c>
      <c r="H380" s="233" t="str">
        <f>'Documentation Form and Census'!H380&amp;""</f>
        <v/>
      </c>
      <c r="I380" s="233" t="str">
        <f>'Documentation Form and Census'!I380&amp;""</f>
        <v/>
      </c>
      <c r="J380" s="233" t="str">
        <f>'Documentation Form and Census'!J380&amp;""</f>
        <v/>
      </c>
      <c r="K380" s="233" t="str">
        <f>'Documentation Form and Census'!K380&amp;""</f>
        <v/>
      </c>
      <c r="L380" s="179"/>
      <c r="M380" s="379"/>
      <c r="N380" s="179"/>
      <c r="O380" s="179"/>
      <c r="P380" s="179"/>
      <c r="Q380" s="179"/>
      <c r="R380" s="382"/>
      <c r="S380" s="234" t="str">
        <f>IF('Documentation Form and Census'!A380="","",IF('Documentation Form and Census'!A380='REV Final Enrollment Census'!A380,"OK","Error"))</f>
        <v/>
      </c>
      <c r="T380" s="235" t="str">
        <f>IF('Documentation Form and Census'!B380="","",IF('Documentation Form and Census'!B380='REV Final Enrollment Census'!B380,"OK","Error"))</f>
        <v/>
      </c>
      <c r="U380" s="235" t="str">
        <f>IF('Documentation Form and Census'!C380="","",IF('Documentation Form and Census'!C380='REV Final Enrollment Census'!C380,"OK","Error"))</f>
        <v/>
      </c>
      <c r="V380" s="235" t="str">
        <f>IF('Documentation Form and Census'!E380="","",IF('Documentation Form and Census'!E380='REV Final Enrollment Census'!E380,"OK","Error"))</f>
        <v/>
      </c>
      <c r="W380" s="236" t="str">
        <f>IF('Documentation Form and Census'!J380="","",IF('Documentation Form and Census'!J380='REV Final Enrollment Census'!J380,"OK","Error"))</f>
        <v/>
      </c>
    </row>
    <row r="381" spans="1:23">
      <c r="A381" s="269" t="str">
        <f>'Documentation Form and Census'!A381&amp;""</f>
        <v/>
      </c>
      <c r="B381" s="270" t="str">
        <f>'Documentation Form and Census'!B381&amp;""</f>
        <v/>
      </c>
      <c r="C381" s="241" t="str">
        <f>IF('Documentation Form and Census'!C381="","",'Documentation Form and Census'!C381)</f>
        <v/>
      </c>
      <c r="D381" s="233" t="str">
        <f>'Documentation Form and Census'!D381&amp;""</f>
        <v/>
      </c>
      <c r="E381" s="233" t="str">
        <f>IF('Documentation Form and Census'!E381="","",IF('Documentation Form and Census'!E381=1,1,IF('Documentation Form and Census'!E381=0,0,"")))</f>
        <v/>
      </c>
      <c r="F381" s="270" t="str">
        <f>'Documentation Form and Census'!F381&amp;""</f>
        <v/>
      </c>
      <c r="G381" s="233" t="str">
        <f>'Documentation Form and Census'!G381&amp;""</f>
        <v/>
      </c>
      <c r="H381" s="233" t="str">
        <f>'Documentation Form and Census'!H381&amp;""</f>
        <v/>
      </c>
      <c r="I381" s="233" t="str">
        <f>'Documentation Form and Census'!I381&amp;""</f>
        <v/>
      </c>
      <c r="J381" s="233" t="str">
        <f>'Documentation Form and Census'!J381&amp;""</f>
        <v/>
      </c>
      <c r="K381" s="233" t="str">
        <f>'Documentation Form and Census'!K381&amp;""</f>
        <v/>
      </c>
      <c r="L381" s="179"/>
      <c r="M381" s="379"/>
      <c r="N381" s="179"/>
      <c r="O381" s="179"/>
      <c r="P381" s="179"/>
      <c r="Q381" s="179"/>
      <c r="R381" s="382"/>
      <c r="S381" s="234" t="str">
        <f>IF('Documentation Form and Census'!A381="","",IF('Documentation Form and Census'!A381='REV Final Enrollment Census'!A381,"OK","Error"))</f>
        <v/>
      </c>
      <c r="T381" s="235" t="str">
        <f>IF('Documentation Form and Census'!B381="","",IF('Documentation Form and Census'!B381='REV Final Enrollment Census'!B381,"OK","Error"))</f>
        <v/>
      </c>
      <c r="U381" s="235" t="str">
        <f>IF('Documentation Form and Census'!C381="","",IF('Documentation Form and Census'!C381='REV Final Enrollment Census'!C381,"OK","Error"))</f>
        <v/>
      </c>
      <c r="V381" s="235" t="str">
        <f>IF('Documentation Form and Census'!E381="","",IF('Documentation Form and Census'!E381='REV Final Enrollment Census'!E381,"OK","Error"))</f>
        <v/>
      </c>
      <c r="W381" s="236" t="str">
        <f>IF('Documentation Form and Census'!J381="","",IF('Documentation Form and Census'!J381='REV Final Enrollment Census'!J381,"OK","Error"))</f>
        <v/>
      </c>
    </row>
    <row r="382" spans="1:23">
      <c r="A382" s="269" t="str">
        <f>'Documentation Form and Census'!A382&amp;""</f>
        <v/>
      </c>
      <c r="B382" s="270" t="str">
        <f>'Documentation Form and Census'!B382&amp;""</f>
        <v/>
      </c>
      <c r="C382" s="241" t="str">
        <f>IF('Documentation Form and Census'!C382="","",'Documentation Form and Census'!C382)</f>
        <v/>
      </c>
      <c r="D382" s="233" t="str">
        <f>'Documentation Form and Census'!D382&amp;""</f>
        <v/>
      </c>
      <c r="E382" s="233" t="str">
        <f>IF('Documentation Form and Census'!E382="","",IF('Documentation Form and Census'!E382=1,1,IF('Documentation Form and Census'!E382=0,0,"")))</f>
        <v/>
      </c>
      <c r="F382" s="270" t="str">
        <f>'Documentation Form and Census'!F382&amp;""</f>
        <v/>
      </c>
      <c r="G382" s="233" t="str">
        <f>'Documentation Form and Census'!G382&amp;""</f>
        <v/>
      </c>
      <c r="H382" s="233" t="str">
        <f>'Documentation Form and Census'!H382&amp;""</f>
        <v/>
      </c>
      <c r="I382" s="233" t="str">
        <f>'Documentation Form and Census'!I382&amp;""</f>
        <v/>
      </c>
      <c r="J382" s="233" t="str">
        <f>'Documentation Form and Census'!J382&amp;""</f>
        <v/>
      </c>
      <c r="K382" s="233" t="str">
        <f>'Documentation Form and Census'!K382&amp;""</f>
        <v/>
      </c>
      <c r="L382" s="179"/>
      <c r="M382" s="379"/>
      <c r="N382" s="179"/>
      <c r="O382" s="179"/>
      <c r="P382" s="179"/>
      <c r="Q382" s="179"/>
      <c r="R382" s="382"/>
      <c r="S382" s="234" t="str">
        <f>IF('Documentation Form and Census'!A382="","",IF('Documentation Form and Census'!A382='REV Final Enrollment Census'!A382,"OK","Error"))</f>
        <v/>
      </c>
      <c r="T382" s="235" t="str">
        <f>IF('Documentation Form and Census'!B382="","",IF('Documentation Form and Census'!B382='REV Final Enrollment Census'!B382,"OK","Error"))</f>
        <v/>
      </c>
      <c r="U382" s="235" t="str">
        <f>IF('Documentation Form and Census'!C382="","",IF('Documentation Form and Census'!C382='REV Final Enrollment Census'!C382,"OK","Error"))</f>
        <v/>
      </c>
      <c r="V382" s="235" t="str">
        <f>IF('Documentation Form and Census'!E382="","",IF('Documentation Form and Census'!E382='REV Final Enrollment Census'!E382,"OK","Error"))</f>
        <v/>
      </c>
      <c r="W382" s="236" t="str">
        <f>IF('Documentation Form and Census'!J382="","",IF('Documentation Form and Census'!J382='REV Final Enrollment Census'!J382,"OK","Error"))</f>
        <v/>
      </c>
    </row>
    <row r="383" spans="1:23">
      <c r="A383" s="269" t="str">
        <f>'Documentation Form and Census'!A383&amp;""</f>
        <v/>
      </c>
      <c r="B383" s="270" t="str">
        <f>'Documentation Form and Census'!B383&amp;""</f>
        <v/>
      </c>
      <c r="C383" s="241" t="str">
        <f>IF('Documentation Form and Census'!C383="","",'Documentation Form and Census'!C383)</f>
        <v/>
      </c>
      <c r="D383" s="233" t="str">
        <f>'Documentation Form and Census'!D383&amp;""</f>
        <v/>
      </c>
      <c r="E383" s="233" t="str">
        <f>IF('Documentation Form and Census'!E383="","",IF('Documentation Form and Census'!E383=1,1,IF('Documentation Form and Census'!E383=0,0,"")))</f>
        <v/>
      </c>
      <c r="F383" s="270" t="str">
        <f>'Documentation Form and Census'!F383&amp;""</f>
        <v/>
      </c>
      <c r="G383" s="233" t="str">
        <f>'Documentation Form and Census'!G383&amp;""</f>
        <v/>
      </c>
      <c r="H383" s="233" t="str">
        <f>'Documentation Form and Census'!H383&amp;""</f>
        <v/>
      </c>
      <c r="I383" s="233" t="str">
        <f>'Documentation Form and Census'!I383&amp;""</f>
        <v/>
      </c>
      <c r="J383" s="233" t="str">
        <f>'Documentation Form and Census'!J383&amp;""</f>
        <v/>
      </c>
      <c r="K383" s="233" t="str">
        <f>'Documentation Form and Census'!K383&amp;""</f>
        <v/>
      </c>
      <c r="L383" s="179"/>
      <c r="M383" s="379"/>
      <c r="N383" s="179"/>
      <c r="O383" s="179"/>
      <c r="P383" s="179"/>
      <c r="Q383" s="179"/>
      <c r="R383" s="382"/>
      <c r="S383" s="234" t="str">
        <f>IF('Documentation Form and Census'!A383="","",IF('Documentation Form and Census'!A383='REV Final Enrollment Census'!A383,"OK","Error"))</f>
        <v/>
      </c>
      <c r="T383" s="235" t="str">
        <f>IF('Documentation Form and Census'!B383="","",IF('Documentation Form and Census'!B383='REV Final Enrollment Census'!B383,"OK","Error"))</f>
        <v/>
      </c>
      <c r="U383" s="235" t="str">
        <f>IF('Documentation Form and Census'!C383="","",IF('Documentation Form and Census'!C383='REV Final Enrollment Census'!C383,"OK","Error"))</f>
        <v/>
      </c>
      <c r="V383" s="235" t="str">
        <f>IF('Documentation Form and Census'!E383="","",IF('Documentation Form and Census'!E383='REV Final Enrollment Census'!E383,"OK","Error"))</f>
        <v/>
      </c>
      <c r="W383" s="236" t="str">
        <f>IF('Documentation Form and Census'!J383="","",IF('Documentation Form and Census'!J383='REV Final Enrollment Census'!J383,"OK","Error"))</f>
        <v/>
      </c>
    </row>
    <row r="384" spans="1:23">
      <c r="A384" s="269" t="str">
        <f>'Documentation Form and Census'!A384&amp;""</f>
        <v/>
      </c>
      <c r="B384" s="270" t="str">
        <f>'Documentation Form and Census'!B384&amp;""</f>
        <v/>
      </c>
      <c r="C384" s="241" t="str">
        <f>IF('Documentation Form and Census'!C384="","",'Documentation Form and Census'!C384)</f>
        <v/>
      </c>
      <c r="D384" s="233" t="str">
        <f>'Documentation Form and Census'!D384&amp;""</f>
        <v/>
      </c>
      <c r="E384" s="233" t="str">
        <f>IF('Documentation Form and Census'!E384="","",IF('Documentation Form and Census'!E384=1,1,IF('Documentation Form and Census'!E384=0,0,"")))</f>
        <v/>
      </c>
      <c r="F384" s="270" t="str">
        <f>'Documentation Form and Census'!F384&amp;""</f>
        <v/>
      </c>
      <c r="G384" s="233" t="str">
        <f>'Documentation Form and Census'!G384&amp;""</f>
        <v/>
      </c>
      <c r="H384" s="233" t="str">
        <f>'Documentation Form and Census'!H384&amp;""</f>
        <v/>
      </c>
      <c r="I384" s="233" t="str">
        <f>'Documentation Form and Census'!I384&amp;""</f>
        <v/>
      </c>
      <c r="J384" s="233" t="str">
        <f>'Documentation Form and Census'!J384&amp;""</f>
        <v/>
      </c>
      <c r="K384" s="233" t="str">
        <f>'Documentation Form and Census'!K384&amp;""</f>
        <v/>
      </c>
      <c r="L384" s="179"/>
      <c r="M384" s="379"/>
      <c r="N384" s="179"/>
      <c r="O384" s="179"/>
      <c r="P384" s="179"/>
      <c r="Q384" s="179"/>
      <c r="R384" s="382"/>
      <c r="S384" s="234" t="str">
        <f>IF('Documentation Form and Census'!A384="","",IF('Documentation Form and Census'!A384='REV Final Enrollment Census'!A384,"OK","Error"))</f>
        <v/>
      </c>
      <c r="T384" s="235" t="str">
        <f>IF('Documentation Form and Census'!B384="","",IF('Documentation Form and Census'!B384='REV Final Enrollment Census'!B384,"OK","Error"))</f>
        <v/>
      </c>
      <c r="U384" s="235" t="str">
        <f>IF('Documentation Form and Census'!C384="","",IF('Documentation Form and Census'!C384='REV Final Enrollment Census'!C384,"OK","Error"))</f>
        <v/>
      </c>
      <c r="V384" s="235" t="str">
        <f>IF('Documentation Form and Census'!E384="","",IF('Documentation Form and Census'!E384='REV Final Enrollment Census'!E384,"OK","Error"))</f>
        <v/>
      </c>
      <c r="W384" s="236" t="str">
        <f>IF('Documentation Form and Census'!J384="","",IF('Documentation Form and Census'!J384='REV Final Enrollment Census'!J384,"OK","Error"))</f>
        <v/>
      </c>
    </row>
    <row r="385" spans="1:23">
      <c r="A385" s="269" t="str">
        <f>'Documentation Form and Census'!A385&amp;""</f>
        <v/>
      </c>
      <c r="B385" s="270" t="str">
        <f>'Documentation Form and Census'!B385&amp;""</f>
        <v/>
      </c>
      <c r="C385" s="241" t="str">
        <f>IF('Documentation Form and Census'!C385="","",'Documentation Form and Census'!C385)</f>
        <v/>
      </c>
      <c r="D385" s="233" t="str">
        <f>'Documentation Form and Census'!D385&amp;""</f>
        <v/>
      </c>
      <c r="E385" s="233" t="str">
        <f>IF('Documentation Form and Census'!E385="","",IF('Documentation Form and Census'!E385=1,1,IF('Documentation Form and Census'!E385=0,0,"")))</f>
        <v/>
      </c>
      <c r="F385" s="270" t="str">
        <f>'Documentation Form and Census'!F385&amp;""</f>
        <v/>
      </c>
      <c r="G385" s="233" t="str">
        <f>'Documentation Form and Census'!G385&amp;""</f>
        <v/>
      </c>
      <c r="H385" s="233" t="str">
        <f>'Documentation Form and Census'!H385&amp;""</f>
        <v/>
      </c>
      <c r="I385" s="233" t="str">
        <f>'Documentation Form and Census'!I385&amp;""</f>
        <v/>
      </c>
      <c r="J385" s="233" t="str">
        <f>'Documentation Form and Census'!J385&amp;""</f>
        <v/>
      </c>
      <c r="K385" s="233" t="str">
        <f>'Documentation Form and Census'!K385&amp;""</f>
        <v/>
      </c>
      <c r="L385" s="179"/>
      <c r="M385" s="379"/>
      <c r="N385" s="179"/>
      <c r="O385" s="179"/>
      <c r="P385" s="179"/>
      <c r="Q385" s="179"/>
      <c r="R385" s="382"/>
      <c r="S385" s="234" t="str">
        <f>IF('Documentation Form and Census'!A385="","",IF('Documentation Form and Census'!A385='REV Final Enrollment Census'!A385,"OK","Error"))</f>
        <v/>
      </c>
      <c r="T385" s="235" t="str">
        <f>IF('Documentation Form and Census'!B385="","",IF('Documentation Form and Census'!B385='REV Final Enrollment Census'!B385,"OK","Error"))</f>
        <v/>
      </c>
      <c r="U385" s="235" t="str">
        <f>IF('Documentation Form and Census'!C385="","",IF('Documentation Form and Census'!C385='REV Final Enrollment Census'!C385,"OK","Error"))</f>
        <v/>
      </c>
      <c r="V385" s="235" t="str">
        <f>IF('Documentation Form and Census'!E385="","",IF('Documentation Form and Census'!E385='REV Final Enrollment Census'!E385,"OK","Error"))</f>
        <v/>
      </c>
      <c r="W385" s="236" t="str">
        <f>IF('Documentation Form and Census'!J385="","",IF('Documentation Form and Census'!J385='REV Final Enrollment Census'!J385,"OK","Error"))</f>
        <v/>
      </c>
    </row>
    <row r="386" spans="1:23">
      <c r="A386" s="269" t="str">
        <f>'Documentation Form and Census'!A386&amp;""</f>
        <v/>
      </c>
      <c r="B386" s="270" t="str">
        <f>'Documentation Form and Census'!B386&amp;""</f>
        <v/>
      </c>
      <c r="C386" s="241" t="str">
        <f>IF('Documentation Form and Census'!C386="","",'Documentation Form and Census'!C386)</f>
        <v/>
      </c>
      <c r="D386" s="233" t="str">
        <f>'Documentation Form and Census'!D386&amp;""</f>
        <v/>
      </c>
      <c r="E386" s="233" t="str">
        <f>IF('Documentation Form and Census'!E386="","",IF('Documentation Form and Census'!E386=1,1,IF('Documentation Form and Census'!E386=0,0,"")))</f>
        <v/>
      </c>
      <c r="F386" s="270" t="str">
        <f>'Documentation Form and Census'!F386&amp;""</f>
        <v/>
      </c>
      <c r="G386" s="233" t="str">
        <f>'Documentation Form and Census'!G386&amp;""</f>
        <v/>
      </c>
      <c r="H386" s="233" t="str">
        <f>'Documentation Form and Census'!H386&amp;""</f>
        <v/>
      </c>
      <c r="I386" s="233" t="str">
        <f>'Documentation Form and Census'!I386&amp;""</f>
        <v/>
      </c>
      <c r="J386" s="233" t="str">
        <f>'Documentation Form and Census'!J386&amp;""</f>
        <v/>
      </c>
      <c r="K386" s="233" t="str">
        <f>'Documentation Form and Census'!K386&amp;""</f>
        <v/>
      </c>
      <c r="L386" s="179"/>
      <c r="M386" s="379"/>
      <c r="N386" s="179"/>
      <c r="O386" s="179"/>
      <c r="P386" s="179"/>
      <c r="Q386" s="179"/>
      <c r="R386" s="382"/>
      <c r="S386" s="234" t="str">
        <f>IF('Documentation Form and Census'!A386="","",IF('Documentation Form and Census'!A386='REV Final Enrollment Census'!A386,"OK","Error"))</f>
        <v/>
      </c>
      <c r="T386" s="235" t="str">
        <f>IF('Documentation Form and Census'!B386="","",IF('Documentation Form and Census'!B386='REV Final Enrollment Census'!B386,"OK","Error"))</f>
        <v/>
      </c>
      <c r="U386" s="235" t="str">
        <f>IF('Documentation Form and Census'!C386="","",IF('Documentation Form and Census'!C386='REV Final Enrollment Census'!C386,"OK","Error"))</f>
        <v/>
      </c>
      <c r="V386" s="235" t="str">
        <f>IF('Documentation Form and Census'!E386="","",IF('Documentation Form and Census'!E386='REV Final Enrollment Census'!E386,"OK","Error"))</f>
        <v/>
      </c>
      <c r="W386" s="236" t="str">
        <f>IF('Documentation Form and Census'!J386="","",IF('Documentation Form and Census'!J386='REV Final Enrollment Census'!J386,"OK","Error"))</f>
        <v/>
      </c>
    </row>
    <row r="387" spans="1:23">
      <c r="A387" s="269" t="str">
        <f>'Documentation Form and Census'!A387&amp;""</f>
        <v/>
      </c>
      <c r="B387" s="270" t="str">
        <f>'Documentation Form and Census'!B387&amp;""</f>
        <v/>
      </c>
      <c r="C387" s="241" t="str">
        <f>IF('Documentation Form and Census'!C387="","",'Documentation Form and Census'!C387)</f>
        <v/>
      </c>
      <c r="D387" s="233" t="str">
        <f>'Documentation Form and Census'!D387&amp;""</f>
        <v/>
      </c>
      <c r="E387" s="233" t="str">
        <f>IF('Documentation Form and Census'!E387="","",IF('Documentation Form and Census'!E387=1,1,IF('Documentation Form and Census'!E387=0,0,"")))</f>
        <v/>
      </c>
      <c r="F387" s="270" t="str">
        <f>'Documentation Form and Census'!F387&amp;""</f>
        <v/>
      </c>
      <c r="G387" s="233" t="str">
        <f>'Documentation Form and Census'!G387&amp;""</f>
        <v/>
      </c>
      <c r="H387" s="233" t="str">
        <f>'Documentation Form and Census'!H387&amp;""</f>
        <v/>
      </c>
      <c r="I387" s="233" t="str">
        <f>'Documentation Form and Census'!I387&amp;""</f>
        <v/>
      </c>
      <c r="J387" s="233" t="str">
        <f>'Documentation Form and Census'!J387&amp;""</f>
        <v/>
      </c>
      <c r="K387" s="233" t="str">
        <f>'Documentation Form and Census'!K387&amp;""</f>
        <v/>
      </c>
      <c r="L387" s="179"/>
      <c r="M387" s="379"/>
      <c r="N387" s="179"/>
      <c r="O387" s="179"/>
      <c r="P387" s="179"/>
      <c r="Q387" s="179"/>
      <c r="R387" s="382"/>
      <c r="S387" s="234" t="str">
        <f>IF('Documentation Form and Census'!A387="","",IF('Documentation Form and Census'!A387='REV Final Enrollment Census'!A387,"OK","Error"))</f>
        <v/>
      </c>
      <c r="T387" s="235" t="str">
        <f>IF('Documentation Form and Census'!B387="","",IF('Documentation Form and Census'!B387='REV Final Enrollment Census'!B387,"OK","Error"))</f>
        <v/>
      </c>
      <c r="U387" s="235" t="str">
        <f>IF('Documentation Form and Census'!C387="","",IF('Documentation Form and Census'!C387='REV Final Enrollment Census'!C387,"OK","Error"))</f>
        <v/>
      </c>
      <c r="V387" s="235" t="str">
        <f>IF('Documentation Form and Census'!E387="","",IF('Documentation Form and Census'!E387='REV Final Enrollment Census'!E387,"OK","Error"))</f>
        <v/>
      </c>
      <c r="W387" s="236" t="str">
        <f>IF('Documentation Form and Census'!J387="","",IF('Documentation Form and Census'!J387='REV Final Enrollment Census'!J387,"OK","Error"))</f>
        <v/>
      </c>
    </row>
    <row r="388" spans="1:23">
      <c r="A388" s="269" t="str">
        <f>'Documentation Form and Census'!A388&amp;""</f>
        <v/>
      </c>
      <c r="B388" s="270" t="str">
        <f>'Documentation Form and Census'!B388&amp;""</f>
        <v/>
      </c>
      <c r="C388" s="241" t="str">
        <f>IF('Documentation Form and Census'!C388="","",'Documentation Form and Census'!C388)</f>
        <v/>
      </c>
      <c r="D388" s="233" t="str">
        <f>'Documentation Form and Census'!D388&amp;""</f>
        <v/>
      </c>
      <c r="E388" s="233" t="str">
        <f>IF('Documentation Form and Census'!E388="","",IF('Documentation Form and Census'!E388=1,1,IF('Documentation Form and Census'!E388=0,0,"")))</f>
        <v/>
      </c>
      <c r="F388" s="270" t="str">
        <f>'Documentation Form and Census'!F388&amp;""</f>
        <v/>
      </c>
      <c r="G388" s="233" t="str">
        <f>'Documentation Form and Census'!G388&amp;""</f>
        <v/>
      </c>
      <c r="H388" s="233" t="str">
        <f>'Documentation Form and Census'!H388&amp;""</f>
        <v/>
      </c>
      <c r="I388" s="233" t="str">
        <f>'Documentation Form and Census'!I388&amp;""</f>
        <v/>
      </c>
      <c r="J388" s="233" t="str">
        <f>'Documentation Form and Census'!J388&amp;""</f>
        <v/>
      </c>
      <c r="K388" s="233" t="str">
        <f>'Documentation Form and Census'!K388&amp;""</f>
        <v/>
      </c>
      <c r="L388" s="179"/>
      <c r="M388" s="379"/>
      <c r="N388" s="179"/>
      <c r="O388" s="179"/>
      <c r="P388" s="179"/>
      <c r="Q388" s="179"/>
      <c r="R388" s="382"/>
      <c r="S388" s="234" t="str">
        <f>IF('Documentation Form and Census'!A388="","",IF('Documentation Form and Census'!A388='REV Final Enrollment Census'!A388,"OK","Error"))</f>
        <v/>
      </c>
      <c r="T388" s="235" t="str">
        <f>IF('Documentation Form and Census'!B388="","",IF('Documentation Form and Census'!B388='REV Final Enrollment Census'!B388,"OK","Error"))</f>
        <v/>
      </c>
      <c r="U388" s="235" t="str">
        <f>IF('Documentation Form and Census'!C388="","",IF('Documentation Form and Census'!C388='REV Final Enrollment Census'!C388,"OK","Error"))</f>
        <v/>
      </c>
      <c r="V388" s="235" t="str">
        <f>IF('Documentation Form and Census'!E388="","",IF('Documentation Form and Census'!E388='REV Final Enrollment Census'!E388,"OK","Error"))</f>
        <v/>
      </c>
      <c r="W388" s="236" t="str">
        <f>IF('Documentation Form and Census'!J388="","",IF('Documentation Form and Census'!J388='REV Final Enrollment Census'!J388,"OK","Error"))</f>
        <v/>
      </c>
    </row>
    <row r="389" spans="1:23">
      <c r="A389" s="269" t="str">
        <f>'Documentation Form and Census'!A389&amp;""</f>
        <v/>
      </c>
      <c r="B389" s="270" t="str">
        <f>'Documentation Form and Census'!B389&amp;""</f>
        <v/>
      </c>
      <c r="C389" s="241" t="str">
        <f>IF('Documentation Form and Census'!C389="","",'Documentation Form and Census'!C389)</f>
        <v/>
      </c>
      <c r="D389" s="233" t="str">
        <f>'Documentation Form and Census'!D389&amp;""</f>
        <v/>
      </c>
      <c r="E389" s="233" t="str">
        <f>IF('Documentation Form and Census'!E389="","",IF('Documentation Form and Census'!E389=1,1,IF('Documentation Form and Census'!E389=0,0,"")))</f>
        <v/>
      </c>
      <c r="F389" s="270" t="str">
        <f>'Documentation Form and Census'!F389&amp;""</f>
        <v/>
      </c>
      <c r="G389" s="233" t="str">
        <f>'Documentation Form and Census'!G389&amp;""</f>
        <v/>
      </c>
      <c r="H389" s="233" t="str">
        <f>'Documentation Form and Census'!H389&amp;""</f>
        <v/>
      </c>
      <c r="I389" s="233" t="str">
        <f>'Documentation Form and Census'!I389&amp;""</f>
        <v/>
      </c>
      <c r="J389" s="233" t="str">
        <f>'Documentation Form and Census'!J389&amp;""</f>
        <v/>
      </c>
      <c r="K389" s="233" t="str">
        <f>'Documentation Form and Census'!K389&amp;""</f>
        <v/>
      </c>
      <c r="L389" s="179"/>
      <c r="M389" s="379"/>
      <c r="N389" s="179"/>
      <c r="O389" s="179"/>
      <c r="P389" s="179"/>
      <c r="Q389" s="179"/>
      <c r="R389" s="382"/>
      <c r="S389" s="234" t="str">
        <f>IF('Documentation Form and Census'!A389="","",IF('Documentation Form and Census'!A389='REV Final Enrollment Census'!A389,"OK","Error"))</f>
        <v/>
      </c>
      <c r="T389" s="235" t="str">
        <f>IF('Documentation Form and Census'!B389="","",IF('Documentation Form and Census'!B389='REV Final Enrollment Census'!B389,"OK","Error"))</f>
        <v/>
      </c>
      <c r="U389" s="235" t="str">
        <f>IF('Documentation Form and Census'!C389="","",IF('Documentation Form and Census'!C389='REV Final Enrollment Census'!C389,"OK","Error"))</f>
        <v/>
      </c>
      <c r="V389" s="235" t="str">
        <f>IF('Documentation Form and Census'!E389="","",IF('Documentation Form and Census'!E389='REV Final Enrollment Census'!E389,"OK","Error"))</f>
        <v/>
      </c>
      <c r="W389" s="236" t="str">
        <f>IF('Documentation Form and Census'!J389="","",IF('Documentation Form and Census'!J389='REV Final Enrollment Census'!J389,"OK","Error"))</f>
        <v/>
      </c>
    </row>
    <row r="390" spans="1:23">
      <c r="A390" s="269" t="str">
        <f>'Documentation Form and Census'!A390&amp;""</f>
        <v/>
      </c>
      <c r="B390" s="270" t="str">
        <f>'Documentation Form and Census'!B390&amp;""</f>
        <v/>
      </c>
      <c r="C390" s="241" t="str">
        <f>IF('Documentation Form and Census'!C390="","",'Documentation Form and Census'!C390)</f>
        <v/>
      </c>
      <c r="D390" s="233" t="str">
        <f>'Documentation Form and Census'!D390&amp;""</f>
        <v/>
      </c>
      <c r="E390" s="233" t="str">
        <f>IF('Documentation Form and Census'!E390="","",IF('Documentation Form and Census'!E390=1,1,IF('Documentation Form and Census'!E390=0,0,"")))</f>
        <v/>
      </c>
      <c r="F390" s="270" t="str">
        <f>'Documentation Form and Census'!F390&amp;""</f>
        <v/>
      </c>
      <c r="G390" s="233" t="str">
        <f>'Documentation Form and Census'!G390&amp;""</f>
        <v/>
      </c>
      <c r="H390" s="233" t="str">
        <f>'Documentation Form and Census'!H390&amp;""</f>
        <v/>
      </c>
      <c r="I390" s="233" t="str">
        <f>'Documentation Form and Census'!I390&amp;""</f>
        <v/>
      </c>
      <c r="J390" s="233" t="str">
        <f>'Documentation Form and Census'!J390&amp;""</f>
        <v/>
      </c>
      <c r="K390" s="233" t="str">
        <f>'Documentation Form and Census'!K390&amp;""</f>
        <v/>
      </c>
      <c r="L390" s="179"/>
      <c r="M390" s="379"/>
      <c r="N390" s="179"/>
      <c r="O390" s="179"/>
      <c r="P390" s="179"/>
      <c r="Q390" s="179"/>
      <c r="R390" s="382"/>
      <c r="S390" s="234" t="str">
        <f>IF('Documentation Form and Census'!A390="","",IF('Documentation Form and Census'!A390='REV Final Enrollment Census'!A390,"OK","Error"))</f>
        <v/>
      </c>
      <c r="T390" s="235" t="str">
        <f>IF('Documentation Form and Census'!B390="","",IF('Documentation Form and Census'!B390='REV Final Enrollment Census'!B390,"OK","Error"))</f>
        <v/>
      </c>
      <c r="U390" s="235" t="str">
        <f>IF('Documentation Form and Census'!C390="","",IF('Documentation Form and Census'!C390='REV Final Enrollment Census'!C390,"OK","Error"))</f>
        <v/>
      </c>
      <c r="V390" s="235" t="str">
        <f>IF('Documentation Form and Census'!E390="","",IF('Documentation Form and Census'!E390='REV Final Enrollment Census'!E390,"OK","Error"))</f>
        <v/>
      </c>
      <c r="W390" s="236" t="str">
        <f>IF('Documentation Form and Census'!J390="","",IF('Documentation Form and Census'!J390='REV Final Enrollment Census'!J390,"OK","Error"))</f>
        <v/>
      </c>
    </row>
    <row r="391" spans="1:23">
      <c r="A391" s="269" t="str">
        <f>'Documentation Form and Census'!A391&amp;""</f>
        <v/>
      </c>
      <c r="B391" s="270" t="str">
        <f>'Documentation Form and Census'!B391&amp;""</f>
        <v/>
      </c>
      <c r="C391" s="241" t="str">
        <f>IF('Documentation Form and Census'!C391="","",'Documentation Form and Census'!C391)</f>
        <v/>
      </c>
      <c r="D391" s="233" t="str">
        <f>'Documentation Form and Census'!D391&amp;""</f>
        <v/>
      </c>
      <c r="E391" s="233" t="str">
        <f>IF('Documentation Form and Census'!E391="","",IF('Documentation Form and Census'!E391=1,1,IF('Documentation Form and Census'!E391=0,0,"")))</f>
        <v/>
      </c>
      <c r="F391" s="270" t="str">
        <f>'Documentation Form and Census'!F391&amp;""</f>
        <v/>
      </c>
      <c r="G391" s="233" t="str">
        <f>'Documentation Form and Census'!G391&amp;""</f>
        <v/>
      </c>
      <c r="H391" s="233" t="str">
        <f>'Documentation Form and Census'!H391&amp;""</f>
        <v/>
      </c>
      <c r="I391" s="233" t="str">
        <f>'Documentation Form and Census'!I391&amp;""</f>
        <v/>
      </c>
      <c r="J391" s="233" t="str">
        <f>'Documentation Form and Census'!J391&amp;""</f>
        <v/>
      </c>
      <c r="K391" s="233" t="str">
        <f>'Documentation Form and Census'!K391&amp;""</f>
        <v/>
      </c>
      <c r="L391" s="179"/>
      <c r="M391" s="379"/>
      <c r="N391" s="179"/>
      <c r="O391" s="179"/>
      <c r="P391" s="179"/>
      <c r="Q391" s="179"/>
      <c r="R391" s="382"/>
      <c r="S391" s="234" t="str">
        <f>IF('Documentation Form and Census'!A391="","",IF('Documentation Form and Census'!A391='REV Final Enrollment Census'!A391,"OK","Error"))</f>
        <v/>
      </c>
      <c r="T391" s="235" t="str">
        <f>IF('Documentation Form and Census'!B391="","",IF('Documentation Form and Census'!B391='REV Final Enrollment Census'!B391,"OK","Error"))</f>
        <v/>
      </c>
      <c r="U391" s="235" t="str">
        <f>IF('Documentation Form and Census'!C391="","",IF('Documentation Form and Census'!C391='REV Final Enrollment Census'!C391,"OK","Error"))</f>
        <v/>
      </c>
      <c r="V391" s="235" t="str">
        <f>IF('Documentation Form and Census'!E391="","",IF('Documentation Form and Census'!E391='REV Final Enrollment Census'!E391,"OK","Error"))</f>
        <v/>
      </c>
      <c r="W391" s="236" t="str">
        <f>IF('Documentation Form and Census'!J391="","",IF('Documentation Form and Census'!J391='REV Final Enrollment Census'!J391,"OK","Error"))</f>
        <v/>
      </c>
    </row>
    <row r="392" spans="1:23">
      <c r="A392" s="269" t="str">
        <f>'Documentation Form and Census'!A392&amp;""</f>
        <v/>
      </c>
      <c r="B392" s="270" t="str">
        <f>'Documentation Form and Census'!B392&amp;""</f>
        <v/>
      </c>
      <c r="C392" s="241" t="str">
        <f>IF('Documentation Form and Census'!C392="","",'Documentation Form and Census'!C392)</f>
        <v/>
      </c>
      <c r="D392" s="233" t="str">
        <f>'Documentation Form and Census'!D392&amp;""</f>
        <v/>
      </c>
      <c r="E392" s="233" t="str">
        <f>IF('Documentation Form and Census'!E392="","",IF('Documentation Form and Census'!E392=1,1,IF('Documentation Form and Census'!E392=0,0,"")))</f>
        <v/>
      </c>
      <c r="F392" s="270" t="str">
        <f>'Documentation Form and Census'!F392&amp;""</f>
        <v/>
      </c>
      <c r="G392" s="233" t="str">
        <f>'Documentation Form and Census'!G392&amp;""</f>
        <v/>
      </c>
      <c r="H392" s="233" t="str">
        <f>'Documentation Form and Census'!H392&amp;""</f>
        <v/>
      </c>
      <c r="I392" s="233" t="str">
        <f>'Documentation Form and Census'!I392&amp;""</f>
        <v/>
      </c>
      <c r="J392" s="233" t="str">
        <f>'Documentation Form and Census'!J392&amp;""</f>
        <v/>
      </c>
      <c r="K392" s="233" t="str">
        <f>'Documentation Form and Census'!K392&amp;""</f>
        <v/>
      </c>
      <c r="L392" s="179"/>
      <c r="M392" s="379"/>
      <c r="N392" s="179"/>
      <c r="O392" s="179"/>
      <c r="P392" s="179"/>
      <c r="Q392" s="179"/>
      <c r="R392" s="382"/>
      <c r="S392" s="234" t="str">
        <f>IF('Documentation Form and Census'!A392="","",IF('Documentation Form and Census'!A392='REV Final Enrollment Census'!A392,"OK","Error"))</f>
        <v/>
      </c>
      <c r="T392" s="235" t="str">
        <f>IF('Documentation Form and Census'!B392="","",IF('Documentation Form and Census'!B392='REV Final Enrollment Census'!B392,"OK","Error"))</f>
        <v/>
      </c>
      <c r="U392" s="235" t="str">
        <f>IF('Documentation Form and Census'!C392="","",IF('Documentation Form and Census'!C392='REV Final Enrollment Census'!C392,"OK","Error"))</f>
        <v/>
      </c>
      <c r="V392" s="235" t="str">
        <f>IF('Documentation Form and Census'!E392="","",IF('Documentation Form and Census'!E392='REV Final Enrollment Census'!E392,"OK","Error"))</f>
        <v/>
      </c>
      <c r="W392" s="236" t="str">
        <f>IF('Documentation Form and Census'!J392="","",IF('Documentation Form and Census'!J392='REV Final Enrollment Census'!J392,"OK","Error"))</f>
        <v/>
      </c>
    </row>
    <row r="393" spans="1:23">
      <c r="A393" s="269" t="str">
        <f>'Documentation Form and Census'!A393&amp;""</f>
        <v/>
      </c>
      <c r="B393" s="270" t="str">
        <f>'Documentation Form and Census'!B393&amp;""</f>
        <v/>
      </c>
      <c r="C393" s="241" t="str">
        <f>IF('Documentation Form and Census'!C393="","",'Documentation Form and Census'!C393)</f>
        <v/>
      </c>
      <c r="D393" s="233" t="str">
        <f>'Documentation Form and Census'!D393&amp;""</f>
        <v/>
      </c>
      <c r="E393" s="233" t="str">
        <f>IF('Documentation Form and Census'!E393="","",IF('Documentation Form and Census'!E393=1,1,IF('Documentation Form and Census'!E393=0,0,"")))</f>
        <v/>
      </c>
      <c r="F393" s="270" t="str">
        <f>'Documentation Form and Census'!F393&amp;""</f>
        <v/>
      </c>
      <c r="G393" s="233" t="str">
        <f>'Documentation Form and Census'!G393&amp;""</f>
        <v/>
      </c>
      <c r="H393" s="233" t="str">
        <f>'Documentation Form and Census'!H393&amp;""</f>
        <v/>
      </c>
      <c r="I393" s="233" t="str">
        <f>'Documentation Form and Census'!I393&amp;""</f>
        <v/>
      </c>
      <c r="J393" s="233" t="str">
        <f>'Documentation Form and Census'!J393&amp;""</f>
        <v/>
      </c>
      <c r="K393" s="233" t="str">
        <f>'Documentation Form and Census'!K393&amp;""</f>
        <v/>
      </c>
      <c r="L393" s="179"/>
      <c r="M393" s="379"/>
      <c r="N393" s="179"/>
      <c r="O393" s="179"/>
      <c r="P393" s="179"/>
      <c r="Q393" s="179"/>
      <c r="R393" s="382"/>
      <c r="S393" s="234" t="str">
        <f>IF('Documentation Form and Census'!A393="","",IF('Documentation Form and Census'!A393='REV Final Enrollment Census'!A393,"OK","Error"))</f>
        <v/>
      </c>
      <c r="T393" s="235" t="str">
        <f>IF('Documentation Form and Census'!B393="","",IF('Documentation Form and Census'!B393='REV Final Enrollment Census'!B393,"OK","Error"))</f>
        <v/>
      </c>
      <c r="U393" s="235" t="str">
        <f>IF('Documentation Form and Census'!C393="","",IF('Documentation Form and Census'!C393='REV Final Enrollment Census'!C393,"OK","Error"))</f>
        <v/>
      </c>
      <c r="V393" s="235" t="str">
        <f>IF('Documentation Form and Census'!E393="","",IF('Documentation Form and Census'!E393='REV Final Enrollment Census'!E393,"OK","Error"))</f>
        <v/>
      </c>
      <c r="W393" s="236" t="str">
        <f>IF('Documentation Form and Census'!J393="","",IF('Documentation Form and Census'!J393='REV Final Enrollment Census'!J393,"OK","Error"))</f>
        <v/>
      </c>
    </row>
    <row r="394" spans="1:23">
      <c r="A394" s="269" t="str">
        <f>'Documentation Form and Census'!A394&amp;""</f>
        <v/>
      </c>
      <c r="B394" s="270" t="str">
        <f>'Documentation Form and Census'!B394&amp;""</f>
        <v/>
      </c>
      <c r="C394" s="241" t="str">
        <f>IF('Documentation Form and Census'!C394="","",'Documentation Form and Census'!C394)</f>
        <v/>
      </c>
      <c r="D394" s="233" t="str">
        <f>'Documentation Form and Census'!D394&amp;""</f>
        <v/>
      </c>
      <c r="E394" s="233" t="str">
        <f>IF('Documentation Form and Census'!E394="","",IF('Documentation Form and Census'!E394=1,1,IF('Documentation Form and Census'!E394=0,0,"")))</f>
        <v/>
      </c>
      <c r="F394" s="270" t="str">
        <f>'Documentation Form and Census'!F394&amp;""</f>
        <v/>
      </c>
      <c r="G394" s="233" t="str">
        <f>'Documentation Form and Census'!G394&amp;""</f>
        <v/>
      </c>
      <c r="H394" s="233" t="str">
        <f>'Documentation Form and Census'!H394&amp;""</f>
        <v/>
      </c>
      <c r="I394" s="233" t="str">
        <f>'Documentation Form and Census'!I394&amp;""</f>
        <v/>
      </c>
      <c r="J394" s="233" t="str">
        <f>'Documentation Form and Census'!J394&amp;""</f>
        <v/>
      </c>
      <c r="K394" s="233" t="str">
        <f>'Documentation Form and Census'!K394&amp;""</f>
        <v/>
      </c>
      <c r="L394" s="179"/>
      <c r="M394" s="379"/>
      <c r="N394" s="179"/>
      <c r="O394" s="179"/>
      <c r="P394" s="179"/>
      <c r="Q394" s="179"/>
      <c r="R394" s="382"/>
      <c r="S394" s="234" t="str">
        <f>IF('Documentation Form and Census'!A394="","",IF('Documentation Form and Census'!A394='REV Final Enrollment Census'!A394,"OK","Error"))</f>
        <v/>
      </c>
      <c r="T394" s="235" t="str">
        <f>IF('Documentation Form and Census'!B394="","",IF('Documentation Form and Census'!B394='REV Final Enrollment Census'!B394,"OK","Error"))</f>
        <v/>
      </c>
      <c r="U394" s="235" t="str">
        <f>IF('Documentation Form and Census'!C394="","",IF('Documentation Form and Census'!C394='REV Final Enrollment Census'!C394,"OK","Error"))</f>
        <v/>
      </c>
      <c r="V394" s="235" t="str">
        <f>IF('Documentation Form and Census'!E394="","",IF('Documentation Form and Census'!E394='REV Final Enrollment Census'!E394,"OK","Error"))</f>
        <v/>
      </c>
      <c r="W394" s="236" t="str">
        <f>IF('Documentation Form and Census'!J394="","",IF('Documentation Form and Census'!J394='REV Final Enrollment Census'!J394,"OK","Error"))</f>
        <v/>
      </c>
    </row>
    <row r="395" spans="1:23">
      <c r="A395" s="269" t="str">
        <f>'Documentation Form and Census'!A395&amp;""</f>
        <v/>
      </c>
      <c r="B395" s="270" t="str">
        <f>'Documentation Form and Census'!B395&amp;""</f>
        <v/>
      </c>
      <c r="C395" s="241" t="str">
        <f>IF('Documentation Form and Census'!C395="","",'Documentation Form and Census'!C395)</f>
        <v/>
      </c>
      <c r="D395" s="233" t="str">
        <f>'Documentation Form and Census'!D395&amp;""</f>
        <v/>
      </c>
      <c r="E395" s="233" t="str">
        <f>IF('Documentation Form and Census'!E395="","",IF('Documentation Form and Census'!E395=1,1,IF('Documentation Form and Census'!E395=0,0,"")))</f>
        <v/>
      </c>
      <c r="F395" s="270" t="str">
        <f>'Documentation Form and Census'!F395&amp;""</f>
        <v/>
      </c>
      <c r="G395" s="233" t="str">
        <f>'Documentation Form and Census'!G395&amp;""</f>
        <v/>
      </c>
      <c r="H395" s="233" t="str">
        <f>'Documentation Form and Census'!H395&amp;""</f>
        <v/>
      </c>
      <c r="I395" s="233" t="str">
        <f>'Documentation Form and Census'!I395&amp;""</f>
        <v/>
      </c>
      <c r="J395" s="233" t="str">
        <f>'Documentation Form and Census'!J395&amp;""</f>
        <v/>
      </c>
      <c r="K395" s="233" t="str">
        <f>'Documentation Form and Census'!K395&amp;""</f>
        <v/>
      </c>
      <c r="L395" s="179"/>
      <c r="M395" s="379"/>
      <c r="N395" s="179"/>
      <c r="O395" s="179"/>
      <c r="P395" s="179"/>
      <c r="Q395" s="179"/>
      <c r="R395" s="382"/>
      <c r="S395" s="234" t="str">
        <f>IF('Documentation Form and Census'!A395="","",IF('Documentation Form and Census'!A395='REV Final Enrollment Census'!A395,"OK","Error"))</f>
        <v/>
      </c>
      <c r="T395" s="235" t="str">
        <f>IF('Documentation Form and Census'!B395="","",IF('Documentation Form and Census'!B395='REV Final Enrollment Census'!B395,"OK","Error"))</f>
        <v/>
      </c>
      <c r="U395" s="235" t="str">
        <f>IF('Documentation Form and Census'!C395="","",IF('Documentation Form and Census'!C395='REV Final Enrollment Census'!C395,"OK","Error"))</f>
        <v/>
      </c>
      <c r="V395" s="235" t="str">
        <f>IF('Documentation Form and Census'!E395="","",IF('Documentation Form and Census'!E395='REV Final Enrollment Census'!E395,"OK","Error"))</f>
        <v/>
      </c>
      <c r="W395" s="236" t="str">
        <f>IF('Documentation Form and Census'!J395="","",IF('Documentation Form and Census'!J395='REV Final Enrollment Census'!J395,"OK","Error"))</f>
        <v/>
      </c>
    </row>
    <row r="396" spans="1:23">
      <c r="A396" s="269" t="str">
        <f>'Documentation Form and Census'!A396&amp;""</f>
        <v/>
      </c>
      <c r="B396" s="270" t="str">
        <f>'Documentation Form and Census'!B396&amp;""</f>
        <v/>
      </c>
      <c r="C396" s="241" t="str">
        <f>IF('Documentation Form and Census'!C396="","",'Documentation Form and Census'!C396)</f>
        <v/>
      </c>
      <c r="D396" s="233" t="str">
        <f>'Documentation Form and Census'!D396&amp;""</f>
        <v/>
      </c>
      <c r="E396" s="233" t="str">
        <f>IF('Documentation Form and Census'!E396="","",IF('Documentation Form and Census'!E396=1,1,IF('Documentation Form and Census'!E396=0,0,"")))</f>
        <v/>
      </c>
      <c r="F396" s="270" t="str">
        <f>'Documentation Form and Census'!F396&amp;""</f>
        <v/>
      </c>
      <c r="G396" s="233" t="str">
        <f>'Documentation Form and Census'!G396&amp;""</f>
        <v/>
      </c>
      <c r="H396" s="233" t="str">
        <f>'Documentation Form and Census'!H396&amp;""</f>
        <v/>
      </c>
      <c r="I396" s="233" t="str">
        <f>'Documentation Form and Census'!I396&amp;""</f>
        <v/>
      </c>
      <c r="J396" s="233" t="str">
        <f>'Documentation Form and Census'!J396&amp;""</f>
        <v/>
      </c>
      <c r="K396" s="233" t="str">
        <f>'Documentation Form and Census'!K396&amp;""</f>
        <v/>
      </c>
      <c r="L396" s="179"/>
      <c r="M396" s="379"/>
      <c r="N396" s="179"/>
      <c r="O396" s="179"/>
      <c r="P396" s="179"/>
      <c r="Q396" s="179"/>
      <c r="R396" s="382"/>
      <c r="S396" s="234" t="str">
        <f>IF('Documentation Form and Census'!A396="","",IF('Documentation Form and Census'!A396='REV Final Enrollment Census'!A396,"OK","Error"))</f>
        <v/>
      </c>
      <c r="T396" s="235" t="str">
        <f>IF('Documentation Form and Census'!B396="","",IF('Documentation Form and Census'!B396='REV Final Enrollment Census'!B396,"OK","Error"))</f>
        <v/>
      </c>
      <c r="U396" s="235" t="str">
        <f>IF('Documentation Form and Census'!C396="","",IF('Documentation Form and Census'!C396='REV Final Enrollment Census'!C396,"OK","Error"))</f>
        <v/>
      </c>
      <c r="V396" s="235" t="str">
        <f>IF('Documentation Form and Census'!E396="","",IF('Documentation Form and Census'!E396='REV Final Enrollment Census'!E396,"OK","Error"))</f>
        <v/>
      </c>
      <c r="W396" s="236" t="str">
        <f>IF('Documentation Form and Census'!J396="","",IF('Documentation Form and Census'!J396='REV Final Enrollment Census'!J396,"OK","Error"))</f>
        <v/>
      </c>
    </row>
    <row r="397" spans="1:23">
      <c r="A397" s="269" t="str">
        <f>'Documentation Form and Census'!A397&amp;""</f>
        <v/>
      </c>
      <c r="B397" s="270" t="str">
        <f>'Documentation Form and Census'!B397&amp;""</f>
        <v/>
      </c>
      <c r="C397" s="241" t="str">
        <f>IF('Documentation Form and Census'!C397="","",'Documentation Form and Census'!C397)</f>
        <v/>
      </c>
      <c r="D397" s="233" t="str">
        <f>'Documentation Form and Census'!D397&amp;""</f>
        <v/>
      </c>
      <c r="E397" s="233" t="str">
        <f>IF('Documentation Form and Census'!E397="","",IF('Documentation Form and Census'!E397=1,1,IF('Documentation Form and Census'!E397=0,0,"")))</f>
        <v/>
      </c>
      <c r="F397" s="270" t="str">
        <f>'Documentation Form and Census'!F397&amp;""</f>
        <v/>
      </c>
      <c r="G397" s="233" t="str">
        <f>'Documentation Form and Census'!G397&amp;""</f>
        <v/>
      </c>
      <c r="H397" s="233" t="str">
        <f>'Documentation Form and Census'!H397&amp;""</f>
        <v/>
      </c>
      <c r="I397" s="233" t="str">
        <f>'Documentation Form and Census'!I397&amp;""</f>
        <v/>
      </c>
      <c r="J397" s="233" t="str">
        <f>'Documentation Form and Census'!J397&amp;""</f>
        <v/>
      </c>
      <c r="K397" s="233" t="str">
        <f>'Documentation Form and Census'!K397&amp;""</f>
        <v/>
      </c>
      <c r="L397" s="179"/>
      <c r="M397" s="379"/>
      <c r="N397" s="179"/>
      <c r="O397" s="179"/>
      <c r="P397" s="179"/>
      <c r="Q397" s="179"/>
      <c r="R397" s="382"/>
      <c r="S397" s="234" t="str">
        <f>IF('Documentation Form and Census'!A397="","",IF('Documentation Form and Census'!A397='REV Final Enrollment Census'!A397,"OK","Error"))</f>
        <v/>
      </c>
      <c r="T397" s="235" t="str">
        <f>IF('Documentation Form and Census'!B397="","",IF('Documentation Form and Census'!B397='REV Final Enrollment Census'!B397,"OK","Error"))</f>
        <v/>
      </c>
      <c r="U397" s="235" t="str">
        <f>IF('Documentation Form and Census'!C397="","",IF('Documentation Form and Census'!C397='REV Final Enrollment Census'!C397,"OK","Error"))</f>
        <v/>
      </c>
      <c r="V397" s="235" t="str">
        <f>IF('Documentation Form and Census'!E397="","",IF('Documentation Form and Census'!E397='REV Final Enrollment Census'!E397,"OK","Error"))</f>
        <v/>
      </c>
      <c r="W397" s="236" t="str">
        <f>IF('Documentation Form and Census'!J397="","",IF('Documentation Form and Census'!J397='REV Final Enrollment Census'!J397,"OK","Error"))</f>
        <v/>
      </c>
    </row>
    <row r="398" spans="1:23">
      <c r="A398" s="269" t="str">
        <f>'Documentation Form and Census'!A398&amp;""</f>
        <v/>
      </c>
      <c r="B398" s="270" t="str">
        <f>'Documentation Form and Census'!B398&amp;""</f>
        <v/>
      </c>
      <c r="C398" s="241" t="str">
        <f>IF('Documentation Form and Census'!C398="","",'Documentation Form and Census'!C398)</f>
        <v/>
      </c>
      <c r="D398" s="233" t="str">
        <f>'Documentation Form and Census'!D398&amp;""</f>
        <v/>
      </c>
      <c r="E398" s="233" t="str">
        <f>IF('Documentation Form and Census'!E398="","",IF('Documentation Form and Census'!E398=1,1,IF('Documentation Form and Census'!E398=0,0,"")))</f>
        <v/>
      </c>
      <c r="F398" s="270" t="str">
        <f>'Documentation Form and Census'!F398&amp;""</f>
        <v/>
      </c>
      <c r="G398" s="233" t="str">
        <f>'Documentation Form and Census'!G398&amp;""</f>
        <v/>
      </c>
      <c r="H398" s="233" t="str">
        <f>'Documentation Form and Census'!H398&amp;""</f>
        <v/>
      </c>
      <c r="I398" s="233" t="str">
        <f>'Documentation Form and Census'!I398&amp;""</f>
        <v/>
      </c>
      <c r="J398" s="233" t="str">
        <f>'Documentation Form and Census'!J398&amp;""</f>
        <v/>
      </c>
      <c r="K398" s="233" t="str">
        <f>'Documentation Form and Census'!K398&amp;""</f>
        <v/>
      </c>
      <c r="L398" s="179"/>
      <c r="M398" s="379"/>
      <c r="N398" s="179"/>
      <c r="O398" s="179"/>
      <c r="P398" s="179"/>
      <c r="Q398" s="179"/>
      <c r="R398" s="382"/>
      <c r="S398" s="234" t="str">
        <f>IF('Documentation Form and Census'!A398="","",IF('Documentation Form and Census'!A398='REV Final Enrollment Census'!A398,"OK","Error"))</f>
        <v/>
      </c>
      <c r="T398" s="235" t="str">
        <f>IF('Documentation Form and Census'!B398="","",IF('Documentation Form and Census'!B398='REV Final Enrollment Census'!B398,"OK","Error"))</f>
        <v/>
      </c>
      <c r="U398" s="235" t="str">
        <f>IF('Documentation Form and Census'!C398="","",IF('Documentation Form and Census'!C398='REV Final Enrollment Census'!C398,"OK","Error"))</f>
        <v/>
      </c>
      <c r="V398" s="235" t="str">
        <f>IF('Documentation Form and Census'!E398="","",IF('Documentation Form and Census'!E398='REV Final Enrollment Census'!E398,"OK","Error"))</f>
        <v/>
      </c>
      <c r="W398" s="236" t="str">
        <f>IF('Documentation Form and Census'!J398="","",IF('Documentation Form and Census'!J398='REV Final Enrollment Census'!J398,"OK","Error"))</f>
        <v/>
      </c>
    </row>
    <row r="399" spans="1:23">
      <c r="A399" s="269" t="str">
        <f>'Documentation Form and Census'!A399&amp;""</f>
        <v/>
      </c>
      <c r="B399" s="270" t="str">
        <f>'Documentation Form and Census'!B399&amp;""</f>
        <v/>
      </c>
      <c r="C399" s="241" t="str">
        <f>IF('Documentation Form and Census'!C399="","",'Documentation Form and Census'!C399)</f>
        <v/>
      </c>
      <c r="D399" s="233" t="str">
        <f>'Documentation Form and Census'!D399&amp;""</f>
        <v/>
      </c>
      <c r="E399" s="233" t="str">
        <f>IF('Documentation Form and Census'!E399="","",IF('Documentation Form and Census'!E399=1,1,IF('Documentation Form and Census'!E399=0,0,"")))</f>
        <v/>
      </c>
      <c r="F399" s="270" t="str">
        <f>'Documentation Form and Census'!F399&amp;""</f>
        <v/>
      </c>
      <c r="G399" s="233" t="str">
        <f>'Documentation Form and Census'!G399&amp;""</f>
        <v/>
      </c>
      <c r="H399" s="233" t="str">
        <f>'Documentation Form and Census'!H399&amp;""</f>
        <v/>
      </c>
      <c r="I399" s="233" t="str">
        <f>'Documentation Form and Census'!I399&amp;""</f>
        <v/>
      </c>
      <c r="J399" s="233" t="str">
        <f>'Documentation Form and Census'!J399&amp;""</f>
        <v/>
      </c>
      <c r="K399" s="233" t="str">
        <f>'Documentation Form and Census'!K399&amp;""</f>
        <v/>
      </c>
      <c r="L399" s="179"/>
      <c r="M399" s="379"/>
      <c r="N399" s="179"/>
      <c r="O399" s="179"/>
      <c r="P399" s="179"/>
      <c r="Q399" s="179"/>
      <c r="R399" s="382"/>
      <c r="S399" s="234" t="str">
        <f>IF('Documentation Form and Census'!A399="","",IF('Documentation Form and Census'!A399='REV Final Enrollment Census'!A399,"OK","Error"))</f>
        <v/>
      </c>
      <c r="T399" s="235" t="str">
        <f>IF('Documentation Form and Census'!B399="","",IF('Documentation Form and Census'!B399='REV Final Enrollment Census'!B399,"OK","Error"))</f>
        <v/>
      </c>
      <c r="U399" s="235" t="str">
        <f>IF('Documentation Form and Census'!C399="","",IF('Documentation Form and Census'!C399='REV Final Enrollment Census'!C399,"OK","Error"))</f>
        <v/>
      </c>
      <c r="V399" s="235" t="str">
        <f>IF('Documentation Form and Census'!E399="","",IF('Documentation Form and Census'!E399='REV Final Enrollment Census'!E399,"OK","Error"))</f>
        <v/>
      </c>
      <c r="W399" s="236" t="str">
        <f>IF('Documentation Form and Census'!J399="","",IF('Documentation Form and Census'!J399='REV Final Enrollment Census'!J399,"OK","Error"))</f>
        <v/>
      </c>
    </row>
    <row r="400" spans="1:23">
      <c r="A400" s="269" t="str">
        <f>'Documentation Form and Census'!A400&amp;""</f>
        <v/>
      </c>
      <c r="B400" s="270" t="str">
        <f>'Documentation Form and Census'!B400&amp;""</f>
        <v/>
      </c>
      <c r="C400" s="241" t="str">
        <f>IF('Documentation Form and Census'!C400="","",'Documentation Form and Census'!C400)</f>
        <v/>
      </c>
      <c r="D400" s="233" t="str">
        <f>'Documentation Form and Census'!D400&amp;""</f>
        <v/>
      </c>
      <c r="E400" s="233" t="str">
        <f>IF('Documentation Form and Census'!E400="","",IF('Documentation Form and Census'!E400=1,1,IF('Documentation Form and Census'!E400=0,0,"")))</f>
        <v/>
      </c>
      <c r="F400" s="270" t="str">
        <f>'Documentation Form and Census'!F400&amp;""</f>
        <v/>
      </c>
      <c r="G400" s="233" t="str">
        <f>'Documentation Form and Census'!G400&amp;""</f>
        <v/>
      </c>
      <c r="H400" s="233" t="str">
        <f>'Documentation Form and Census'!H400&amp;""</f>
        <v/>
      </c>
      <c r="I400" s="233" t="str">
        <f>'Documentation Form and Census'!I400&amp;""</f>
        <v/>
      </c>
      <c r="J400" s="233" t="str">
        <f>'Documentation Form and Census'!J400&amp;""</f>
        <v/>
      </c>
      <c r="K400" s="233" t="str">
        <f>'Documentation Form and Census'!K400&amp;""</f>
        <v/>
      </c>
      <c r="L400" s="179"/>
      <c r="M400" s="379"/>
      <c r="N400" s="179"/>
      <c r="O400" s="179"/>
      <c r="P400" s="179"/>
      <c r="Q400" s="179"/>
      <c r="R400" s="382"/>
      <c r="S400" s="234" t="str">
        <f>IF('Documentation Form and Census'!A400="","",IF('Documentation Form and Census'!A400='REV Final Enrollment Census'!A400,"OK","Error"))</f>
        <v/>
      </c>
      <c r="T400" s="235" t="str">
        <f>IF('Documentation Form and Census'!B400="","",IF('Documentation Form and Census'!B400='REV Final Enrollment Census'!B400,"OK","Error"))</f>
        <v/>
      </c>
      <c r="U400" s="235" t="str">
        <f>IF('Documentation Form and Census'!C400="","",IF('Documentation Form and Census'!C400='REV Final Enrollment Census'!C400,"OK","Error"))</f>
        <v/>
      </c>
      <c r="V400" s="235" t="str">
        <f>IF('Documentation Form and Census'!E400="","",IF('Documentation Form and Census'!E400='REV Final Enrollment Census'!E400,"OK","Error"))</f>
        <v/>
      </c>
      <c r="W400" s="236" t="str">
        <f>IF('Documentation Form and Census'!J400="","",IF('Documentation Form and Census'!J400='REV Final Enrollment Census'!J400,"OK","Error"))</f>
        <v/>
      </c>
    </row>
    <row r="401" spans="1:23">
      <c r="A401" s="269" t="str">
        <f>'Documentation Form and Census'!A401&amp;""</f>
        <v/>
      </c>
      <c r="B401" s="270" t="str">
        <f>'Documentation Form and Census'!B401&amp;""</f>
        <v/>
      </c>
      <c r="C401" s="241" t="str">
        <f>IF('Documentation Form and Census'!C401="","",'Documentation Form and Census'!C401)</f>
        <v/>
      </c>
      <c r="D401" s="233" t="str">
        <f>'Documentation Form and Census'!D401&amp;""</f>
        <v/>
      </c>
      <c r="E401" s="233" t="str">
        <f>IF('Documentation Form and Census'!E401="","",IF('Documentation Form and Census'!E401=1,1,IF('Documentation Form and Census'!E401=0,0,"")))</f>
        <v/>
      </c>
      <c r="F401" s="270" t="str">
        <f>'Documentation Form and Census'!F401&amp;""</f>
        <v/>
      </c>
      <c r="G401" s="233" t="str">
        <f>'Documentation Form and Census'!G401&amp;""</f>
        <v/>
      </c>
      <c r="H401" s="233" t="str">
        <f>'Documentation Form and Census'!H401&amp;""</f>
        <v/>
      </c>
      <c r="I401" s="233" t="str">
        <f>'Documentation Form and Census'!I401&amp;""</f>
        <v/>
      </c>
      <c r="J401" s="233" t="str">
        <f>'Documentation Form and Census'!J401&amp;""</f>
        <v/>
      </c>
      <c r="K401" s="233" t="str">
        <f>'Documentation Form and Census'!K401&amp;""</f>
        <v/>
      </c>
      <c r="L401" s="179"/>
      <c r="M401" s="379"/>
      <c r="N401" s="179"/>
      <c r="O401" s="179"/>
      <c r="P401" s="179"/>
      <c r="Q401" s="179"/>
      <c r="R401" s="382"/>
      <c r="S401" s="234" t="str">
        <f>IF('Documentation Form and Census'!A401="","",IF('Documentation Form and Census'!A401='REV Final Enrollment Census'!A401,"OK","Error"))</f>
        <v/>
      </c>
      <c r="T401" s="235" t="str">
        <f>IF('Documentation Form and Census'!B401="","",IF('Documentation Form and Census'!B401='REV Final Enrollment Census'!B401,"OK","Error"))</f>
        <v/>
      </c>
      <c r="U401" s="235" t="str">
        <f>IF('Documentation Form and Census'!C401="","",IF('Documentation Form and Census'!C401='REV Final Enrollment Census'!C401,"OK","Error"))</f>
        <v/>
      </c>
      <c r="V401" s="235" t="str">
        <f>IF('Documentation Form and Census'!E401="","",IF('Documentation Form and Census'!E401='REV Final Enrollment Census'!E401,"OK","Error"))</f>
        <v/>
      </c>
      <c r="W401" s="236" t="str">
        <f>IF('Documentation Form and Census'!J401="","",IF('Documentation Form and Census'!J401='REV Final Enrollment Census'!J401,"OK","Error"))</f>
        <v/>
      </c>
    </row>
    <row r="402" spans="1:23">
      <c r="A402" s="269" t="str">
        <f>'Documentation Form and Census'!A402&amp;""</f>
        <v/>
      </c>
      <c r="B402" s="270" t="str">
        <f>'Documentation Form and Census'!B402&amp;""</f>
        <v/>
      </c>
      <c r="C402" s="241" t="str">
        <f>IF('Documentation Form and Census'!C402="","",'Documentation Form and Census'!C402)</f>
        <v/>
      </c>
      <c r="D402" s="233" t="str">
        <f>'Documentation Form and Census'!D402&amp;""</f>
        <v/>
      </c>
      <c r="E402" s="233" t="str">
        <f>IF('Documentation Form and Census'!E402="","",IF('Documentation Form and Census'!E402=1,1,IF('Documentation Form and Census'!E402=0,0,"")))</f>
        <v/>
      </c>
      <c r="F402" s="270" t="str">
        <f>'Documentation Form and Census'!F402&amp;""</f>
        <v/>
      </c>
      <c r="G402" s="233" t="str">
        <f>'Documentation Form and Census'!G402&amp;""</f>
        <v/>
      </c>
      <c r="H402" s="233" t="str">
        <f>'Documentation Form and Census'!H402&amp;""</f>
        <v/>
      </c>
      <c r="I402" s="233" t="str">
        <f>'Documentation Form and Census'!I402&amp;""</f>
        <v/>
      </c>
      <c r="J402" s="233" t="str">
        <f>'Documentation Form and Census'!J402&amp;""</f>
        <v/>
      </c>
      <c r="K402" s="233" t="str">
        <f>'Documentation Form and Census'!K402&amp;""</f>
        <v/>
      </c>
      <c r="L402" s="179"/>
      <c r="M402" s="379"/>
      <c r="N402" s="179"/>
      <c r="O402" s="179"/>
      <c r="P402" s="179"/>
      <c r="Q402" s="179"/>
      <c r="R402" s="382"/>
      <c r="S402" s="234" t="str">
        <f>IF('Documentation Form and Census'!A402="","",IF('Documentation Form and Census'!A402='REV Final Enrollment Census'!A402,"OK","Error"))</f>
        <v/>
      </c>
      <c r="T402" s="235" t="str">
        <f>IF('Documentation Form and Census'!B402="","",IF('Documentation Form and Census'!B402='REV Final Enrollment Census'!B402,"OK","Error"))</f>
        <v/>
      </c>
      <c r="U402" s="235" t="str">
        <f>IF('Documentation Form and Census'!C402="","",IF('Documentation Form and Census'!C402='REV Final Enrollment Census'!C402,"OK","Error"))</f>
        <v/>
      </c>
      <c r="V402" s="235" t="str">
        <f>IF('Documentation Form and Census'!E402="","",IF('Documentation Form and Census'!E402='REV Final Enrollment Census'!E402,"OK","Error"))</f>
        <v/>
      </c>
      <c r="W402" s="236" t="str">
        <f>IF('Documentation Form and Census'!J402="","",IF('Documentation Form and Census'!J402='REV Final Enrollment Census'!J402,"OK","Error"))</f>
        <v/>
      </c>
    </row>
    <row r="403" spans="1:23">
      <c r="A403" s="269" t="str">
        <f>'Documentation Form and Census'!A403&amp;""</f>
        <v/>
      </c>
      <c r="B403" s="270" t="str">
        <f>'Documentation Form and Census'!B403&amp;""</f>
        <v/>
      </c>
      <c r="C403" s="241" t="str">
        <f>IF('Documentation Form and Census'!C403="","",'Documentation Form and Census'!C403)</f>
        <v/>
      </c>
      <c r="D403" s="233" t="str">
        <f>'Documentation Form and Census'!D403&amp;""</f>
        <v/>
      </c>
      <c r="E403" s="233" t="str">
        <f>IF('Documentation Form and Census'!E403="","",IF('Documentation Form and Census'!E403=1,1,IF('Documentation Form and Census'!E403=0,0,"")))</f>
        <v/>
      </c>
      <c r="F403" s="270" t="str">
        <f>'Documentation Form and Census'!F403&amp;""</f>
        <v/>
      </c>
      <c r="G403" s="233" t="str">
        <f>'Documentation Form and Census'!G403&amp;""</f>
        <v/>
      </c>
      <c r="H403" s="233" t="str">
        <f>'Documentation Form and Census'!H403&amp;""</f>
        <v/>
      </c>
      <c r="I403" s="233" t="str">
        <f>'Documentation Form and Census'!I403&amp;""</f>
        <v/>
      </c>
      <c r="J403" s="233" t="str">
        <f>'Documentation Form and Census'!J403&amp;""</f>
        <v/>
      </c>
      <c r="K403" s="233" t="str">
        <f>'Documentation Form and Census'!K403&amp;""</f>
        <v/>
      </c>
      <c r="L403" s="179"/>
      <c r="M403" s="379"/>
      <c r="N403" s="179"/>
      <c r="O403" s="179"/>
      <c r="P403" s="179"/>
      <c r="Q403" s="179"/>
      <c r="R403" s="382"/>
      <c r="S403" s="234" t="str">
        <f>IF('Documentation Form and Census'!A403="","",IF('Documentation Form and Census'!A403='REV Final Enrollment Census'!A403,"OK","Error"))</f>
        <v/>
      </c>
      <c r="T403" s="235" t="str">
        <f>IF('Documentation Form and Census'!B403="","",IF('Documentation Form and Census'!B403='REV Final Enrollment Census'!B403,"OK","Error"))</f>
        <v/>
      </c>
      <c r="U403" s="235" t="str">
        <f>IF('Documentation Form and Census'!C403="","",IF('Documentation Form and Census'!C403='REV Final Enrollment Census'!C403,"OK","Error"))</f>
        <v/>
      </c>
      <c r="V403" s="235" t="str">
        <f>IF('Documentation Form and Census'!E403="","",IF('Documentation Form and Census'!E403='REV Final Enrollment Census'!E403,"OK","Error"))</f>
        <v/>
      </c>
      <c r="W403" s="236" t="str">
        <f>IF('Documentation Form and Census'!J403="","",IF('Documentation Form and Census'!J403='REV Final Enrollment Census'!J403,"OK","Error"))</f>
        <v/>
      </c>
    </row>
    <row r="404" spans="1:23">
      <c r="A404" s="269" t="str">
        <f>'Documentation Form and Census'!A404&amp;""</f>
        <v/>
      </c>
      <c r="B404" s="270" t="str">
        <f>'Documentation Form and Census'!B404&amp;""</f>
        <v/>
      </c>
      <c r="C404" s="241" t="str">
        <f>IF('Documentation Form and Census'!C404="","",'Documentation Form and Census'!C404)</f>
        <v/>
      </c>
      <c r="D404" s="233" t="str">
        <f>'Documentation Form and Census'!D404&amp;""</f>
        <v/>
      </c>
      <c r="E404" s="233" t="str">
        <f>IF('Documentation Form and Census'!E404="","",IF('Documentation Form and Census'!E404=1,1,IF('Documentation Form and Census'!E404=0,0,"")))</f>
        <v/>
      </c>
      <c r="F404" s="270" t="str">
        <f>'Documentation Form and Census'!F404&amp;""</f>
        <v/>
      </c>
      <c r="G404" s="233" t="str">
        <f>'Documentation Form and Census'!G404&amp;""</f>
        <v/>
      </c>
      <c r="H404" s="233" t="str">
        <f>'Documentation Form and Census'!H404&amp;""</f>
        <v/>
      </c>
      <c r="I404" s="233" t="str">
        <f>'Documentation Form and Census'!I404&amp;""</f>
        <v/>
      </c>
      <c r="J404" s="233" t="str">
        <f>'Documentation Form and Census'!J404&amp;""</f>
        <v/>
      </c>
      <c r="K404" s="233" t="str">
        <f>'Documentation Form and Census'!K404&amp;""</f>
        <v/>
      </c>
      <c r="L404" s="179"/>
      <c r="M404" s="379"/>
      <c r="N404" s="179"/>
      <c r="O404" s="179"/>
      <c r="P404" s="179"/>
      <c r="Q404" s="179"/>
      <c r="R404" s="382"/>
      <c r="S404" s="234" t="str">
        <f>IF('Documentation Form and Census'!A404="","",IF('Documentation Form and Census'!A404='REV Final Enrollment Census'!A404,"OK","Error"))</f>
        <v/>
      </c>
      <c r="T404" s="235" t="str">
        <f>IF('Documentation Form and Census'!B404="","",IF('Documentation Form and Census'!B404='REV Final Enrollment Census'!B404,"OK","Error"))</f>
        <v/>
      </c>
      <c r="U404" s="235" t="str">
        <f>IF('Documentation Form and Census'!C404="","",IF('Documentation Form and Census'!C404='REV Final Enrollment Census'!C404,"OK","Error"))</f>
        <v/>
      </c>
      <c r="V404" s="235" t="str">
        <f>IF('Documentation Form and Census'!E404="","",IF('Documentation Form and Census'!E404='REV Final Enrollment Census'!E404,"OK","Error"))</f>
        <v/>
      </c>
      <c r="W404" s="236" t="str">
        <f>IF('Documentation Form and Census'!J404="","",IF('Documentation Form and Census'!J404='REV Final Enrollment Census'!J404,"OK","Error"))</f>
        <v/>
      </c>
    </row>
    <row r="405" spans="1:23">
      <c r="A405" s="269" t="str">
        <f>'Documentation Form and Census'!A405&amp;""</f>
        <v/>
      </c>
      <c r="B405" s="270" t="str">
        <f>'Documentation Form and Census'!B405&amp;""</f>
        <v/>
      </c>
      <c r="C405" s="241" t="str">
        <f>IF('Documentation Form and Census'!C405="","",'Documentation Form and Census'!C405)</f>
        <v/>
      </c>
      <c r="D405" s="233" t="str">
        <f>'Documentation Form and Census'!D405&amp;""</f>
        <v/>
      </c>
      <c r="E405" s="233" t="str">
        <f>IF('Documentation Form and Census'!E405="","",IF('Documentation Form and Census'!E405=1,1,IF('Documentation Form and Census'!E405=0,0,"")))</f>
        <v/>
      </c>
      <c r="F405" s="270" t="str">
        <f>'Documentation Form and Census'!F405&amp;""</f>
        <v/>
      </c>
      <c r="G405" s="233" t="str">
        <f>'Documentation Form and Census'!G405&amp;""</f>
        <v/>
      </c>
      <c r="H405" s="233" t="str">
        <f>'Documentation Form and Census'!H405&amp;""</f>
        <v/>
      </c>
      <c r="I405" s="233" t="str">
        <f>'Documentation Form and Census'!I405&amp;""</f>
        <v/>
      </c>
      <c r="J405" s="233" t="str">
        <f>'Documentation Form and Census'!J405&amp;""</f>
        <v/>
      </c>
      <c r="K405" s="233" t="str">
        <f>'Documentation Form and Census'!K405&amp;""</f>
        <v/>
      </c>
      <c r="L405" s="179"/>
      <c r="M405" s="379"/>
      <c r="N405" s="179"/>
      <c r="O405" s="179"/>
      <c r="P405" s="179"/>
      <c r="Q405" s="179"/>
      <c r="R405" s="382"/>
      <c r="S405" s="234" t="str">
        <f>IF('Documentation Form and Census'!A405="","",IF('Documentation Form and Census'!A405='REV Final Enrollment Census'!A405,"OK","Error"))</f>
        <v/>
      </c>
      <c r="T405" s="235" t="str">
        <f>IF('Documentation Form and Census'!B405="","",IF('Documentation Form and Census'!B405='REV Final Enrollment Census'!B405,"OK","Error"))</f>
        <v/>
      </c>
      <c r="U405" s="235" t="str">
        <f>IF('Documentation Form and Census'!C405="","",IF('Documentation Form and Census'!C405='REV Final Enrollment Census'!C405,"OK","Error"))</f>
        <v/>
      </c>
      <c r="V405" s="235" t="str">
        <f>IF('Documentation Form and Census'!E405="","",IF('Documentation Form and Census'!E405='REV Final Enrollment Census'!E405,"OK","Error"))</f>
        <v/>
      </c>
      <c r="W405" s="236" t="str">
        <f>IF('Documentation Form and Census'!J405="","",IF('Documentation Form and Census'!J405='REV Final Enrollment Census'!J405,"OK","Error"))</f>
        <v/>
      </c>
    </row>
    <row r="406" spans="1:23">
      <c r="A406" s="269" t="str">
        <f>'Documentation Form and Census'!A406&amp;""</f>
        <v/>
      </c>
      <c r="B406" s="270" t="str">
        <f>'Documentation Form and Census'!B406&amp;""</f>
        <v/>
      </c>
      <c r="C406" s="241" t="str">
        <f>IF('Documentation Form and Census'!C406="","",'Documentation Form and Census'!C406)</f>
        <v/>
      </c>
      <c r="D406" s="233" t="str">
        <f>'Documentation Form and Census'!D406&amp;""</f>
        <v/>
      </c>
      <c r="E406" s="233" t="str">
        <f>IF('Documentation Form and Census'!E406="","",IF('Documentation Form and Census'!E406=1,1,IF('Documentation Form and Census'!E406=0,0,"")))</f>
        <v/>
      </c>
      <c r="F406" s="270" t="str">
        <f>'Documentation Form and Census'!F406&amp;""</f>
        <v/>
      </c>
      <c r="G406" s="233" t="str">
        <f>'Documentation Form and Census'!G406&amp;""</f>
        <v/>
      </c>
      <c r="H406" s="233" t="str">
        <f>'Documentation Form and Census'!H406&amp;""</f>
        <v/>
      </c>
      <c r="I406" s="233" t="str">
        <f>'Documentation Form and Census'!I406&amp;""</f>
        <v/>
      </c>
      <c r="J406" s="233" t="str">
        <f>'Documentation Form and Census'!J406&amp;""</f>
        <v/>
      </c>
      <c r="K406" s="233" t="str">
        <f>'Documentation Form and Census'!K406&amp;""</f>
        <v/>
      </c>
      <c r="L406" s="179"/>
      <c r="M406" s="379"/>
      <c r="N406" s="179"/>
      <c r="O406" s="179"/>
      <c r="P406" s="179"/>
      <c r="Q406" s="179"/>
      <c r="R406" s="382"/>
      <c r="S406" s="234" t="str">
        <f>IF('Documentation Form and Census'!A406="","",IF('Documentation Form and Census'!A406='REV Final Enrollment Census'!A406,"OK","Error"))</f>
        <v/>
      </c>
      <c r="T406" s="235" t="str">
        <f>IF('Documentation Form and Census'!B406="","",IF('Documentation Form and Census'!B406='REV Final Enrollment Census'!B406,"OK","Error"))</f>
        <v/>
      </c>
      <c r="U406" s="235" t="str">
        <f>IF('Documentation Form and Census'!C406="","",IF('Documentation Form and Census'!C406='REV Final Enrollment Census'!C406,"OK","Error"))</f>
        <v/>
      </c>
      <c r="V406" s="235" t="str">
        <f>IF('Documentation Form and Census'!E406="","",IF('Documentation Form and Census'!E406='REV Final Enrollment Census'!E406,"OK","Error"))</f>
        <v/>
      </c>
      <c r="W406" s="236" t="str">
        <f>IF('Documentation Form and Census'!J406="","",IF('Documentation Form and Census'!J406='REV Final Enrollment Census'!J406,"OK","Error"))</f>
        <v/>
      </c>
    </row>
    <row r="407" spans="1:23">
      <c r="A407" s="269" t="str">
        <f>'Documentation Form and Census'!A407&amp;""</f>
        <v/>
      </c>
      <c r="B407" s="270" t="str">
        <f>'Documentation Form and Census'!B407&amp;""</f>
        <v/>
      </c>
      <c r="C407" s="241" t="str">
        <f>IF('Documentation Form and Census'!C407="","",'Documentation Form and Census'!C407)</f>
        <v/>
      </c>
      <c r="D407" s="233" t="str">
        <f>'Documentation Form and Census'!D407&amp;""</f>
        <v/>
      </c>
      <c r="E407" s="233" t="str">
        <f>IF('Documentation Form and Census'!E407="","",IF('Documentation Form and Census'!E407=1,1,IF('Documentation Form and Census'!E407=0,0,"")))</f>
        <v/>
      </c>
      <c r="F407" s="270" t="str">
        <f>'Documentation Form and Census'!F407&amp;""</f>
        <v/>
      </c>
      <c r="G407" s="233" t="str">
        <f>'Documentation Form and Census'!G407&amp;""</f>
        <v/>
      </c>
      <c r="H407" s="233" t="str">
        <f>'Documentation Form and Census'!H407&amp;""</f>
        <v/>
      </c>
      <c r="I407" s="233" t="str">
        <f>'Documentation Form and Census'!I407&amp;""</f>
        <v/>
      </c>
      <c r="J407" s="233" t="str">
        <f>'Documentation Form and Census'!J407&amp;""</f>
        <v/>
      </c>
      <c r="K407" s="233" t="str">
        <f>'Documentation Form and Census'!K407&amp;""</f>
        <v/>
      </c>
      <c r="L407" s="179"/>
      <c r="M407" s="379"/>
      <c r="N407" s="179"/>
      <c r="O407" s="179"/>
      <c r="P407" s="179"/>
      <c r="Q407" s="179"/>
      <c r="R407" s="382"/>
      <c r="S407" s="234" t="str">
        <f>IF('Documentation Form and Census'!A407="","",IF('Documentation Form and Census'!A407='REV Final Enrollment Census'!A407,"OK","Error"))</f>
        <v/>
      </c>
      <c r="T407" s="235" t="str">
        <f>IF('Documentation Form and Census'!B407="","",IF('Documentation Form and Census'!B407='REV Final Enrollment Census'!B407,"OK","Error"))</f>
        <v/>
      </c>
      <c r="U407" s="235" t="str">
        <f>IF('Documentation Form and Census'!C407="","",IF('Documentation Form and Census'!C407='REV Final Enrollment Census'!C407,"OK","Error"))</f>
        <v/>
      </c>
      <c r="V407" s="235" t="str">
        <f>IF('Documentation Form and Census'!E407="","",IF('Documentation Form and Census'!E407='REV Final Enrollment Census'!E407,"OK","Error"))</f>
        <v/>
      </c>
      <c r="W407" s="236" t="str">
        <f>IF('Documentation Form and Census'!J407="","",IF('Documentation Form and Census'!J407='REV Final Enrollment Census'!J407,"OK","Error"))</f>
        <v/>
      </c>
    </row>
    <row r="408" spans="1:23">
      <c r="A408" s="269" t="str">
        <f>'Documentation Form and Census'!A408&amp;""</f>
        <v/>
      </c>
      <c r="B408" s="270" t="str">
        <f>'Documentation Form and Census'!B408&amp;""</f>
        <v/>
      </c>
      <c r="C408" s="241" t="str">
        <f>IF('Documentation Form and Census'!C408="","",'Documentation Form and Census'!C408)</f>
        <v/>
      </c>
      <c r="D408" s="233" t="str">
        <f>'Documentation Form and Census'!D408&amp;""</f>
        <v/>
      </c>
      <c r="E408" s="233" t="str">
        <f>IF('Documentation Form and Census'!E408="","",IF('Documentation Form and Census'!E408=1,1,IF('Documentation Form and Census'!E408=0,0,"")))</f>
        <v/>
      </c>
      <c r="F408" s="270" t="str">
        <f>'Documentation Form and Census'!F408&amp;""</f>
        <v/>
      </c>
      <c r="G408" s="233" t="str">
        <f>'Documentation Form and Census'!G408&amp;""</f>
        <v/>
      </c>
      <c r="H408" s="233" t="str">
        <f>'Documentation Form and Census'!H408&amp;""</f>
        <v/>
      </c>
      <c r="I408" s="233" t="str">
        <f>'Documentation Form and Census'!I408&amp;""</f>
        <v/>
      </c>
      <c r="J408" s="233" t="str">
        <f>'Documentation Form and Census'!J408&amp;""</f>
        <v/>
      </c>
      <c r="K408" s="233" t="str">
        <f>'Documentation Form and Census'!K408&amp;""</f>
        <v/>
      </c>
      <c r="L408" s="179"/>
      <c r="M408" s="379"/>
      <c r="N408" s="179"/>
      <c r="O408" s="179"/>
      <c r="P408" s="179"/>
      <c r="Q408" s="179"/>
      <c r="R408" s="382"/>
      <c r="S408" s="234" t="str">
        <f>IF('Documentation Form and Census'!A408="","",IF('Documentation Form and Census'!A408='REV Final Enrollment Census'!A408,"OK","Error"))</f>
        <v/>
      </c>
      <c r="T408" s="235" t="str">
        <f>IF('Documentation Form and Census'!B408="","",IF('Documentation Form and Census'!B408='REV Final Enrollment Census'!B408,"OK","Error"))</f>
        <v/>
      </c>
      <c r="U408" s="235" t="str">
        <f>IF('Documentation Form and Census'!C408="","",IF('Documentation Form and Census'!C408='REV Final Enrollment Census'!C408,"OK","Error"))</f>
        <v/>
      </c>
      <c r="V408" s="235" t="str">
        <f>IF('Documentation Form and Census'!E408="","",IF('Documentation Form and Census'!E408='REV Final Enrollment Census'!E408,"OK","Error"))</f>
        <v/>
      </c>
      <c r="W408" s="236" t="str">
        <f>IF('Documentation Form and Census'!J408="","",IF('Documentation Form and Census'!J408='REV Final Enrollment Census'!J408,"OK","Error"))</f>
        <v/>
      </c>
    </row>
    <row r="409" spans="1:23">
      <c r="A409" s="269" t="str">
        <f>'Documentation Form and Census'!A409&amp;""</f>
        <v/>
      </c>
      <c r="B409" s="270" t="str">
        <f>'Documentation Form and Census'!B409&amp;""</f>
        <v/>
      </c>
      <c r="C409" s="241" t="str">
        <f>IF('Documentation Form and Census'!C409="","",'Documentation Form and Census'!C409)</f>
        <v/>
      </c>
      <c r="D409" s="233" t="str">
        <f>'Documentation Form and Census'!D409&amp;""</f>
        <v/>
      </c>
      <c r="E409" s="233" t="str">
        <f>IF('Documentation Form and Census'!E409="","",IF('Documentation Form and Census'!E409=1,1,IF('Documentation Form and Census'!E409=0,0,"")))</f>
        <v/>
      </c>
      <c r="F409" s="270" t="str">
        <f>'Documentation Form and Census'!F409&amp;""</f>
        <v/>
      </c>
      <c r="G409" s="233" t="str">
        <f>'Documentation Form and Census'!G409&amp;""</f>
        <v/>
      </c>
      <c r="H409" s="233" t="str">
        <f>'Documentation Form and Census'!H409&amp;""</f>
        <v/>
      </c>
      <c r="I409" s="233" t="str">
        <f>'Documentation Form and Census'!I409&amp;""</f>
        <v/>
      </c>
      <c r="J409" s="233" t="str">
        <f>'Documentation Form and Census'!J409&amp;""</f>
        <v/>
      </c>
      <c r="K409" s="233" t="str">
        <f>'Documentation Form and Census'!K409&amp;""</f>
        <v/>
      </c>
      <c r="L409" s="179"/>
      <c r="M409" s="379"/>
      <c r="N409" s="179"/>
      <c r="O409" s="179"/>
      <c r="P409" s="179"/>
      <c r="Q409" s="179"/>
      <c r="R409" s="382"/>
      <c r="S409" s="234" t="str">
        <f>IF('Documentation Form and Census'!A409="","",IF('Documentation Form and Census'!A409='REV Final Enrollment Census'!A409,"OK","Error"))</f>
        <v/>
      </c>
      <c r="T409" s="235" t="str">
        <f>IF('Documentation Form and Census'!B409="","",IF('Documentation Form and Census'!B409='REV Final Enrollment Census'!B409,"OK","Error"))</f>
        <v/>
      </c>
      <c r="U409" s="235" t="str">
        <f>IF('Documentation Form and Census'!C409="","",IF('Documentation Form and Census'!C409='REV Final Enrollment Census'!C409,"OK","Error"))</f>
        <v/>
      </c>
      <c r="V409" s="235" t="str">
        <f>IF('Documentation Form and Census'!E409="","",IF('Documentation Form and Census'!E409='REV Final Enrollment Census'!E409,"OK","Error"))</f>
        <v/>
      </c>
      <c r="W409" s="236" t="str">
        <f>IF('Documentation Form and Census'!J409="","",IF('Documentation Form and Census'!J409='REV Final Enrollment Census'!J409,"OK","Error"))</f>
        <v/>
      </c>
    </row>
    <row r="410" spans="1:23">
      <c r="A410" s="269" t="str">
        <f>'Documentation Form and Census'!A410&amp;""</f>
        <v/>
      </c>
      <c r="B410" s="270" t="str">
        <f>'Documentation Form and Census'!B410&amp;""</f>
        <v/>
      </c>
      <c r="C410" s="241" t="str">
        <f>IF('Documentation Form and Census'!C410="","",'Documentation Form and Census'!C410)</f>
        <v/>
      </c>
      <c r="D410" s="233" t="str">
        <f>'Documentation Form and Census'!D410&amp;""</f>
        <v/>
      </c>
      <c r="E410" s="233" t="str">
        <f>IF('Documentation Form and Census'!E410="","",IF('Documentation Form and Census'!E410=1,1,IF('Documentation Form and Census'!E410=0,0,"")))</f>
        <v/>
      </c>
      <c r="F410" s="270" t="str">
        <f>'Documentation Form and Census'!F410&amp;""</f>
        <v/>
      </c>
      <c r="G410" s="233" t="str">
        <f>'Documentation Form and Census'!G410&amp;""</f>
        <v/>
      </c>
      <c r="H410" s="233" t="str">
        <f>'Documentation Form and Census'!H410&amp;""</f>
        <v/>
      </c>
      <c r="I410" s="233" t="str">
        <f>'Documentation Form and Census'!I410&amp;""</f>
        <v/>
      </c>
      <c r="J410" s="233" t="str">
        <f>'Documentation Form and Census'!J410&amp;""</f>
        <v/>
      </c>
      <c r="K410" s="233" t="str">
        <f>'Documentation Form and Census'!K410&amp;""</f>
        <v/>
      </c>
      <c r="L410" s="179"/>
      <c r="M410" s="379"/>
      <c r="N410" s="179"/>
      <c r="O410" s="179"/>
      <c r="P410" s="179"/>
      <c r="Q410" s="179"/>
      <c r="R410" s="382"/>
      <c r="S410" s="234" t="str">
        <f>IF('Documentation Form and Census'!A410="","",IF('Documentation Form and Census'!A410='REV Final Enrollment Census'!A410,"OK","Error"))</f>
        <v/>
      </c>
      <c r="T410" s="235" t="str">
        <f>IF('Documentation Form and Census'!B410="","",IF('Documentation Form and Census'!B410='REV Final Enrollment Census'!B410,"OK","Error"))</f>
        <v/>
      </c>
      <c r="U410" s="235" t="str">
        <f>IF('Documentation Form and Census'!C410="","",IF('Documentation Form and Census'!C410='REV Final Enrollment Census'!C410,"OK","Error"))</f>
        <v/>
      </c>
      <c r="V410" s="235" t="str">
        <f>IF('Documentation Form and Census'!E410="","",IF('Documentation Form and Census'!E410='REV Final Enrollment Census'!E410,"OK","Error"))</f>
        <v/>
      </c>
      <c r="W410" s="236" t="str">
        <f>IF('Documentation Form and Census'!J410="","",IF('Documentation Form and Census'!J410='REV Final Enrollment Census'!J410,"OK","Error"))</f>
        <v/>
      </c>
    </row>
    <row r="411" spans="1:23">
      <c r="A411" s="269" t="str">
        <f>'Documentation Form and Census'!A411&amp;""</f>
        <v/>
      </c>
      <c r="B411" s="270" t="str">
        <f>'Documentation Form and Census'!B411&amp;""</f>
        <v/>
      </c>
      <c r="C411" s="241" t="str">
        <f>IF('Documentation Form and Census'!C411="","",'Documentation Form and Census'!C411)</f>
        <v/>
      </c>
      <c r="D411" s="233" t="str">
        <f>'Documentation Form and Census'!D411&amp;""</f>
        <v/>
      </c>
      <c r="E411" s="233" t="str">
        <f>IF('Documentation Form and Census'!E411="","",IF('Documentation Form and Census'!E411=1,1,IF('Documentation Form and Census'!E411=0,0,"")))</f>
        <v/>
      </c>
      <c r="F411" s="270" t="str">
        <f>'Documentation Form and Census'!F411&amp;""</f>
        <v/>
      </c>
      <c r="G411" s="233" t="str">
        <f>'Documentation Form and Census'!G411&amp;""</f>
        <v/>
      </c>
      <c r="H411" s="233" t="str">
        <f>'Documentation Form and Census'!H411&amp;""</f>
        <v/>
      </c>
      <c r="I411" s="233" t="str">
        <f>'Documentation Form and Census'!I411&amp;""</f>
        <v/>
      </c>
      <c r="J411" s="233" t="str">
        <f>'Documentation Form and Census'!J411&amp;""</f>
        <v/>
      </c>
      <c r="K411" s="233" t="str">
        <f>'Documentation Form and Census'!K411&amp;""</f>
        <v/>
      </c>
      <c r="L411" s="179"/>
      <c r="M411" s="379"/>
      <c r="N411" s="179"/>
      <c r="O411" s="179"/>
      <c r="P411" s="179"/>
      <c r="Q411" s="179"/>
      <c r="R411" s="382"/>
      <c r="S411" s="234" t="str">
        <f>IF('Documentation Form and Census'!A411="","",IF('Documentation Form and Census'!A411='REV Final Enrollment Census'!A411,"OK","Error"))</f>
        <v/>
      </c>
      <c r="T411" s="235" t="str">
        <f>IF('Documentation Form and Census'!B411="","",IF('Documentation Form and Census'!B411='REV Final Enrollment Census'!B411,"OK","Error"))</f>
        <v/>
      </c>
      <c r="U411" s="235" t="str">
        <f>IF('Documentation Form and Census'!C411="","",IF('Documentation Form and Census'!C411='REV Final Enrollment Census'!C411,"OK","Error"))</f>
        <v/>
      </c>
      <c r="V411" s="235" t="str">
        <f>IF('Documentation Form and Census'!E411="","",IF('Documentation Form and Census'!E411='REV Final Enrollment Census'!E411,"OK","Error"))</f>
        <v/>
      </c>
      <c r="W411" s="236" t="str">
        <f>IF('Documentation Form and Census'!J411="","",IF('Documentation Form and Census'!J411='REV Final Enrollment Census'!J411,"OK","Error"))</f>
        <v/>
      </c>
    </row>
    <row r="412" spans="1:23">
      <c r="A412" s="269" t="str">
        <f>'Documentation Form and Census'!A412&amp;""</f>
        <v/>
      </c>
      <c r="B412" s="270" t="str">
        <f>'Documentation Form and Census'!B412&amp;""</f>
        <v/>
      </c>
      <c r="C412" s="241" t="str">
        <f>IF('Documentation Form and Census'!C412="","",'Documentation Form and Census'!C412)</f>
        <v/>
      </c>
      <c r="D412" s="233" t="str">
        <f>'Documentation Form and Census'!D412&amp;""</f>
        <v/>
      </c>
      <c r="E412" s="233" t="str">
        <f>IF('Documentation Form and Census'!E412="","",IF('Documentation Form and Census'!E412=1,1,IF('Documentation Form and Census'!E412=0,0,"")))</f>
        <v/>
      </c>
      <c r="F412" s="270" t="str">
        <f>'Documentation Form and Census'!F412&amp;""</f>
        <v/>
      </c>
      <c r="G412" s="233" t="str">
        <f>'Documentation Form and Census'!G412&amp;""</f>
        <v/>
      </c>
      <c r="H412" s="233" t="str">
        <f>'Documentation Form and Census'!H412&amp;""</f>
        <v/>
      </c>
      <c r="I412" s="233" t="str">
        <f>'Documentation Form and Census'!I412&amp;""</f>
        <v/>
      </c>
      <c r="J412" s="233" t="str">
        <f>'Documentation Form and Census'!J412&amp;""</f>
        <v/>
      </c>
      <c r="K412" s="233" t="str">
        <f>'Documentation Form and Census'!K412&amp;""</f>
        <v/>
      </c>
      <c r="L412" s="179"/>
      <c r="M412" s="379"/>
      <c r="N412" s="179"/>
      <c r="O412" s="179"/>
      <c r="P412" s="179"/>
      <c r="Q412" s="179"/>
      <c r="R412" s="382"/>
      <c r="S412" s="234" t="str">
        <f>IF('Documentation Form and Census'!A412="","",IF('Documentation Form and Census'!A412='REV Final Enrollment Census'!A412,"OK","Error"))</f>
        <v/>
      </c>
      <c r="T412" s="235" t="str">
        <f>IF('Documentation Form and Census'!B412="","",IF('Documentation Form and Census'!B412='REV Final Enrollment Census'!B412,"OK","Error"))</f>
        <v/>
      </c>
      <c r="U412" s="235" t="str">
        <f>IF('Documentation Form and Census'!C412="","",IF('Documentation Form and Census'!C412='REV Final Enrollment Census'!C412,"OK","Error"))</f>
        <v/>
      </c>
      <c r="V412" s="235" t="str">
        <f>IF('Documentation Form and Census'!E412="","",IF('Documentation Form and Census'!E412='REV Final Enrollment Census'!E412,"OK","Error"))</f>
        <v/>
      </c>
      <c r="W412" s="236" t="str">
        <f>IF('Documentation Form and Census'!J412="","",IF('Documentation Form and Census'!J412='REV Final Enrollment Census'!J412,"OK","Error"))</f>
        <v/>
      </c>
    </row>
    <row r="413" spans="1:23">
      <c r="A413" s="269" t="str">
        <f>'Documentation Form and Census'!A413&amp;""</f>
        <v/>
      </c>
      <c r="B413" s="270" t="str">
        <f>'Documentation Form and Census'!B413&amp;""</f>
        <v/>
      </c>
      <c r="C413" s="241" t="str">
        <f>IF('Documentation Form and Census'!C413="","",'Documentation Form and Census'!C413)</f>
        <v/>
      </c>
      <c r="D413" s="233" t="str">
        <f>'Documentation Form and Census'!D413&amp;""</f>
        <v/>
      </c>
      <c r="E413" s="233" t="str">
        <f>IF('Documentation Form and Census'!E413="","",IF('Documentation Form and Census'!E413=1,1,IF('Documentation Form and Census'!E413=0,0,"")))</f>
        <v/>
      </c>
      <c r="F413" s="270" t="str">
        <f>'Documentation Form and Census'!F413&amp;""</f>
        <v/>
      </c>
      <c r="G413" s="233" t="str">
        <f>'Documentation Form and Census'!G413&amp;""</f>
        <v/>
      </c>
      <c r="H413" s="233" t="str">
        <f>'Documentation Form and Census'!H413&amp;""</f>
        <v/>
      </c>
      <c r="I413" s="233" t="str">
        <f>'Documentation Form and Census'!I413&amp;""</f>
        <v/>
      </c>
      <c r="J413" s="233" t="str">
        <f>'Documentation Form and Census'!J413&amp;""</f>
        <v/>
      </c>
      <c r="K413" s="233" t="str">
        <f>'Documentation Form and Census'!K413&amp;""</f>
        <v/>
      </c>
      <c r="L413" s="179"/>
      <c r="M413" s="379"/>
      <c r="N413" s="179"/>
      <c r="O413" s="179"/>
      <c r="P413" s="179"/>
      <c r="Q413" s="179"/>
      <c r="R413" s="382"/>
      <c r="S413" s="234" t="str">
        <f>IF('Documentation Form and Census'!A413="","",IF('Documentation Form and Census'!A413='REV Final Enrollment Census'!A413,"OK","Error"))</f>
        <v/>
      </c>
      <c r="T413" s="235" t="str">
        <f>IF('Documentation Form and Census'!B413="","",IF('Documentation Form and Census'!B413='REV Final Enrollment Census'!B413,"OK","Error"))</f>
        <v/>
      </c>
      <c r="U413" s="235" t="str">
        <f>IF('Documentation Form and Census'!C413="","",IF('Documentation Form and Census'!C413='REV Final Enrollment Census'!C413,"OK","Error"))</f>
        <v/>
      </c>
      <c r="V413" s="235" t="str">
        <f>IF('Documentation Form and Census'!E413="","",IF('Documentation Form and Census'!E413='REV Final Enrollment Census'!E413,"OK","Error"))</f>
        <v/>
      </c>
      <c r="W413" s="236" t="str">
        <f>IF('Documentation Form and Census'!J413="","",IF('Documentation Form and Census'!J413='REV Final Enrollment Census'!J413,"OK","Error"))</f>
        <v/>
      </c>
    </row>
    <row r="414" spans="1:23">
      <c r="A414" s="269" t="str">
        <f>'Documentation Form and Census'!A414&amp;""</f>
        <v/>
      </c>
      <c r="B414" s="270" t="str">
        <f>'Documentation Form and Census'!B414&amp;""</f>
        <v/>
      </c>
      <c r="C414" s="241" t="str">
        <f>IF('Documentation Form and Census'!C414="","",'Documentation Form and Census'!C414)</f>
        <v/>
      </c>
      <c r="D414" s="233" t="str">
        <f>'Documentation Form and Census'!D414&amp;""</f>
        <v/>
      </c>
      <c r="E414" s="233" t="str">
        <f>IF('Documentation Form and Census'!E414="","",IF('Documentation Form and Census'!E414=1,1,IF('Documentation Form and Census'!E414=0,0,"")))</f>
        <v/>
      </c>
      <c r="F414" s="270" t="str">
        <f>'Documentation Form and Census'!F414&amp;""</f>
        <v/>
      </c>
      <c r="G414" s="233" t="str">
        <f>'Documentation Form and Census'!G414&amp;""</f>
        <v/>
      </c>
      <c r="H414" s="233" t="str">
        <f>'Documentation Form and Census'!H414&amp;""</f>
        <v/>
      </c>
      <c r="I414" s="233" t="str">
        <f>'Documentation Form and Census'!I414&amp;""</f>
        <v/>
      </c>
      <c r="J414" s="233" t="str">
        <f>'Documentation Form and Census'!J414&amp;""</f>
        <v/>
      </c>
      <c r="K414" s="233" t="str">
        <f>'Documentation Form and Census'!K414&amp;""</f>
        <v/>
      </c>
      <c r="L414" s="179"/>
      <c r="M414" s="379"/>
      <c r="N414" s="179"/>
      <c r="O414" s="179"/>
      <c r="P414" s="179"/>
      <c r="Q414" s="179"/>
      <c r="R414" s="382"/>
      <c r="S414" s="234" t="str">
        <f>IF('Documentation Form and Census'!A414="","",IF('Documentation Form and Census'!A414='REV Final Enrollment Census'!A414,"OK","Error"))</f>
        <v/>
      </c>
      <c r="T414" s="235" t="str">
        <f>IF('Documentation Form and Census'!B414="","",IF('Documentation Form and Census'!B414='REV Final Enrollment Census'!B414,"OK","Error"))</f>
        <v/>
      </c>
      <c r="U414" s="235" t="str">
        <f>IF('Documentation Form and Census'!C414="","",IF('Documentation Form and Census'!C414='REV Final Enrollment Census'!C414,"OK","Error"))</f>
        <v/>
      </c>
      <c r="V414" s="235" t="str">
        <f>IF('Documentation Form and Census'!E414="","",IF('Documentation Form and Census'!E414='REV Final Enrollment Census'!E414,"OK","Error"))</f>
        <v/>
      </c>
      <c r="W414" s="236" t="str">
        <f>IF('Documentation Form and Census'!J414="","",IF('Documentation Form and Census'!J414='REV Final Enrollment Census'!J414,"OK","Error"))</f>
        <v/>
      </c>
    </row>
    <row r="415" spans="1:23">
      <c r="A415" s="269" t="str">
        <f>'Documentation Form and Census'!A415&amp;""</f>
        <v/>
      </c>
      <c r="B415" s="270" t="str">
        <f>'Documentation Form and Census'!B415&amp;""</f>
        <v/>
      </c>
      <c r="C415" s="241" t="str">
        <f>IF('Documentation Form and Census'!C415="","",'Documentation Form and Census'!C415)</f>
        <v/>
      </c>
      <c r="D415" s="233" t="str">
        <f>'Documentation Form and Census'!D415&amp;""</f>
        <v/>
      </c>
      <c r="E415" s="233" t="str">
        <f>IF('Documentation Form and Census'!E415="","",IF('Documentation Form and Census'!E415=1,1,IF('Documentation Form and Census'!E415=0,0,"")))</f>
        <v/>
      </c>
      <c r="F415" s="270" t="str">
        <f>'Documentation Form and Census'!F415&amp;""</f>
        <v/>
      </c>
      <c r="G415" s="233" t="str">
        <f>'Documentation Form and Census'!G415&amp;""</f>
        <v/>
      </c>
      <c r="H415" s="233" t="str">
        <f>'Documentation Form and Census'!H415&amp;""</f>
        <v/>
      </c>
      <c r="I415" s="233" t="str">
        <f>'Documentation Form and Census'!I415&amp;""</f>
        <v/>
      </c>
      <c r="J415" s="233" t="str">
        <f>'Documentation Form and Census'!J415&amp;""</f>
        <v/>
      </c>
      <c r="K415" s="233" t="str">
        <f>'Documentation Form and Census'!K415&amp;""</f>
        <v/>
      </c>
      <c r="L415" s="179"/>
      <c r="M415" s="379"/>
      <c r="N415" s="179"/>
      <c r="O415" s="179"/>
      <c r="P415" s="179"/>
      <c r="Q415" s="179"/>
      <c r="R415" s="382"/>
      <c r="S415" s="234" t="str">
        <f>IF('Documentation Form and Census'!A415="","",IF('Documentation Form and Census'!A415='REV Final Enrollment Census'!A415,"OK","Error"))</f>
        <v/>
      </c>
      <c r="T415" s="235" t="str">
        <f>IF('Documentation Form and Census'!B415="","",IF('Documentation Form and Census'!B415='REV Final Enrollment Census'!B415,"OK","Error"))</f>
        <v/>
      </c>
      <c r="U415" s="235" t="str">
        <f>IF('Documentation Form and Census'!C415="","",IF('Documentation Form and Census'!C415='REV Final Enrollment Census'!C415,"OK","Error"))</f>
        <v/>
      </c>
      <c r="V415" s="235" t="str">
        <f>IF('Documentation Form and Census'!E415="","",IF('Documentation Form and Census'!E415='REV Final Enrollment Census'!E415,"OK","Error"))</f>
        <v/>
      </c>
      <c r="W415" s="236" t="str">
        <f>IF('Documentation Form and Census'!J415="","",IF('Documentation Form and Census'!J415='REV Final Enrollment Census'!J415,"OK","Error"))</f>
        <v/>
      </c>
    </row>
    <row r="416" spans="1:23">
      <c r="A416" s="269" t="str">
        <f>'Documentation Form and Census'!A416&amp;""</f>
        <v/>
      </c>
      <c r="B416" s="270" t="str">
        <f>'Documentation Form and Census'!B416&amp;""</f>
        <v/>
      </c>
      <c r="C416" s="241" t="str">
        <f>IF('Documentation Form and Census'!C416="","",'Documentation Form and Census'!C416)</f>
        <v/>
      </c>
      <c r="D416" s="233" t="str">
        <f>'Documentation Form and Census'!D416&amp;""</f>
        <v/>
      </c>
      <c r="E416" s="233" t="str">
        <f>IF('Documentation Form and Census'!E416="","",IF('Documentation Form and Census'!E416=1,1,IF('Documentation Form and Census'!E416=0,0,"")))</f>
        <v/>
      </c>
      <c r="F416" s="270" t="str">
        <f>'Documentation Form and Census'!F416&amp;""</f>
        <v/>
      </c>
      <c r="G416" s="233" t="str">
        <f>'Documentation Form and Census'!G416&amp;""</f>
        <v/>
      </c>
      <c r="H416" s="233" t="str">
        <f>'Documentation Form and Census'!H416&amp;""</f>
        <v/>
      </c>
      <c r="I416" s="233" t="str">
        <f>'Documentation Form and Census'!I416&amp;""</f>
        <v/>
      </c>
      <c r="J416" s="233" t="str">
        <f>'Documentation Form and Census'!J416&amp;""</f>
        <v/>
      </c>
      <c r="K416" s="233" t="str">
        <f>'Documentation Form and Census'!K416&amp;""</f>
        <v/>
      </c>
      <c r="L416" s="179"/>
      <c r="M416" s="379"/>
      <c r="N416" s="179"/>
      <c r="O416" s="179"/>
      <c r="P416" s="179"/>
      <c r="Q416" s="179"/>
      <c r="R416" s="382"/>
      <c r="S416" s="234" t="str">
        <f>IF('Documentation Form and Census'!A416="","",IF('Documentation Form and Census'!A416='REV Final Enrollment Census'!A416,"OK","Error"))</f>
        <v/>
      </c>
      <c r="T416" s="235" t="str">
        <f>IF('Documentation Form and Census'!B416="","",IF('Documentation Form and Census'!B416='REV Final Enrollment Census'!B416,"OK","Error"))</f>
        <v/>
      </c>
      <c r="U416" s="235" t="str">
        <f>IF('Documentation Form and Census'!C416="","",IF('Documentation Form and Census'!C416='REV Final Enrollment Census'!C416,"OK","Error"))</f>
        <v/>
      </c>
      <c r="V416" s="235" t="str">
        <f>IF('Documentation Form and Census'!E416="","",IF('Documentation Form and Census'!E416='REV Final Enrollment Census'!E416,"OK","Error"))</f>
        <v/>
      </c>
      <c r="W416" s="236" t="str">
        <f>IF('Documentation Form and Census'!J416="","",IF('Documentation Form and Census'!J416='REV Final Enrollment Census'!J416,"OK","Error"))</f>
        <v/>
      </c>
    </row>
    <row r="417" spans="1:23">
      <c r="A417" s="269" t="str">
        <f>'Documentation Form and Census'!A417&amp;""</f>
        <v/>
      </c>
      <c r="B417" s="270" t="str">
        <f>'Documentation Form and Census'!B417&amp;""</f>
        <v/>
      </c>
      <c r="C417" s="241" t="str">
        <f>IF('Documentation Form and Census'!C417="","",'Documentation Form and Census'!C417)</f>
        <v/>
      </c>
      <c r="D417" s="233" t="str">
        <f>'Documentation Form and Census'!D417&amp;""</f>
        <v/>
      </c>
      <c r="E417" s="233" t="str">
        <f>IF('Documentation Form and Census'!E417="","",IF('Documentation Form and Census'!E417=1,1,IF('Documentation Form and Census'!E417=0,0,"")))</f>
        <v/>
      </c>
      <c r="F417" s="270" t="str">
        <f>'Documentation Form and Census'!F417&amp;""</f>
        <v/>
      </c>
      <c r="G417" s="233" t="str">
        <f>'Documentation Form and Census'!G417&amp;""</f>
        <v/>
      </c>
      <c r="H417" s="233" t="str">
        <f>'Documentation Form and Census'!H417&amp;""</f>
        <v/>
      </c>
      <c r="I417" s="233" t="str">
        <f>'Documentation Form and Census'!I417&amp;""</f>
        <v/>
      </c>
      <c r="J417" s="233" t="str">
        <f>'Documentation Form and Census'!J417&amp;""</f>
        <v/>
      </c>
      <c r="K417" s="233" t="str">
        <f>'Documentation Form and Census'!K417&amp;""</f>
        <v/>
      </c>
      <c r="L417" s="179"/>
      <c r="M417" s="379"/>
      <c r="N417" s="179"/>
      <c r="O417" s="179"/>
      <c r="P417" s="179"/>
      <c r="Q417" s="179"/>
      <c r="R417" s="382"/>
      <c r="S417" s="234" t="str">
        <f>IF('Documentation Form and Census'!A417="","",IF('Documentation Form and Census'!A417='REV Final Enrollment Census'!A417,"OK","Error"))</f>
        <v/>
      </c>
      <c r="T417" s="235" t="str">
        <f>IF('Documentation Form and Census'!B417="","",IF('Documentation Form and Census'!B417='REV Final Enrollment Census'!B417,"OK","Error"))</f>
        <v/>
      </c>
      <c r="U417" s="235" t="str">
        <f>IF('Documentation Form and Census'!C417="","",IF('Documentation Form and Census'!C417='REV Final Enrollment Census'!C417,"OK","Error"))</f>
        <v/>
      </c>
      <c r="V417" s="235" t="str">
        <f>IF('Documentation Form and Census'!E417="","",IF('Documentation Form and Census'!E417='REV Final Enrollment Census'!E417,"OK","Error"))</f>
        <v/>
      </c>
      <c r="W417" s="236" t="str">
        <f>IF('Documentation Form and Census'!J417="","",IF('Documentation Form and Census'!J417='REV Final Enrollment Census'!J417,"OK","Error"))</f>
        <v/>
      </c>
    </row>
    <row r="418" spans="1:23">
      <c r="A418" s="269" t="str">
        <f>'Documentation Form and Census'!A418&amp;""</f>
        <v/>
      </c>
      <c r="B418" s="270" t="str">
        <f>'Documentation Form and Census'!B418&amp;""</f>
        <v/>
      </c>
      <c r="C418" s="241" t="str">
        <f>IF('Documentation Form and Census'!C418="","",'Documentation Form and Census'!C418)</f>
        <v/>
      </c>
      <c r="D418" s="233" t="str">
        <f>'Documentation Form and Census'!D418&amp;""</f>
        <v/>
      </c>
      <c r="E418" s="233" t="str">
        <f>IF('Documentation Form and Census'!E418="","",IF('Documentation Form and Census'!E418=1,1,IF('Documentation Form and Census'!E418=0,0,"")))</f>
        <v/>
      </c>
      <c r="F418" s="270" t="str">
        <f>'Documentation Form and Census'!F418&amp;""</f>
        <v/>
      </c>
      <c r="G418" s="233" t="str">
        <f>'Documentation Form and Census'!G418&amp;""</f>
        <v/>
      </c>
      <c r="H418" s="233" t="str">
        <f>'Documentation Form and Census'!H418&amp;""</f>
        <v/>
      </c>
      <c r="I418" s="233" t="str">
        <f>'Documentation Form and Census'!I418&amp;""</f>
        <v/>
      </c>
      <c r="J418" s="233" t="str">
        <f>'Documentation Form and Census'!J418&amp;""</f>
        <v/>
      </c>
      <c r="K418" s="233" t="str">
        <f>'Documentation Form and Census'!K418&amp;""</f>
        <v/>
      </c>
      <c r="L418" s="179"/>
      <c r="M418" s="379"/>
      <c r="N418" s="179"/>
      <c r="O418" s="179"/>
      <c r="P418" s="179"/>
      <c r="Q418" s="179"/>
      <c r="R418" s="382"/>
      <c r="S418" s="234" t="str">
        <f>IF('Documentation Form and Census'!A418="","",IF('Documentation Form and Census'!A418='REV Final Enrollment Census'!A418,"OK","Error"))</f>
        <v/>
      </c>
      <c r="T418" s="235" t="str">
        <f>IF('Documentation Form and Census'!B418="","",IF('Documentation Form and Census'!B418='REV Final Enrollment Census'!B418,"OK","Error"))</f>
        <v/>
      </c>
      <c r="U418" s="235" t="str">
        <f>IF('Documentation Form and Census'!C418="","",IF('Documentation Form and Census'!C418='REV Final Enrollment Census'!C418,"OK","Error"))</f>
        <v/>
      </c>
      <c r="V418" s="235" t="str">
        <f>IF('Documentation Form and Census'!E418="","",IF('Documentation Form and Census'!E418='REV Final Enrollment Census'!E418,"OK","Error"))</f>
        <v/>
      </c>
      <c r="W418" s="236" t="str">
        <f>IF('Documentation Form and Census'!J418="","",IF('Documentation Form and Census'!J418='REV Final Enrollment Census'!J418,"OK","Error"))</f>
        <v/>
      </c>
    </row>
    <row r="419" spans="1:23">
      <c r="A419" s="269" t="str">
        <f>'Documentation Form and Census'!A419&amp;""</f>
        <v/>
      </c>
      <c r="B419" s="270" t="str">
        <f>'Documentation Form and Census'!B419&amp;""</f>
        <v/>
      </c>
      <c r="C419" s="241" t="str">
        <f>IF('Documentation Form and Census'!C419="","",'Documentation Form and Census'!C419)</f>
        <v/>
      </c>
      <c r="D419" s="233" t="str">
        <f>'Documentation Form and Census'!D419&amp;""</f>
        <v/>
      </c>
      <c r="E419" s="233" t="str">
        <f>IF('Documentation Form and Census'!E419="","",IF('Documentation Form and Census'!E419=1,1,IF('Documentation Form and Census'!E419=0,0,"")))</f>
        <v/>
      </c>
      <c r="F419" s="270" t="str">
        <f>'Documentation Form and Census'!F419&amp;""</f>
        <v/>
      </c>
      <c r="G419" s="233" t="str">
        <f>'Documentation Form and Census'!G419&amp;""</f>
        <v/>
      </c>
      <c r="H419" s="233" t="str">
        <f>'Documentation Form and Census'!H419&amp;""</f>
        <v/>
      </c>
      <c r="I419" s="233" t="str">
        <f>'Documentation Form and Census'!I419&amp;""</f>
        <v/>
      </c>
      <c r="J419" s="233" t="str">
        <f>'Documentation Form and Census'!J419&amp;""</f>
        <v/>
      </c>
      <c r="K419" s="233" t="str">
        <f>'Documentation Form and Census'!K419&amp;""</f>
        <v/>
      </c>
      <c r="L419" s="179"/>
      <c r="M419" s="379"/>
      <c r="N419" s="179"/>
      <c r="O419" s="179"/>
      <c r="P419" s="179"/>
      <c r="Q419" s="179"/>
      <c r="R419" s="382"/>
      <c r="S419" s="234" t="str">
        <f>IF('Documentation Form and Census'!A419="","",IF('Documentation Form and Census'!A419='REV Final Enrollment Census'!A419,"OK","Error"))</f>
        <v/>
      </c>
      <c r="T419" s="235" t="str">
        <f>IF('Documentation Form and Census'!B419="","",IF('Documentation Form and Census'!B419='REV Final Enrollment Census'!B419,"OK","Error"))</f>
        <v/>
      </c>
      <c r="U419" s="235" t="str">
        <f>IF('Documentation Form and Census'!C419="","",IF('Documentation Form and Census'!C419='REV Final Enrollment Census'!C419,"OK","Error"))</f>
        <v/>
      </c>
      <c r="V419" s="235" t="str">
        <f>IF('Documentation Form and Census'!E419="","",IF('Documentation Form and Census'!E419='REV Final Enrollment Census'!E419,"OK","Error"))</f>
        <v/>
      </c>
      <c r="W419" s="236" t="str">
        <f>IF('Documentation Form and Census'!J419="","",IF('Documentation Form and Census'!J419='REV Final Enrollment Census'!J419,"OK","Error"))</f>
        <v/>
      </c>
    </row>
    <row r="420" spans="1:23">
      <c r="A420" s="269" t="str">
        <f>'Documentation Form and Census'!A420&amp;""</f>
        <v/>
      </c>
      <c r="B420" s="270" t="str">
        <f>'Documentation Form and Census'!B420&amp;""</f>
        <v/>
      </c>
      <c r="C420" s="241" t="str">
        <f>IF('Documentation Form and Census'!C420="","",'Documentation Form and Census'!C420)</f>
        <v/>
      </c>
      <c r="D420" s="233" t="str">
        <f>'Documentation Form and Census'!D420&amp;""</f>
        <v/>
      </c>
      <c r="E420" s="233" t="str">
        <f>IF('Documentation Form and Census'!E420="","",IF('Documentation Form and Census'!E420=1,1,IF('Documentation Form and Census'!E420=0,0,"")))</f>
        <v/>
      </c>
      <c r="F420" s="270" t="str">
        <f>'Documentation Form and Census'!F420&amp;""</f>
        <v/>
      </c>
      <c r="G420" s="233" t="str">
        <f>'Documentation Form and Census'!G420&amp;""</f>
        <v/>
      </c>
      <c r="H420" s="233" t="str">
        <f>'Documentation Form and Census'!H420&amp;""</f>
        <v/>
      </c>
      <c r="I420" s="233" t="str">
        <f>'Documentation Form and Census'!I420&amp;""</f>
        <v/>
      </c>
      <c r="J420" s="233" t="str">
        <f>'Documentation Form and Census'!J420&amp;""</f>
        <v/>
      </c>
      <c r="K420" s="233" t="str">
        <f>'Documentation Form and Census'!K420&amp;""</f>
        <v/>
      </c>
      <c r="L420" s="179"/>
      <c r="M420" s="379"/>
      <c r="N420" s="179"/>
      <c r="O420" s="179"/>
      <c r="P420" s="179"/>
      <c r="Q420" s="179"/>
      <c r="R420" s="382"/>
      <c r="S420" s="234" t="str">
        <f>IF('Documentation Form and Census'!A420="","",IF('Documentation Form and Census'!A420='REV Final Enrollment Census'!A420,"OK","Error"))</f>
        <v/>
      </c>
      <c r="T420" s="235" t="str">
        <f>IF('Documentation Form and Census'!B420="","",IF('Documentation Form and Census'!B420='REV Final Enrollment Census'!B420,"OK","Error"))</f>
        <v/>
      </c>
      <c r="U420" s="235" t="str">
        <f>IF('Documentation Form and Census'!C420="","",IF('Documentation Form and Census'!C420='REV Final Enrollment Census'!C420,"OK","Error"))</f>
        <v/>
      </c>
      <c r="V420" s="235" t="str">
        <f>IF('Documentation Form and Census'!E420="","",IF('Documentation Form and Census'!E420='REV Final Enrollment Census'!E420,"OK","Error"))</f>
        <v/>
      </c>
      <c r="W420" s="236" t="str">
        <f>IF('Documentation Form and Census'!J420="","",IF('Documentation Form and Census'!J420='REV Final Enrollment Census'!J420,"OK","Error"))</f>
        <v/>
      </c>
    </row>
    <row r="421" spans="1:23">
      <c r="A421" s="269" t="str">
        <f>'Documentation Form and Census'!A421&amp;""</f>
        <v/>
      </c>
      <c r="B421" s="270" t="str">
        <f>'Documentation Form and Census'!B421&amp;""</f>
        <v/>
      </c>
      <c r="C421" s="241" t="str">
        <f>IF('Documentation Form and Census'!C421="","",'Documentation Form and Census'!C421)</f>
        <v/>
      </c>
      <c r="D421" s="233" t="str">
        <f>'Documentation Form and Census'!D421&amp;""</f>
        <v/>
      </c>
      <c r="E421" s="233" t="str">
        <f>IF('Documentation Form and Census'!E421="","",IF('Documentation Form and Census'!E421=1,1,IF('Documentation Form and Census'!E421=0,0,"")))</f>
        <v/>
      </c>
      <c r="F421" s="270" t="str">
        <f>'Documentation Form and Census'!F421&amp;""</f>
        <v/>
      </c>
      <c r="G421" s="233" t="str">
        <f>'Documentation Form and Census'!G421&amp;""</f>
        <v/>
      </c>
      <c r="H421" s="233" t="str">
        <f>'Documentation Form and Census'!H421&amp;""</f>
        <v/>
      </c>
      <c r="I421" s="233" t="str">
        <f>'Documentation Form and Census'!I421&amp;""</f>
        <v/>
      </c>
      <c r="J421" s="233" t="str">
        <f>'Documentation Form and Census'!J421&amp;""</f>
        <v/>
      </c>
      <c r="K421" s="233" t="str">
        <f>'Documentation Form and Census'!K421&amp;""</f>
        <v/>
      </c>
      <c r="L421" s="179"/>
      <c r="M421" s="379"/>
      <c r="N421" s="179"/>
      <c r="O421" s="179"/>
      <c r="P421" s="179"/>
      <c r="Q421" s="179"/>
      <c r="R421" s="382"/>
      <c r="S421" s="234" t="str">
        <f>IF('Documentation Form and Census'!A421="","",IF('Documentation Form and Census'!A421='REV Final Enrollment Census'!A421,"OK","Error"))</f>
        <v/>
      </c>
      <c r="T421" s="235" t="str">
        <f>IF('Documentation Form and Census'!B421="","",IF('Documentation Form and Census'!B421='REV Final Enrollment Census'!B421,"OK","Error"))</f>
        <v/>
      </c>
      <c r="U421" s="235" t="str">
        <f>IF('Documentation Form and Census'!C421="","",IF('Documentation Form and Census'!C421='REV Final Enrollment Census'!C421,"OK","Error"))</f>
        <v/>
      </c>
      <c r="V421" s="235" t="str">
        <f>IF('Documentation Form and Census'!E421="","",IF('Documentation Form and Census'!E421='REV Final Enrollment Census'!E421,"OK","Error"))</f>
        <v/>
      </c>
      <c r="W421" s="236" t="str">
        <f>IF('Documentation Form and Census'!J421="","",IF('Documentation Form and Census'!J421='REV Final Enrollment Census'!J421,"OK","Error"))</f>
        <v/>
      </c>
    </row>
    <row r="422" spans="1:23">
      <c r="A422" s="269" t="str">
        <f>'Documentation Form and Census'!A422&amp;""</f>
        <v/>
      </c>
      <c r="B422" s="270" t="str">
        <f>'Documentation Form and Census'!B422&amp;""</f>
        <v/>
      </c>
      <c r="C422" s="241" t="str">
        <f>IF('Documentation Form and Census'!C422="","",'Documentation Form and Census'!C422)</f>
        <v/>
      </c>
      <c r="D422" s="233" t="str">
        <f>'Documentation Form and Census'!D422&amp;""</f>
        <v/>
      </c>
      <c r="E422" s="233" t="str">
        <f>IF('Documentation Form and Census'!E422="","",IF('Documentation Form and Census'!E422=1,1,IF('Documentation Form and Census'!E422=0,0,"")))</f>
        <v/>
      </c>
      <c r="F422" s="270" t="str">
        <f>'Documentation Form and Census'!F422&amp;""</f>
        <v/>
      </c>
      <c r="G422" s="233" t="str">
        <f>'Documentation Form and Census'!G422&amp;""</f>
        <v/>
      </c>
      <c r="H422" s="233" t="str">
        <f>'Documentation Form and Census'!H422&amp;""</f>
        <v/>
      </c>
      <c r="I422" s="233" t="str">
        <f>'Documentation Form and Census'!I422&amp;""</f>
        <v/>
      </c>
      <c r="J422" s="233" t="str">
        <f>'Documentation Form and Census'!J422&amp;""</f>
        <v/>
      </c>
      <c r="K422" s="233" t="str">
        <f>'Documentation Form and Census'!K422&amp;""</f>
        <v/>
      </c>
      <c r="L422" s="179"/>
      <c r="M422" s="379"/>
      <c r="N422" s="179"/>
      <c r="O422" s="179"/>
      <c r="P422" s="179"/>
      <c r="Q422" s="179"/>
      <c r="R422" s="382"/>
      <c r="S422" s="234" t="str">
        <f>IF('Documentation Form and Census'!A422="","",IF('Documentation Form and Census'!A422='REV Final Enrollment Census'!A422,"OK","Error"))</f>
        <v/>
      </c>
      <c r="T422" s="235" t="str">
        <f>IF('Documentation Form and Census'!B422="","",IF('Documentation Form and Census'!B422='REV Final Enrollment Census'!B422,"OK","Error"))</f>
        <v/>
      </c>
      <c r="U422" s="235" t="str">
        <f>IF('Documentation Form and Census'!C422="","",IF('Documentation Form and Census'!C422='REV Final Enrollment Census'!C422,"OK","Error"))</f>
        <v/>
      </c>
      <c r="V422" s="235" t="str">
        <f>IF('Documentation Form and Census'!E422="","",IF('Documentation Form and Census'!E422='REV Final Enrollment Census'!E422,"OK","Error"))</f>
        <v/>
      </c>
      <c r="W422" s="236" t="str">
        <f>IF('Documentation Form and Census'!J422="","",IF('Documentation Form and Census'!J422='REV Final Enrollment Census'!J422,"OK","Error"))</f>
        <v/>
      </c>
    </row>
    <row r="423" spans="1:23">
      <c r="A423" s="269" t="str">
        <f>'Documentation Form and Census'!A423&amp;""</f>
        <v/>
      </c>
      <c r="B423" s="270" t="str">
        <f>'Documentation Form and Census'!B423&amp;""</f>
        <v/>
      </c>
      <c r="C423" s="241" t="str">
        <f>IF('Documentation Form and Census'!C423="","",'Documentation Form and Census'!C423)</f>
        <v/>
      </c>
      <c r="D423" s="233" t="str">
        <f>'Documentation Form and Census'!D423&amp;""</f>
        <v/>
      </c>
      <c r="E423" s="233" t="str">
        <f>IF('Documentation Form and Census'!E423="","",IF('Documentation Form and Census'!E423=1,1,IF('Documentation Form and Census'!E423=0,0,"")))</f>
        <v/>
      </c>
      <c r="F423" s="270" t="str">
        <f>'Documentation Form and Census'!F423&amp;""</f>
        <v/>
      </c>
      <c r="G423" s="233" t="str">
        <f>'Documentation Form and Census'!G423&amp;""</f>
        <v/>
      </c>
      <c r="H423" s="233" t="str">
        <f>'Documentation Form and Census'!H423&amp;""</f>
        <v/>
      </c>
      <c r="I423" s="233" t="str">
        <f>'Documentation Form and Census'!I423&amp;""</f>
        <v/>
      </c>
      <c r="J423" s="233" t="str">
        <f>'Documentation Form and Census'!J423&amp;""</f>
        <v/>
      </c>
      <c r="K423" s="233" t="str">
        <f>'Documentation Form and Census'!K423&amp;""</f>
        <v/>
      </c>
      <c r="L423" s="179"/>
      <c r="M423" s="379"/>
      <c r="N423" s="179"/>
      <c r="O423" s="179"/>
      <c r="P423" s="179"/>
      <c r="Q423" s="179"/>
      <c r="R423" s="382"/>
      <c r="S423" s="234" t="str">
        <f>IF('Documentation Form and Census'!A423="","",IF('Documentation Form and Census'!A423='REV Final Enrollment Census'!A423,"OK","Error"))</f>
        <v/>
      </c>
      <c r="T423" s="235" t="str">
        <f>IF('Documentation Form and Census'!B423="","",IF('Documentation Form and Census'!B423='REV Final Enrollment Census'!B423,"OK","Error"))</f>
        <v/>
      </c>
      <c r="U423" s="235" t="str">
        <f>IF('Documentation Form and Census'!C423="","",IF('Documentation Form and Census'!C423='REV Final Enrollment Census'!C423,"OK","Error"))</f>
        <v/>
      </c>
      <c r="V423" s="235" t="str">
        <f>IF('Documentation Form and Census'!E423="","",IF('Documentation Form and Census'!E423='REV Final Enrollment Census'!E423,"OK","Error"))</f>
        <v/>
      </c>
      <c r="W423" s="236" t="str">
        <f>IF('Documentation Form and Census'!J423="","",IF('Documentation Form and Census'!J423='REV Final Enrollment Census'!J423,"OK","Error"))</f>
        <v/>
      </c>
    </row>
    <row r="424" spans="1:23">
      <c r="A424" s="269" t="str">
        <f>'Documentation Form and Census'!A424&amp;""</f>
        <v/>
      </c>
      <c r="B424" s="270" t="str">
        <f>'Documentation Form and Census'!B424&amp;""</f>
        <v/>
      </c>
      <c r="C424" s="241" t="str">
        <f>IF('Documentation Form and Census'!C424="","",'Documentation Form and Census'!C424)</f>
        <v/>
      </c>
      <c r="D424" s="233" t="str">
        <f>'Documentation Form and Census'!D424&amp;""</f>
        <v/>
      </c>
      <c r="E424" s="233" t="str">
        <f>IF('Documentation Form and Census'!E424="","",IF('Documentation Form and Census'!E424=1,1,IF('Documentation Form and Census'!E424=0,0,"")))</f>
        <v/>
      </c>
      <c r="F424" s="270" t="str">
        <f>'Documentation Form and Census'!F424&amp;""</f>
        <v/>
      </c>
      <c r="G424" s="233" t="str">
        <f>'Documentation Form and Census'!G424&amp;""</f>
        <v/>
      </c>
      <c r="H424" s="233" t="str">
        <f>'Documentation Form and Census'!H424&amp;""</f>
        <v/>
      </c>
      <c r="I424" s="233" t="str">
        <f>'Documentation Form and Census'!I424&amp;""</f>
        <v/>
      </c>
      <c r="J424" s="233" t="str">
        <f>'Documentation Form and Census'!J424&amp;""</f>
        <v/>
      </c>
      <c r="K424" s="233" t="str">
        <f>'Documentation Form and Census'!K424&amp;""</f>
        <v/>
      </c>
      <c r="L424" s="179"/>
      <c r="M424" s="379"/>
      <c r="N424" s="179"/>
      <c r="O424" s="179"/>
      <c r="P424" s="179"/>
      <c r="Q424" s="179"/>
      <c r="R424" s="382"/>
      <c r="S424" s="234" t="str">
        <f>IF('Documentation Form and Census'!A424="","",IF('Documentation Form and Census'!A424='REV Final Enrollment Census'!A424,"OK","Error"))</f>
        <v/>
      </c>
      <c r="T424" s="235" t="str">
        <f>IF('Documentation Form and Census'!B424="","",IF('Documentation Form and Census'!B424='REV Final Enrollment Census'!B424,"OK","Error"))</f>
        <v/>
      </c>
      <c r="U424" s="235" t="str">
        <f>IF('Documentation Form and Census'!C424="","",IF('Documentation Form and Census'!C424='REV Final Enrollment Census'!C424,"OK","Error"))</f>
        <v/>
      </c>
      <c r="V424" s="235" t="str">
        <f>IF('Documentation Form and Census'!E424="","",IF('Documentation Form and Census'!E424='REV Final Enrollment Census'!E424,"OK","Error"))</f>
        <v/>
      </c>
      <c r="W424" s="236" t="str">
        <f>IF('Documentation Form and Census'!J424="","",IF('Documentation Form and Census'!J424='REV Final Enrollment Census'!J424,"OK","Error"))</f>
        <v/>
      </c>
    </row>
    <row r="425" spans="1:23">
      <c r="A425" s="269" t="str">
        <f>'Documentation Form and Census'!A425&amp;""</f>
        <v/>
      </c>
      <c r="B425" s="270" t="str">
        <f>'Documentation Form and Census'!B425&amp;""</f>
        <v/>
      </c>
      <c r="C425" s="241" t="str">
        <f>IF('Documentation Form and Census'!C425="","",'Documentation Form and Census'!C425)</f>
        <v/>
      </c>
      <c r="D425" s="233" t="str">
        <f>'Documentation Form and Census'!D425&amp;""</f>
        <v/>
      </c>
      <c r="E425" s="233" t="str">
        <f>IF('Documentation Form and Census'!E425="","",IF('Documentation Form and Census'!E425=1,1,IF('Documentation Form and Census'!E425=0,0,"")))</f>
        <v/>
      </c>
      <c r="F425" s="270" t="str">
        <f>'Documentation Form and Census'!F425&amp;""</f>
        <v/>
      </c>
      <c r="G425" s="233" t="str">
        <f>'Documentation Form and Census'!G425&amp;""</f>
        <v/>
      </c>
      <c r="H425" s="233" t="str">
        <f>'Documentation Form and Census'!H425&amp;""</f>
        <v/>
      </c>
      <c r="I425" s="233" t="str">
        <f>'Documentation Form and Census'!I425&amp;""</f>
        <v/>
      </c>
      <c r="J425" s="233" t="str">
        <f>'Documentation Form and Census'!J425&amp;""</f>
        <v/>
      </c>
      <c r="K425" s="233" t="str">
        <f>'Documentation Form and Census'!K425&amp;""</f>
        <v/>
      </c>
      <c r="L425" s="179"/>
      <c r="M425" s="379"/>
      <c r="N425" s="179"/>
      <c r="O425" s="179"/>
      <c r="P425" s="179"/>
      <c r="Q425" s="179"/>
      <c r="R425" s="382"/>
      <c r="S425" s="234" t="str">
        <f>IF('Documentation Form and Census'!A425="","",IF('Documentation Form and Census'!A425='REV Final Enrollment Census'!A425,"OK","Error"))</f>
        <v/>
      </c>
      <c r="T425" s="235" t="str">
        <f>IF('Documentation Form and Census'!B425="","",IF('Documentation Form and Census'!B425='REV Final Enrollment Census'!B425,"OK","Error"))</f>
        <v/>
      </c>
      <c r="U425" s="235" t="str">
        <f>IF('Documentation Form and Census'!C425="","",IF('Documentation Form and Census'!C425='REV Final Enrollment Census'!C425,"OK","Error"))</f>
        <v/>
      </c>
      <c r="V425" s="235" t="str">
        <f>IF('Documentation Form and Census'!E425="","",IF('Documentation Form and Census'!E425='REV Final Enrollment Census'!E425,"OK","Error"))</f>
        <v/>
      </c>
      <c r="W425" s="236" t="str">
        <f>IF('Documentation Form and Census'!J425="","",IF('Documentation Form and Census'!J425='REV Final Enrollment Census'!J425,"OK","Error"))</f>
        <v/>
      </c>
    </row>
    <row r="426" spans="1:23">
      <c r="A426" s="269" t="str">
        <f>'Documentation Form and Census'!A426&amp;""</f>
        <v/>
      </c>
      <c r="B426" s="270" t="str">
        <f>'Documentation Form and Census'!B426&amp;""</f>
        <v/>
      </c>
      <c r="C426" s="241" t="str">
        <f>IF('Documentation Form and Census'!C426="","",'Documentation Form and Census'!C426)</f>
        <v/>
      </c>
      <c r="D426" s="233" t="str">
        <f>'Documentation Form and Census'!D426&amp;""</f>
        <v/>
      </c>
      <c r="E426" s="233" t="str">
        <f>IF('Documentation Form and Census'!E426="","",IF('Documentation Form and Census'!E426=1,1,IF('Documentation Form and Census'!E426=0,0,"")))</f>
        <v/>
      </c>
      <c r="F426" s="270" t="str">
        <f>'Documentation Form and Census'!F426&amp;""</f>
        <v/>
      </c>
      <c r="G426" s="233" t="str">
        <f>'Documentation Form and Census'!G426&amp;""</f>
        <v/>
      </c>
      <c r="H426" s="233" t="str">
        <f>'Documentation Form and Census'!H426&amp;""</f>
        <v/>
      </c>
      <c r="I426" s="233" t="str">
        <f>'Documentation Form and Census'!I426&amp;""</f>
        <v/>
      </c>
      <c r="J426" s="233" t="str">
        <f>'Documentation Form and Census'!J426&amp;""</f>
        <v/>
      </c>
      <c r="K426" s="233" t="str">
        <f>'Documentation Form and Census'!K426&amp;""</f>
        <v/>
      </c>
      <c r="L426" s="179"/>
      <c r="M426" s="379"/>
      <c r="N426" s="179"/>
      <c r="O426" s="179"/>
      <c r="P426" s="179"/>
      <c r="Q426" s="179"/>
      <c r="R426" s="382"/>
      <c r="S426" s="234" t="str">
        <f>IF('Documentation Form and Census'!A426="","",IF('Documentation Form and Census'!A426='REV Final Enrollment Census'!A426,"OK","Error"))</f>
        <v/>
      </c>
      <c r="T426" s="235" t="str">
        <f>IF('Documentation Form and Census'!B426="","",IF('Documentation Form and Census'!B426='REV Final Enrollment Census'!B426,"OK","Error"))</f>
        <v/>
      </c>
      <c r="U426" s="235" t="str">
        <f>IF('Documentation Form and Census'!C426="","",IF('Documentation Form and Census'!C426='REV Final Enrollment Census'!C426,"OK","Error"))</f>
        <v/>
      </c>
      <c r="V426" s="235" t="str">
        <f>IF('Documentation Form and Census'!E426="","",IF('Documentation Form and Census'!E426='REV Final Enrollment Census'!E426,"OK","Error"))</f>
        <v/>
      </c>
      <c r="W426" s="236" t="str">
        <f>IF('Documentation Form and Census'!J426="","",IF('Documentation Form and Census'!J426='REV Final Enrollment Census'!J426,"OK","Error"))</f>
        <v/>
      </c>
    </row>
    <row r="427" spans="1:23">
      <c r="A427" s="269" t="str">
        <f>'Documentation Form and Census'!A427&amp;""</f>
        <v/>
      </c>
      <c r="B427" s="270" t="str">
        <f>'Documentation Form and Census'!B427&amp;""</f>
        <v/>
      </c>
      <c r="C427" s="241" t="str">
        <f>IF('Documentation Form and Census'!C427="","",'Documentation Form and Census'!C427)</f>
        <v/>
      </c>
      <c r="D427" s="233" t="str">
        <f>'Documentation Form and Census'!D427&amp;""</f>
        <v/>
      </c>
      <c r="E427" s="233" t="str">
        <f>IF('Documentation Form and Census'!E427="","",IF('Documentation Form and Census'!E427=1,1,IF('Documentation Form and Census'!E427=0,0,"")))</f>
        <v/>
      </c>
      <c r="F427" s="270" t="str">
        <f>'Documentation Form and Census'!F427&amp;""</f>
        <v/>
      </c>
      <c r="G427" s="233" t="str">
        <f>'Documentation Form and Census'!G427&amp;""</f>
        <v/>
      </c>
      <c r="H427" s="233" t="str">
        <f>'Documentation Form and Census'!H427&amp;""</f>
        <v/>
      </c>
      <c r="I427" s="233" t="str">
        <f>'Documentation Form and Census'!I427&amp;""</f>
        <v/>
      </c>
      <c r="J427" s="233" t="str">
        <f>'Documentation Form and Census'!J427&amp;""</f>
        <v/>
      </c>
      <c r="K427" s="233" t="str">
        <f>'Documentation Form and Census'!K427&amp;""</f>
        <v/>
      </c>
      <c r="L427" s="179"/>
      <c r="M427" s="379"/>
      <c r="N427" s="179"/>
      <c r="O427" s="179"/>
      <c r="P427" s="179"/>
      <c r="Q427" s="179"/>
      <c r="R427" s="382"/>
      <c r="S427" s="234" t="str">
        <f>IF('Documentation Form and Census'!A427="","",IF('Documentation Form and Census'!A427='REV Final Enrollment Census'!A427,"OK","Error"))</f>
        <v/>
      </c>
      <c r="T427" s="235" t="str">
        <f>IF('Documentation Form and Census'!B427="","",IF('Documentation Form and Census'!B427='REV Final Enrollment Census'!B427,"OK","Error"))</f>
        <v/>
      </c>
      <c r="U427" s="235" t="str">
        <f>IF('Documentation Form and Census'!C427="","",IF('Documentation Form and Census'!C427='REV Final Enrollment Census'!C427,"OK","Error"))</f>
        <v/>
      </c>
      <c r="V427" s="235" t="str">
        <f>IF('Documentation Form and Census'!E427="","",IF('Documentation Form and Census'!E427='REV Final Enrollment Census'!E427,"OK","Error"))</f>
        <v/>
      </c>
      <c r="W427" s="236" t="str">
        <f>IF('Documentation Form and Census'!J427="","",IF('Documentation Form and Census'!J427='REV Final Enrollment Census'!J427,"OK","Error"))</f>
        <v/>
      </c>
    </row>
    <row r="428" spans="1:23">
      <c r="A428" s="269" t="str">
        <f>'Documentation Form and Census'!A428&amp;""</f>
        <v/>
      </c>
      <c r="B428" s="270" t="str">
        <f>'Documentation Form and Census'!B428&amp;""</f>
        <v/>
      </c>
      <c r="C428" s="241" t="str">
        <f>IF('Documentation Form and Census'!C428="","",'Documentation Form and Census'!C428)</f>
        <v/>
      </c>
      <c r="D428" s="233" t="str">
        <f>'Documentation Form and Census'!D428&amp;""</f>
        <v/>
      </c>
      <c r="E428" s="233" t="str">
        <f>IF('Documentation Form and Census'!E428="","",IF('Documentation Form and Census'!E428=1,1,IF('Documentation Form and Census'!E428=0,0,"")))</f>
        <v/>
      </c>
      <c r="F428" s="270" t="str">
        <f>'Documentation Form and Census'!F428&amp;""</f>
        <v/>
      </c>
      <c r="G428" s="233" t="str">
        <f>'Documentation Form and Census'!G428&amp;""</f>
        <v/>
      </c>
      <c r="H428" s="233" t="str">
        <f>'Documentation Form and Census'!H428&amp;""</f>
        <v/>
      </c>
      <c r="I428" s="233" t="str">
        <f>'Documentation Form and Census'!I428&amp;""</f>
        <v/>
      </c>
      <c r="J428" s="233" t="str">
        <f>'Documentation Form and Census'!J428&amp;""</f>
        <v/>
      </c>
      <c r="K428" s="233" t="str">
        <f>'Documentation Form and Census'!K428&amp;""</f>
        <v/>
      </c>
      <c r="L428" s="179"/>
      <c r="M428" s="379"/>
      <c r="N428" s="179"/>
      <c r="O428" s="179"/>
      <c r="P428" s="179"/>
      <c r="Q428" s="179"/>
      <c r="R428" s="382"/>
      <c r="S428" s="234" t="str">
        <f>IF('Documentation Form and Census'!A428="","",IF('Documentation Form and Census'!A428='REV Final Enrollment Census'!A428,"OK","Error"))</f>
        <v/>
      </c>
      <c r="T428" s="235" t="str">
        <f>IF('Documentation Form and Census'!B428="","",IF('Documentation Form and Census'!B428='REV Final Enrollment Census'!B428,"OK","Error"))</f>
        <v/>
      </c>
      <c r="U428" s="235" t="str">
        <f>IF('Documentation Form and Census'!C428="","",IF('Documentation Form and Census'!C428='REV Final Enrollment Census'!C428,"OK","Error"))</f>
        <v/>
      </c>
      <c r="V428" s="235" t="str">
        <f>IF('Documentation Form and Census'!E428="","",IF('Documentation Form and Census'!E428='REV Final Enrollment Census'!E428,"OK","Error"))</f>
        <v/>
      </c>
      <c r="W428" s="236" t="str">
        <f>IF('Documentation Form and Census'!J428="","",IF('Documentation Form and Census'!J428='REV Final Enrollment Census'!J428,"OK","Error"))</f>
        <v/>
      </c>
    </row>
    <row r="429" spans="1:23">
      <c r="A429" s="269" t="str">
        <f>'Documentation Form and Census'!A429&amp;""</f>
        <v/>
      </c>
      <c r="B429" s="270" t="str">
        <f>'Documentation Form and Census'!B429&amp;""</f>
        <v/>
      </c>
      <c r="C429" s="241" t="str">
        <f>IF('Documentation Form and Census'!C429="","",'Documentation Form and Census'!C429)</f>
        <v/>
      </c>
      <c r="D429" s="233" t="str">
        <f>'Documentation Form and Census'!D429&amp;""</f>
        <v/>
      </c>
      <c r="E429" s="233" t="str">
        <f>IF('Documentation Form and Census'!E429="","",IF('Documentation Form and Census'!E429=1,1,IF('Documentation Form and Census'!E429=0,0,"")))</f>
        <v/>
      </c>
      <c r="F429" s="270" t="str">
        <f>'Documentation Form and Census'!F429&amp;""</f>
        <v/>
      </c>
      <c r="G429" s="233" t="str">
        <f>'Documentation Form and Census'!G429&amp;""</f>
        <v/>
      </c>
      <c r="H429" s="233" t="str">
        <f>'Documentation Form and Census'!H429&amp;""</f>
        <v/>
      </c>
      <c r="I429" s="233" t="str">
        <f>'Documentation Form and Census'!I429&amp;""</f>
        <v/>
      </c>
      <c r="J429" s="233" t="str">
        <f>'Documentation Form and Census'!J429&amp;""</f>
        <v/>
      </c>
      <c r="K429" s="233" t="str">
        <f>'Documentation Form and Census'!K429&amp;""</f>
        <v/>
      </c>
      <c r="L429" s="179"/>
      <c r="M429" s="379"/>
      <c r="N429" s="179"/>
      <c r="O429" s="179"/>
      <c r="P429" s="179"/>
      <c r="Q429" s="179"/>
      <c r="R429" s="382"/>
      <c r="S429" s="234" t="str">
        <f>IF('Documentation Form and Census'!A429="","",IF('Documentation Form and Census'!A429='REV Final Enrollment Census'!A429,"OK","Error"))</f>
        <v/>
      </c>
      <c r="T429" s="235" t="str">
        <f>IF('Documentation Form and Census'!B429="","",IF('Documentation Form and Census'!B429='REV Final Enrollment Census'!B429,"OK","Error"))</f>
        <v/>
      </c>
      <c r="U429" s="235" t="str">
        <f>IF('Documentation Form and Census'!C429="","",IF('Documentation Form and Census'!C429='REV Final Enrollment Census'!C429,"OK","Error"))</f>
        <v/>
      </c>
      <c r="V429" s="235" t="str">
        <f>IF('Documentation Form and Census'!E429="","",IF('Documentation Form and Census'!E429='REV Final Enrollment Census'!E429,"OK","Error"))</f>
        <v/>
      </c>
      <c r="W429" s="236" t="str">
        <f>IF('Documentation Form and Census'!J429="","",IF('Documentation Form and Census'!J429='REV Final Enrollment Census'!J429,"OK","Error"))</f>
        <v/>
      </c>
    </row>
    <row r="430" spans="1:23">
      <c r="A430" s="269" t="str">
        <f>'Documentation Form and Census'!A430&amp;""</f>
        <v/>
      </c>
      <c r="B430" s="270" t="str">
        <f>'Documentation Form and Census'!B430&amp;""</f>
        <v/>
      </c>
      <c r="C430" s="241" t="str">
        <f>IF('Documentation Form and Census'!C430="","",'Documentation Form and Census'!C430)</f>
        <v/>
      </c>
      <c r="D430" s="233" t="str">
        <f>'Documentation Form and Census'!D430&amp;""</f>
        <v/>
      </c>
      <c r="E430" s="233" t="str">
        <f>IF('Documentation Form and Census'!E430="","",IF('Documentation Form and Census'!E430=1,1,IF('Documentation Form and Census'!E430=0,0,"")))</f>
        <v/>
      </c>
      <c r="F430" s="270" t="str">
        <f>'Documentation Form and Census'!F430&amp;""</f>
        <v/>
      </c>
      <c r="G430" s="233" t="str">
        <f>'Documentation Form and Census'!G430&amp;""</f>
        <v/>
      </c>
      <c r="H430" s="233" t="str">
        <f>'Documentation Form and Census'!H430&amp;""</f>
        <v/>
      </c>
      <c r="I430" s="233" t="str">
        <f>'Documentation Form and Census'!I430&amp;""</f>
        <v/>
      </c>
      <c r="J430" s="233" t="str">
        <f>'Documentation Form and Census'!J430&amp;""</f>
        <v/>
      </c>
      <c r="K430" s="233" t="str">
        <f>'Documentation Form and Census'!K430&amp;""</f>
        <v/>
      </c>
      <c r="L430" s="179"/>
      <c r="M430" s="379"/>
      <c r="N430" s="179"/>
      <c r="O430" s="179"/>
      <c r="P430" s="179"/>
      <c r="Q430" s="179"/>
      <c r="R430" s="382"/>
      <c r="S430" s="234" t="str">
        <f>IF('Documentation Form and Census'!A430="","",IF('Documentation Form and Census'!A430='REV Final Enrollment Census'!A430,"OK","Error"))</f>
        <v/>
      </c>
      <c r="T430" s="235" t="str">
        <f>IF('Documentation Form and Census'!B430="","",IF('Documentation Form and Census'!B430='REV Final Enrollment Census'!B430,"OK","Error"))</f>
        <v/>
      </c>
      <c r="U430" s="235" t="str">
        <f>IF('Documentation Form and Census'!C430="","",IF('Documentation Form and Census'!C430='REV Final Enrollment Census'!C430,"OK","Error"))</f>
        <v/>
      </c>
      <c r="V430" s="235" t="str">
        <f>IF('Documentation Form and Census'!E430="","",IF('Documentation Form and Census'!E430='REV Final Enrollment Census'!E430,"OK","Error"))</f>
        <v/>
      </c>
      <c r="W430" s="236" t="str">
        <f>IF('Documentation Form and Census'!J430="","",IF('Documentation Form and Census'!J430='REV Final Enrollment Census'!J430,"OK","Error"))</f>
        <v/>
      </c>
    </row>
    <row r="431" spans="1:23">
      <c r="A431" s="269" t="str">
        <f>'Documentation Form and Census'!A431&amp;""</f>
        <v/>
      </c>
      <c r="B431" s="270" t="str">
        <f>'Documentation Form and Census'!B431&amp;""</f>
        <v/>
      </c>
      <c r="C431" s="241" t="str">
        <f>IF('Documentation Form and Census'!C431="","",'Documentation Form and Census'!C431)</f>
        <v/>
      </c>
      <c r="D431" s="233" t="str">
        <f>'Documentation Form and Census'!D431&amp;""</f>
        <v/>
      </c>
      <c r="E431" s="233" t="str">
        <f>IF('Documentation Form and Census'!E431="","",IF('Documentation Form and Census'!E431=1,1,IF('Documentation Form and Census'!E431=0,0,"")))</f>
        <v/>
      </c>
      <c r="F431" s="270" t="str">
        <f>'Documentation Form and Census'!F431&amp;""</f>
        <v/>
      </c>
      <c r="G431" s="233" t="str">
        <f>'Documentation Form and Census'!G431&amp;""</f>
        <v/>
      </c>
      <c r="H431" s="233" t="str">
        <f>'Documentation Form and Census'!H431&amp;""</f>
        <v/>
      </c>
      <c r="I431" s="233" t="str">
        <f>'Documentation Form and Census'!I431&amp;""</f>
        <v/>
      </c>
      <c r="J431" s="233" t="str">
        <f>'Documentation Form and Census'!J431&amp;""</f>
        <v/>
      </c>
      <c r="K431" s="233" t="str">
        <f>'Documentation Form and Census'!K431&amp;""</f>
        <v/>
      </c>
      <c r="L431" s="179"/>
      <c r="M431" s="379"/>
      <c r="N431" s="179"/>
      <c r="O431" s="179"/>
      <c r="P431" s="179"/>
      <c r="Q431" s="179"/>
      <c r="R431" s="382"/>
      <c r="S431" s="234" t="str">
        <f>IF('Documentation Form and Census'!A431="","",IF('Documentation Form and Census'!A431='REV Final Enrollment Census'!A431,"OK","Error"))</f>
        <v/>
      </c>
      <c r="T431" s="235" t="str">
        <f>IF('Documentation Form and Census'!B431="","",IF('Documentation Form and Census'!B431='REV Final Enrollment Census'!B431,"OK","Error"))</f>
        <v/>
      </c>
      <c r="U431" s="235" t="str">
        <f>IF('Documentation Form and Census'!C431="","",IF('Documentation Form and Census'!C431='REV Final Enrollment Census'!C431,"OK","Error"))</f>
        <v/>
      </c>
      <c r="V431" s="235" t="str">
        <f>IF('Documentation Form and Census'!E431="","",IF('Documentation Form and Census'!E431='REV Final Enrollment Census'!E431,"OK","Error"))</f>
        <v/>
      </c>
      <c r="W431" s="236" t="str">
        <f>IF('Documentation Form and Census'!J431="","",IF('Documentation Form and Census'!J431='REV Final Enrollment Census'!J431,"OK","Error"))</f>
        <v/>
      </c>
    </row>
    <row r="432" spans="1:23">
      <c r="A432" s="269" t="str">
        <f>'Documentation Form and Census'!A432&amp;""</f>
        <v/>
      </c>
      <c r="B432" s="270" t="str">
        <f>'Documentation Form and Census'!B432&amp;""</f>
        <v/>
      </c>
      <c r="C432" s="241" t="str">
        <f>IF('Documentation Form and Census'!C432="","",'Documentation Form and Census'!C432)</f>
        <v/>
      </c>
      <c r="D432" s="233" t="str">
        <f>'Documentation Form and Census'!D432&amp;""</f>
        <v/>
      </c>
      <c r="E432" s="233" t="str">
        <f>IF('Documentation Form and Census'!E432="","",IF('Documentation Form and Census'!E432=1,1,IF('Documentation Form and Census'!E432=0,0,"")))</f>
        <v/>
      </c>
      <c r="F432" s="270" t="str">
        <f>'Documentation Form and Census'!F432&amp;""</f>
        <v/>
      </c>
      <c r="G432" s="233" t="str">
        <f>'Documentation Form and Census'!G432&amp;""</f>
        <v/>
      </c>
      <c r="H432" s="233" t="str">
        <f>'Documentation Form and Census'!H432&amp;""</f>
        <v/>
      </c>
      <c r="I432" s="233" t="str">
        <f>'Documentation Form and Census'!I432&amp;""</f>
        <v/>
      </c>
      <c r="J432" s="233" t="str">
        <f>'Documentation Form and Census'!J432&amp;""</f>
        <v/>
      </c>
      <c r="K432" s="233" t="str">
        <f>'Documentation Form and Census'!K432&amp;""</f>
        <v/>
      </c>
      <c r="L432" s="179"/>
      <c r="M432" s="379"/>
      <c r="N432" s="179"/>
      <c r="O432" s="179"/>
      <c r="P432" s="179"/>
      <c r="Q432" s="179"/>
      <c r="R432" s="382"/>
      <c r="S432" s="234" t="str">
        <f>IF('Documentation Form and Census'!A432="","",IF('Documentation Form and Census'!A432='REV Final Enrollment Census'!A432,"OK","Error"))</f>
        <v/>
      </c>
      <c r="T432" s="235" t="str">
        <f>IF('Documentation Form and Census'!B432="","",IF('Documentation Form and Census'!B432='REV Final Enrollment Census'!B432,"OK","Error"))</f>
        <v/>
      </c>
      <c r="U432" s="235" t="str">
        <f>IF('Documentation Form and Census'!C432="","",IF('Documentation Form and Census'!C432='REV Final Enrollment Census'!C432,"OK","Error"))</f>
        <v/>
      </c>
      <c r="V432" s="235" t="str">
        <f>IF('Documentation Form and Census'!E432="","",IF('Documentation Form and Census'!E432='REV Final Enrollment Census'!E432,"OK","Error"))</f>
        <v/>
      </c>
      <c r="W432" s="236" t="str">
        <f>IF('Documentation Form and Census'!J432="","",IF('Documentation Form and Census'!J432='REV Final Enrollment Census'!J432,"OK","Error"))</f>
        <v/>
      </c>
    </row>
    <row r="433" spans="1:23">
      <c r="A433" s="269" t="str">
        <f>'Documentation Form and Census'!A433&amp;""</f>
        <v/>
      </c>
      <c r="B433" s="270" t="str">
        <f>'Documentation Form and Census'!B433&amp;""</f>
        <v/>
      </c>
      <c r="C433" s="241" t="str">
        <f>IF('Documentation Form and Census'!C433="","",'Documentation Form and Census'!C433)</f>
        <v/>
      </c>
      <c r="D433" s="233" t="str">
        <f>'Documentation Form and Census'!D433&amp;""</f>
        <v/>
      </c>
      <c r="E433" s="233" t="str">
        <f>IF('Documentation Form and Census'!E433="","",IF('Documentation Form and Census'!E433=1,1,IF('Documentation Form and Census'!E433=0,0,"")))</f>
        <v/>
      </c>
      <c r="F433" s="270" t="str">
        <f>'Documentation Form and Census'!F433&amp;""</f>
        <v/>
      </c>
      <c r="G433" s="233" t="str">
        <f>'Documentation Form and Census'!G433&amp;""</f>
        <v/>
      </c>
      <c r="H433" s="233" t="str">
        <f>'Documentation Form and Census'!H433&amp;""</f>
        <v/>
      </c>
      <c r="I433" s="233" t="str">
        <f>'Documentation Form and Census'!I433&amp;""</f>
        <v/>
      </c>
      <c r="J433" s="233" t="str">
        <f>'Documentation Form and Census'!J433&amp;""</f>
        <v/>
      </c>
      <c r="K433" s="233" t="str">
        <f>'Documentation Form and Census'!K433&amp;""</f>
        <v/>
      </c>
      <c r="L433" s="179"/>
      <c r="M433" s="379"/>
      <c r="N433" s="179"/>
      <c r="O433" s="179"/>
      <c r="P433" s="179"/>
      <c r="Q433" s="179"/>
      <c r="R433" s="382"/>
      <c r="S433" s="234" t="str">
        <f>IF('Documentation Form and Census'!A433="","",IF('Documentation Form and Census'!A433='REV Final Enrollment Census'!A433,"OK","Error"))</f>
        <v/>
      </c>
      <c r="T433" s="235" t="str">
        <f>IF('Documentation Form and Census'!B433="","",IF('Documentation Form and Census'!B433='REV Final Enrollment Census'!B433,"OK","Error"))</f>
        <v/>
      </c>
      <c r="U433" s="235" t="str">
        <f>IF('Documentation Form and Census'!C433="","",IF('Documentation Form and Census'!C433='REV Final Enrollment Census'!C433,"OK","Error"))</f>
        <v/>
      </c>
      <c r="V433" s="235" t="str">
        <f>IF('Documentation Form and Census'!E433="","",IF('Documentation Form and Census'!E433='REV Final Enrollment Census'!E433,"OK","Error"))</f>
        <v/>
      </c>
      <c r="W433" s="236" t="str">
        <f>IF('Documentation Form and Census'!J433="","",IF('Documentation Form and Census'!J433='REV Final Enrollment Census'!J433,"OK","Error"))</f>
        <v/>
      </c>
    </row>
    <row r="434" spans="1:23">
      <c r="A434" s="269" t="str">
        <f>'Documentation Form and Census'!A434&amp;""</f>
        <v/>
      </c>
      <c r="B434" s="270" t="str">
        <f>'Documentation Form and Census'!B434&amp;""</f>
        <v/>
      </c>
      <c r="C434" s="241" t="str">
        <f>IF('Documentation Form and Census'!C434="","",'Documentation Form and Census'!C434)</f>
        <v/>
      </c>
      <c r="D434" s="233" t="str">
        <f>'Documentation Form and Census'!D434&amp;""</f>
        <v/>
      </c>
      <c r="E434" s="233" t="str">
        <f>IF('Documentation Form and Census'!E434="","",IF('Documentation Form and Census'!E434=1,1,IF('Documentation Form and Census'!E434=0,0,"")))</f>
        <v/>
      </c>
      <c r="F434" s="270" t="str">
        <f>'Documentation Form and Census'!F434&amp;""</f>
        <v/>
      </c>
      <c r="G434" s="233" t="str">
        <f>'Documentation Form and Census'!G434&amp;""</f>
        <v/>
      </c>
      <c r="H434" s="233" t="str">
        <f>'Documentation Form and Census'!H434&amp;""</f>
        <v/>
      </c>
      <c r="I434" s="233" t="str">
        <f>'Documentation Form and Census'!I434&amp;""</f>
        <v/>
      </c>
      <c r="J434" s="233" t="str">
        <f>'Documentation Form and Census'!J434&amp;""</f>
        <v/>
      </c>
      <c r="K434" s="233" t="str">
        <f>'Documentation Form and Census'!K434&amp;""</f>
        <v/>
      </c>
      <c r="L434" s="179"/>
      <c r="M434" s="379"/>
      <c r="N434" s="179"/>
      <c r="O434" s="179"/>
      <c r="P434" s="179"/>
      <c r="Q434" s="179"/>
      <c r="R434" s="382"/>
      <c r="S434" s="234" t="str">
        <f>IF('Documentation Form and Census'!A434="","",IF('Documentation Form and Census'!A434='REV Final Enrollment Census'!A434,"OK","Error"))</f>
        <v/>
      </c>
      <c r="T434" s="235" t="str">
        <f>IF('Documentation Form and Census'!B434="","",IF('Documentation Form and Census'!B434='REV Final Enrollment Census'!B434,"OK","Error"))</f>
        <v/>
      </c>
      <c r="U434" s="235" t="str">
        <f>IF('Documentation Form and Census'!C434="","",IF('Documentation Form and Census'!C434='REV Final Enrollment Census'!C434,"OK","Error"))</f>
        <v/>
      </c>
      <c r="V434" s="235" t="str">
        <f>IF('Documentation Form and Census'!E434="","",IF('Documentation Form and Census'!E434='REV Final Enrollment Census'!E434,"OK","Error"))</f>
        <v/>
      </c>
      <c r="W434" s="236" t="str">
        <f>IF('Documentation Form and Census'!J434="","",IF('Documentation Form and Census'!J434='REV Final Enrollment Census'!J434,"OK","Error"))</f>
        <v/>
      </c>
    </row>
    <row r="435" spans="1:23">
      <c r="A435" s="269" t="str">
        <f>'Documentation Form and Census'!A435&amp;""</f>
        <v/>
      </c>
      <c r="B435" s="270" t="str">
        <f>'Documentation Form and Census'!B435&amp;""</f>
        <v/>
      </c>
      <c r="C435" s="241" t="str">
        <f>IF('Documentation Form and Census'!C435="","",'Documentation Form and Census'!C435)</f>
        <v/>
      </c>
      <c r="D435" s="233" t="str">
        <f>'Documentation Form and Census'!D435&amp;""</f>
        <v/>
      </c>
      <c r="E435" s="233" t="str">
        <f>IF('Documentation Form and Census'!E435="","",IF('Documentation Form and Census'!E435=1,1,IF('Documentation Form and Census'!E435=0,0,"")))</f>
        <v/>
      </c>
      <c r="F435" s="270" t="str">
        <f>'Documentation Form and Census'!F435&amp;""</f>
        <v/>
      </c>
      <c r="G435" s="233" t="str">
        <f>'Documentation Form and Census'!G435&amp;""</f>
        <v/>
      </c>
      <c r="H435" s="233" t="str">
        <f>'Documentation Form and Census'!H435&amp;""</f>
        <v/>
      </c>
      <c r="I435" s="233" t="str">
        <f>'Documentation Form and Census'!I435&amp;""</f>
        <v/>
      </c>
      <c r="J435" s="233" t="str">
        <f>'Documentation Form and Census'!J435&amp;""</f>
        <v/>
      </c>
      <c r="K435" s="233" t="str">
        <f>'Documentation Form and Census'!K435&amp;""</f>
        <v/>
      </c>
      <c r="L435" s="179"/>
      <c r="M435" s="379"/>
      <c r="N435" s="179"/>
      <c r="O435" s="179"/>
      <c r="P435" s="179"/>
      <c r="Q435" s="179"/>
      <c r="R435" s="382"/>
      <c r="S435" s="234" t="str">
        <f>IF('Documentation Form and Census'!A435="","",IF('Documentation Form and Census'!A435='REV Final Enrollment Census'!A435,"OK","Error"))</f>
        <v/>
      </c>
      <c r="T435" s="235" t="str">
        <f>IF('Documentation Form and Census'!B435="","",IF('Documentation Form and Census'!B435='REV Final Enrollment Census'!B435,"OK","Error"))</f>
        <v/>
      </c>
      <c r="U435" s="235" t="str">
        <f>IF('Documentation Form and Census'!C435="","",IF('Documentation Form and Census'!C435='REV Final Enrollment Census'!C435,"OK","Error"))</f>
        <v/>
      </c>
      <c r="V435" s="235" t="str">
        <f>IF('Documentation Form and Census'!E435="","",IF('Documentation Form and Census'!E435='REV Final Enrollment Census'!E435,"OK","Error"))</f>
        <v/>
      </c>
      <c r="W435" s="236" t="str">
        <f>IF('Documentation Form and Census'!J435="","",IF('Documentation Form and Census'!J435='REV Final Enrollment Census'!J435,"OK","Error"))</f>
        <v/>
      </c>
    </row>
    <row r="436" spans="1:23">
      <c r="A436" s="269" t="str">
        <f>'Documentation Form and Census'!A436&amp;""</f>
        <v/>
      </c>
      <c r="B436" s="270" t="str">
        <f>'Documentation Form and Census'!B436&amp;""</f>
        <v/>
      </c>
      <c r="C436" s="241" t="str">
        <f>IF('Documentation Form and Census'!C436="","",'Documentation Form and Census'!C436)</f>
        <v/>
      </c>
      <c r="D436" s="233" t="str">
        <f>'Documentation Form and Census'!D436&amp;""</f>
        <v/>
      </c>
      <c r="E436" s="233" t="str">
        <f>IF('Documentation Form and Census'!E436="","",IF('Documentation Form and Census'!E436=1,1,IF('Documentation Form and Census'!E436=0,0,"")))</f>
        <v/>
      </c>
      <c r="F436" s="270" t="str">
        <f>'Documentation Form and Census'!F436&amp;""</f>
        <v/>
      </c>
      <c r="G436" s="233" t="str">
        <f>'Documentation Form and Census'!G436&amp;""</f>
        <v/>
      </c>
      <c r="H436" s="233" t="str">
        <f>'Documentation Form and Census'!H436&amp;""</f>
        <v/>
      </c>
      <c r="I436" s="233" t="str">
        <f>'Documentation Form and Census'!I436&amp;""</f>
        <v/>
      </c>
      <c r="J436" s="233" t="str">
        <f>'Documentation Form and Census'!J436&amp;""</f>
        <v/>
      </c>
      <c r="K436" s="233" t="str">
        <f>'Documentation Form and Census'!K436&amp;""</f>
        <v/>
      </c>
      <c r="L436" s="179"/>
      <c r="M436" s="379"/>
      <c r="N436" s="179"/>
      <c r="O436" s="179"/>
      <c r="P436" s="179"/>
      <c r="Q436" s="179"/>
      <c r="R436" s="382"/>
      <c r="S436" s="234" t="str">
        <f>IF('Documentation Form and Census'!A436="","",IF('Documentation Form and Census'!A436='REV Final Enrollment Census'!A436,"OK","Error"))</f>
        <v/>
      </c>
      <c r="T436" s="235" t="str">
        <f>IF('Documentation Form and Census'!B436="","",IF('Documentation Form and Census'!B436='REV Final Enrollment Census'!B436,"OK","Error"))</f>
        <v/>
      </c>
      <c r="U436" s="235" t="str">
        <f>IF('Documentation Form and Census'!C436="","",IF('Documentation Form and Census'!C436='REV Final Enrollment Census'!C436,"OK","Error"))</f>
        <v/>
      </c>
      <c r="V436" s="235" t="str">
        <f>IF('Documentation Form and Census'!E436="","",IF('Documentation Form and Census'!E436='REV Final Enrollment Census'!E436,"OK","Error"))</f>
        <v/>
      </c>
      <c r="W436" s="236" t="str">
        <f>IF('Documentation Form and Census'!J436="","",IF('Documentation Form and Census'!J436='REV Final Enrollment Census'!J436,"OK","Error"))</f>
        <v/>
      </c>
    </row>
    <row r="437" spans="1:23">
      <c r="A437" s="269" t="str">
        <f>'Documentation Form and Census'!A437&amp;""</f>
        <v/>
      </c>
      <c r="B437" s="270" t="str">
        <f>'Documentation Form and Census'!B437&amp;""</f>
        <v/>
      </c>
      <c r="C437" s="241" t="str">
        <f>IF('Documentation Form and Census'!C437="","",'Documentation Form and Census'!C437)</f>
        <v/>
      </c>
      <c r="D437" s="233" t="str">
        <f>'Documentation Form and Census'!D437&amp;""</f>
        <v/>
      </c>
      <c r="E437" s="233" t="str">
        <f>IF('Documentation Form and Census'!E437="","",IF('Documentation Form and Census'!E437=1,1,IF('Documentation Form and Census'!E437=0,0,"")))</f>
        <v/>
      </c>
      <c r="F437" s="270" t="str">
        <f>'Documentation Form and Census'!F437&amp;""</f>
        <v/>
      </c>
      <c r="G437" s="233" t="str">
        <f>'Documentation Form and Census'!G437&amp;""</f>
        <v/>
      </c>
      <c r="H437" s="233" t="str">
        <f>'Documentation Form and Census'!H437&amp;""</f>
        <v/>
      </c>
      <c r="I437" s="233" t="str">
        <f>'Documentation Form and Census'!I437&amp;""</f>
        <v/>
      </c>
      <c r="J437" s="233" t="str">
        <f>'Documentation Form and Census'!J437&amp;""</f>
        <v/>
      </c>
      <c r="K437" s="233" t="str">
        <f>'Documentation Form and Census'!K437&amp;""</f>
        <v/>
      </c>
      <c r="L437" s="179"/>
      <c r="M437" s="379"/>
      <c r="N437" s="179"/>
      <c r="O437" s="179"/>
      <c r="P437" s="179"/>
      <c r="Q437" s="179"/>
      <c r="R437" s="382"/>
      <c r="S437" s="234" t="str">
        <f>IF('Documentation Form and Census'!A437="","",IF('Documentation Form and Census'!A437='REV Final Enrollment Census'!A437,"OK","Error"))</f>
        <v/>
      </c>
      <c r="T437" s="235" t="str">
        <f>IF('Documentation Form and Census'!B437="","",IF('Documentation Form and Census'!B437='REV Final Enrollment Census'!B437,"OK","Error"))</f>
        <v/>
      </c>
      <c r="U437" s="235" t="str">
        <f>IF('Documentation Form and Census'!C437="","",IF('Documentation Form and Census'!C437='REV Final Enrollment Census'!C437,"OK","Error"))</f>
        <v/>
      </c>
      <c r="V437" s="235" t="str">
        <f>IF('Documentation Form and Census'!E437="","",IF('Documentation Form and Census'!E437='REV Final Enrollment Census'!E437,"OK","Error"))</f>
        <v/>
      </c>
      <c r="W437" s="236" t="str">
        <f>IF('Documentation Form and Census'!J437="","",IF('Documentation Form and Census'!J437='REV Final Enrollment Census'!J437,"OK","Error"))</f>
        <v/>
      </c>
    </row>
    <row r="438" spans="1:23">
      <c r="A438" s="269" t="str">
        <f>'Documentation Form and Census'!A438&amp;""</f>
        <v/>
      </c>
      <c r="B438" s="270" t="str">
        <f>'Documentation Form and Census'!B438&amp;""</f>
        <v/>
      </c>
      <c r="C438" s="241" t="str">
        <f>IF('Documentation Form and Census'!C438="","",'Documentation Form and Census'!C438)</f>
        <v/>
      </c>
      <c r="D438" s="233" t="str">
        <f>'Documentation Form and Census'!D438&amp;""</f>
        <v/>
      </c>
      <c r="E438" s="233" t="str">
        <f>IF('Documentation Form and Census'!E438="","",IF('Documentation Form and Census'!E438=1,1,IF('Documentation Form and Census'!E438=0,0,"")))</f>
        <v/>
      </c>
      <c r="F438" s="270" t="str">
        <f>'Documentation Form and Census'!F438&amp;""</f>
        <v/>
      </c>
      <c r="G438" s="233" t="str">
        <f>'Documentation Form and Census'!G438&amp;""</f>
        <v/>
      </c>
      <c r="H438" s="233" t="str">
        <f>'Documentation Form and Census'!H438&amp;""</f>
        <v/>
      </c>
      <c r="I438" s="233" t="str">
        <f>'Documentation Form and Census'!I438&amp;""</f>
        <v/>
      </c>
      <c r="J438" s="233" t="str">
        <f>'Documentation Form and Census'!J438&amp;""</f>
        <v/>
      </c>
      <c r="K438" s="233" t="str">
        <f>'Documentation Form and Census'!K438&amp;""</f>
        <v/>
      </c>
      <c r="L438" s="179"/>
      <c r="M438" s="379"/>
      <c r="N438" s="179"/>
      <c r="O438" s="179"/>
      <c r="P438" s="179"/>
      <c r="Q438" s="179"/>
      <c r="R438" s="382"/>
      <c r="S438" s="234" t="str">
        <f>IF('Documentation Form and Census'!A438="","",IF('Documentation Form and Census'!A438='REV Final Enrollment Census'!A438,"OK","Error"))</f>
        <v/>
      </c>
      <c r="T438" s="235" t="str">
        <f>IF('Documentation Form and Census'!B438="","",IF('Documentation Form and Census'!B438='REV Final Enrollment Census'!B438,"OK","Error"))</f>
        <v/>
      </c>
      <c r="U438" s="235" t="str">
        <f>IF('Documentation Form and Census'!C438="","",IF('Documentation Form and Census'!C438='REV Final Enrollment Census'!C438,"OK","Error"))</f>
        <v/>
      </c>
      <c r="V438" s="235" t="str">
        <f>IF('Documentation Form and Census'!E438="","",IF('Documentation Form and Census'!E438='REV Final Enrollment Census'!E438,"OK","Error"))</f>
        <v/>
      </c>
      <c r="W438" s="236" t="str">
        <f>IF('Documentation Form and Census'!J438="","",IF('Documentation Form and Census'!J438='REV Final Enrollment Census'!J438,"OK","Error"))</f>
        <v/>
      </c>
    </row>
    <row r="439" spans="1:23">
      <c r="A439" s="269" t="str">
        <f>'Documentation Form and Census'!A439&amp;""</f>
        <v/>
      </c>
      <c r="B439" s="270" t="str">
        <f>'Documentation Form and Census'!B439&amp;""</f>
        <v/>
      </c>
      <c r="C439" s="241" t="str">
        <f>IF('Documentation Form and Census'!C439="","",'Documentation Form and Census'!C439)</f>
        <v/>
      </c>
      <c r="D439" s="233" t="str">
        <f>'Documentation Form and Census'!D439&amp;""</f>
        <v/>
      </c>
      <c r="E439" s="233" t="str">
        <f>IF('Documentation Form and Census'!E439="","",IF('Documentation Form and Census'!E439=1,1,IF('Documentation Form and Census'!E439=0,0,"")))</f>
        <v/>
      </c>
      <c r="F439" s="270" t="str">
        <f>'Documentation Form and Census'!F439&amp;""</f>
        <v/>
      </c>
      <c r="G439" s="233" t="str">
        <f>'Documentation Form and Census'!G439&amp;""</f>
        <v/>
      </c>
      <c r="H439" s="233" t="str">
        <f>'Documentation Form and Census'!H439&amp;""</f>
        <v/>
      </c>
      <c r="I439" s="233" t="str">
        <f>'Documentation Form and Census'!I439&amp;""</f>
        <v/>
      </c>
      <c r="J439" s="233" t="str">
        <f>'Documentation Form and Census'!J439&amp;""</f>
        <v/>
      </c>
      <c r="K439" s="233" t="str">
        <f>'Documentation Form and Census'!K439&amp;""</f>
        <v/>
      </c>
      <c r="L439" s="179"/>
      <c r="M439" s="379"/>
      <c r="N439" s="179"/>
      <c r="O439" s="179"/>
      <c r="P439" s="179"/>
      <c r="Q439" s="179"/>
      <c r="R439" s="382"/>
      <c r="S439" s="234" t="str">
        <f>IF('Documentation Form and Census'!A439="","",IF('Documentation Form and Census'!A439='REV Final Enrollment Census'!A439,"OK","Error"))</f>
        <v/>
      </c>
      <c r="T439" s="235" t="str">
        <f>IF('Documentation Form and Census'!B439="","",IF('Documentation Form and Census'!B439='REV Final Enrollment Census'!B439,"OK","Error"))</f>
        <v/>
      </c>
      <c r="U439" s="235" t="str">
        <f>IF('Documentation Form and Census'!C439="","",IF('Documentation Form and Census'!C439='REV Final Enrollment Census'!C439,"OK","Error"))</f>
        <v/>
      </c>
      <c r="V439" s="235" t="str">
        <f>IF('Documentation Form and Census'!E439="","",IF('Documentation Form and Census'!E439='REV Final Enrollment Census'!E439,"OK","Error"))</f>
        <v/>
      </c>
      <c r="W439" s="236" t="str">
        <f>IF('Documentation Form and Census'!J439="","",IF('Documentation Form and Census'!J439='REV Final Enrollment Census'!J439,"OK","Error"))</f>
        <v/>
      </c>
    </row>
    <row r="440" spans="1:23">
      <c r="A440" s="269" t="str">
        <f>'Documentation Form and Census'!A440&amp;""</f>
        <v/>
      </c>
      <c r="B440" s="270" t="str">
        <f>'Documentation Form and Census'!B440&amp;""</f>
        <v/>
      </c>
      <c r="C440" s="241" t="str">
        <f>IF('Documentation Form and Census'!C440="","",'Documentation Form and Census'!C440)</f>
        <v/>
      </c>
      <c r="D440" s="233" t="str">
        <f>'Documentation Form and Census'!D440&amp;""</f>
        <v/>
      </c>
      <c r="E440" s="233" t="str">
        <f>IF('Documentation Form and Census'!E440="","",IF('Documentation Form and Census'!E440=1,1,IF('Documentation Form and Census'!E440=0,0,"")))</f>
        <v/>
      </c>
      <c r="F440" s="270" t="str">
        <f>'Documentation Form and Census'!F440&amp;""</f>
        <v/>
      </c>
      <c r="G440" s="233" t="str">
        <f>'Documentation Form and Census'!G440&amp;""</f>
        <v/>
      </c>
      <c r="H440" s="233" t="str">
        <f>'Documentation Form and Census'!H440&amp;""</f>
        <v/>
      </c>
      <c r="I440" s="233" t="str">
        <f>'Documentation Form and Census'!I440&amp;""</f>
        <v/>
      </c>
      <c r="J440" s="233" t="str">
        <f>'Documentation Form and Census'!J440&amp;""</f>
        <v/>
      </c>
      <c r="K440" s="233" t="str">
        <f>'Documentation Form and Census'!K440&amp;""</f>
        <v/>
      </c>
      <c r="L440" s="179"/>
      <c r="M440" s="379"/>
      <c r="N440" s="179"/>
      <c r="O440" s="179"/>
      <c r="P440" s="179"/>
      <c r="Q440" s="179"/>
      <c r="R440" s="382"/>
      <c r="S440" s="234" t="str">
        <f>IF('Documentation Form and Census'!A440="","",IF('Documentation Form and Census'!A440='REV Final Enrollment Census'!A440,"OK","Error"))</f>
        <v/>
      </c>
      <c r="T440" s="235" t="str">
        <f>IF('Documentation Form and Census'!B440="","",IF('Documentation Form and Census'!B440='REV Final Enrollment Census'!B440,"OK","Error"))</f>
        <v/>
      </c>
      <c r="U440" s="235" t="str">
        <f>IF('Documentation Form and Census'!C440="","",IF('Documentation Form and Census'!C440='REV Final Enrollment Census'!C440,"OK","Error"))</f>
        <v/>
      </c>
      <c r="V440" s="235" t="str">
        <f>IF('Documentation Form and Census'!E440="","",IF('Documentation Form and Census'!E440='REV Final Enrollment Census'!E440,"OK","Error"))</f>
        <v/>
      </c>
      <c r="W440" s="236" t="str">
        <f>IF('Documentation Form and Census'!J440="","",IF('Documentation Form and Census'!J440='REV Final Enrollment Census'!J440,"OK","Error"))</f>
        <v/>
      </c>
    </row>
    <row r="441" spans="1:23">
      <c r="A441" s="269" t="str">
        <f>'Documentation Form and Census'!A441&amp;""</f>
        <v/>
      </c>
      <c r="B441" s="270" t="str">
        <f>'Documentation Form and Census'!B441&amp;""</f>
        <v/>
      </c>
      <c r="C441" s="241" t="str">
        <f>IF('Documentation Form and Census'!C441="","",'Documentation Form and Census'!C441)</f>
        <v/>
      </c>
      <c r="D441" s="233" t="str">
        <f>'Documentation Form and Census'!D441&amp;""</f>
        <v/>
      </c>
      <c r="E441" s="233" t="str">
        <f>IF('Documentation Form and Census'!E441="","",IF('Documentation Form and Census'!E441=1,1,IF('Documentation Form and Census'!E441=0,0,"")))</f>
        <v/>
      </c>
      <c r="F441" s="270" t="str">
        <f>'Documentation Form and Census'!F441&amp;""</f>
        <v/>
      </c>
      <c r="G441" s="233" t="str">
        <f>'Documentation Form and Census'!G441&amp;""</f>
        <v/>
      </c>
      <c r="H441" s="233" t="str">
        <f>'Documentation Form and Census'!H441&amp;""</f>
        <v/>
      </c>
      <c r="I441" s="233" t="str">
        <f>'Documentation Form and Census'!I441&amp;""</f>
        <v/>
      </c>
      <c r="J441" s="233" t="str">
        <f>'Documentation Form and Census'!J441&amp;""</f>
        <v/>
      </c>
      <c r="K441" s="233" t="str">
        <f>'Documentation Form and Census'!K441&amp;""</f>
        <v/>
      </c>
      <c r="L441" s="179"/>
      <c r="M441" s="379"/>
      <c r="N441" s="179"/>
      <c r="O441" s="179"/>
      <c r="P441" s="179"/>
      <c r="Q441" s="179"/>
      <c r="R441" s="382"/>
      <c r="S441" s="234" t="str">
        <f>IF('Documentation Form and Census'!A441="","",IF('Documentation Form and Census'!A441='REV Final Enrollment Census'!A441,"OK","Error"))</f>
        <v/>
      </c>
      <c r="T441" s="235" t="str">
        <f>IF('Documentation Form and Census'!B441="","",IF('Documentation Form and Census'!B441='REV Final Enrollment Census'!B441,"OK","Error"))</f>
        <v/>
      </c>
      <c r="U441" s="235" t="str">
        <f>IF('Documentation Form and Census'!C441="","",IF('Documentation Form and Census'!C441='REV Final Enrollment Census'!C441,"OK","Error"))</f>
        <v/>
      </c>
      <c r="V441" s="235" t="str">
        <f>IF('Documentation Form and Census'!E441="","",IF('Documentation Form and Census'!E441='REV Final Enrollment Census'!E441,"OK","Error"))</f>
        <v/>
      </c>
      <c r="W441" s="236" t="str">
        <f>IF('Documentation Form and Census'!J441="","",IF('Documentation Form and Census'!J441='REV Final Enrollment Census'!J441,"OK","Error"))</f>
        <v/>
      </c>
    </row>
    <row r="442" spans="1:23">
      <c r="A442" s="269" t="str">
        <f>'Documentation Form and Census'!A442&amp;""</f>
        <v/>
      </c>
      <c r="B442" s="270" t="str">
        <f>'Documentation Form and Census'!B442&amp;""</f>
        <v/>
      </c>
      <c r="C442" s="241" t="str">
        <f>IF('Documentation Form and Census'!C442="","",'Documentation Form and Census'!C442)</f>
        <v/>
      </c>
      <c r="D442" s="233" t="str">
        <f>'Documentation Form and Census'!D442&amp;""</f>
        <v/>
      </c>
      <c r="E442" s="233" t="str">
        <f>IF('Documentation Form and Census'!E442="","",IF('Documentation Form and Census'!E442=1,1,IF('Documentation Form and Census'!E442=0,0,"")))</f>
        <v/>
      </c>
      <c r="F442" s="270" t="str">
        <f>'Documentation Form and Census'!F442&amp;""</f>
        <v/>
      </c>
      <c r="G442" s="233" t="str">
        <f>'Documentation Form and Census'!G442&amp;""</f>
        <v/>
      </c>
      <c r="H442" s="233" t="str">
        <f>'Documentation Form and Census'!H442&amp;""</f>
        <v/>
      </c>
      <c r="I442" s="233" t="str">
        <f>'Documentation Form and Census'!I442&amp;""</f>
        <v/>
      </c>
      <c r="J442" s="233" t="str">
        <f>'Documentation Form and Census'!J442&amp;""</f>
        <v/>
      </c>
      <c r="K442" s="233" t="str">
        <f>'Documentation Form and Census'!K442&amp;""</f>
        <v/>
      </c>
      <c r="L442" s="179"/>
      <c r="M442" s="379"/>
      <c r="N442" s="179"/>
      <c r="O442" s="179"/>
      <c r="P442" s="179"/>
      <c r="Q442" s="179"/>
      <c r="R442" s="382"/>
      <c r="S442" s="234" t="str">
        <f>IF('Documentation Form and Census'!A442="","",IF('Documentation Form and Census'!A442='REV Final Enrollment Census'!A442,"OK","Error"))</f>
        <v/>
      </c>
      <c r="T442" s="235" t="str">
        <f>IF('Documentation Form and Census'!B442="","",IF('Documentation Form and Census'!B442='REV Final Enrollment Census'!B442,"OK","Error"))</f>
        <v/>
      </c>
      <c r="U442" s="235" t="str">
        <f>IF('Documentation Form and Census'!C442="","",IF('Documentation Form and Census'!C442='REV Final Enrollment Census'!C442,"OK","Error"))</f>
        <v/>
      </c>
      <c r="V442" s="235" t="str">
        <f>IF('Documentation Form and Census'!E442="","",IF('Documentation Form and Census'!E442='REV Final Enrollment Census'!E442,"OK","Error"))</f>
        <v/>
      </c>
      <c r="W442" s="236" t="str">
        <f>IF('Documentation Form and Census'!J442="","",IF('Documentation Form and Census'!J442='REV Final Enrollment Census'!J442,"OK","Error"))</f>
        <v/>
      </c>
    </row>
    <row r="443" spans="1:23">
      <c r="A443" s="269" t="str">
        <f>'Documentation Form and Census'!A443&amp;""</f>
        <v/>
      </c>
      <c r="B443" s="270" t="str">
        <f>'Documentation Form and Census'!B443&amp;""</f>
        <v/>
      </c>
      <c r="C443" s="241" t="str">
        <f>IF('Documentation Form and Census'!C443="","",'Documentation Form and Census'!C443)</f>
        <v/>
      </c>
      <c r="D443" s="233" t="str">
        <f>'Documentation Form and Census'!D443&amp;""</f>
        <v/>
      </c>
      <c r="E443" s="233" t="str">
        <f>IF('Documentation Form and Census'!E443="","",IF('Documentation Form and Census'!E443=1,1,IF('Documentation Form and Census'!E443=0,0,"")))</f>
        <v/>
      </c>
      <c r="F443" s="270" t="str">
        <f>'Documentation Form and Census'!F443&amp;""</f>
        <v/>
      </c>
      <c r="G443" s="233" t="str">
        <f>'Documentation Form and Census'!G443&amp;""</f>
        <v/>
      </c>
      <c r="H443" s="233" t="str">
        <f>'Documentation Form and Census'!H443&amp;""</f>
        <v/>
      </c>
      <c r="I443" s="233" t="str">
        <f>'Documentation Form and Census'!I443&amp;""</f>
        <v/>
      </c>
      <c r="J443" s="233" t="str">
        <f>'Documentation Form and Census'!J443&amp;""</f>
        <v/>
      </c>
      <c r="K443" s="233" t="str">
        <f>'Documentation Form and Census'!K443&amp;""</f>
        <v/>
      </c>
      <c r="L443" s="179"/>
      <c r="M443" s="379"/>
      <c r="N443" s="179"/>
      <c r="O443" s="179"/>
      <c r="P443" s="179"/>
      <c r="Q443" s="179"/>
      <c r="R443" s="382"/>
      <c r="S443" s="234" t="str">
        <f>IF('Documentation Form and Census'!A443="","",IF('Documentation Form and Census'!A443='REV Final Enrollment Census'!A443,"OK","Error"))</f>
        <v/>
      </c>
      <c r="T443" s="235" t="str">
        <f>IF('Documentation Form and Census'!B443="","",IF('Documentation Form and Census'!B443='REV Final Enrollment Census'!B443,"OK","Error"))</f>
        <v/>
      </c>
      <c r="U443" s="235" t="str">
        <f>IF('Documentation Form and Census'!C443="","",IF('Documentation Form and Census'!C443='REV Final Enrollment Census'!C443,"OK","Error"))</f>
        <v/>
      </c>
      <c r="V443" s="235" t="str">
        <f>IF('Documentation Form and Census'!E443="","",IF('Documentation Form and Census'!E443='REV Final Enrollment Census'!E443,"OK","Error"))</f>
        <v/>
      </c>
      <c r="W443" s="236" t="str">
        <f>IF('Documentation Form and Census'!J443="","",IF('Documentation Form and Census'!J443='REV Final Enrollment Census'!J443,"OK","Error"))</f>
        <v/>
      </c>
    </row>
    <row r="444" spans="1:23">
      <c r="A444" s="269" t="str">
        <f>'Documentation Form and Census'!A444&amp;""</f>
        <v/>
      </c>
      <c r="B444" s="270" t="str">
        <f>'Documentation Form and Census'!B444&amp;""</f>
        <v/>
      </c>
      <c r="C444" s="241" t="str">
        <f>IF('Documentation Form and Census'!C444="","",'Documentation Form and Census'!C444)</f>
        <v/>
      </c>
      <c r="D444" s="233" t="str">
        <f>'Documentation Form and Census'!D444&amp;""</f>
        <v/>
      </c>
      <c r="E444" s="233" t="str">
        <f>IF('Documentation Form and Census'!E444="","",IF('Documentation Form and Census'!E444=1,1,IF('Documentation Form and Census'!E444=0,0,"")))</f>
        <v/>
      </c>
      <c r="F444" s="270" t="str">
        <f>'Documentation Form and Census'!F444&amp;""</f>
        <v/>
      </c>
      <c r="G444" s="233" t="str">
        <f>'Documentation Form and Census'!G444&amp;""</f>
        <v/>
      </c>
      <c r="H444" s="233" t="str">
        <f>'Documentation Form and Census'!H444&amp;""</f>
        <v/>
      </c>
      <c r="I444" s="233" t="str">
        <f>'Documentation Form and Census'!I444&amp;""</f>
        <v/>
      </c>
      <c r="J444" s="233" t="str">
        <f>'Documentation Form and Census'!J444&amp;""</f>
        <v/>
      </c>
      <c r="K444" s="233" t="str">
        <f>'Documentation Form and Census'!K444&amp;""</f>
        <v/>
      </c>
      <c r="L444" s="179"/>
      <c r="M444" s="379"/>
      <c r="N444" s="179"/>
      <c r="O444" s="179"/>
      <c r="P444" s="179"/>
      <c r="Q444" s="179"/>
      <c r="R444" s="382"/>
      <c r="S444" s="234" t="str">
        <f>IF('Documentation Form and Census'!A444="","",IF('Documentation Form and Census'!A444='REV Final Enrollment Census'!A444,"OK","Error"))</f>
        <v/>
      </c>
      <c r="T444" s="235" t="str">
        <f>IF('Documentation Form and Census'!B444="","",IF('Documentation Form and Census'!B444='REV Final Enrollment Census'!B444,"OK","Error"))</f>
        <v/>
      </c>
      <c r="U444" s="235" t="str">
        <f>IF('Documentation Form and Census'!C444="","",IF('Documentation Form and Census'!C444='REV Final Enrollment Census'!C444,"OK","Error"))</f>
        <v/>
      </c>
      <c r="V444" s="235" t="str">
        <f>IF('Documentation Form and Census'!E444="","",IF('Documentation Form and Census'!E444='REV Final Enrollment Census'!E444,"OK","Error"))</f>
        <v/>
      </c>
      <c r="W444" s="236" t="str">
        <f>IF('Documentation Form and Census'!J444="","",IF('Documentation Form and Census'!J444='REV Final Enrollment Census'!J444,"OK","Error"))</f>
        <v/>
      </c>
    </row>
    <row r="445" spans="1:23">
      <c r="A445" s="269" t="str">
        <f>'Documentation Form and Census'!A445&amp;""</f>
        <v/>
      </c>
      <c r="B445" s="270" t="str">
        <f>'Documentation Form and Census'!B445&amp;""</f>
        <v/>
      </c>
      <c r="C445" s="241" t="str">
        <f>IF('Documentation Form and Census'!C445="","",'Documentation Form and Census'!C445)</f>
        <v/>
      </c>
      <c r="D445" s="233" t="str">
        <f>'Documentation Form and Census'!D445&amp;""</f>
        <v/>
      </c>
      <c r="E445" s="233" t="str">
        <f>IF('Documentation Form and Census'!E445="","",IF('Documentation Form and Census'!E445=1,1,IF('Documentation Form and Census'!E445=0,0,"")))</f>
        <v/>
      </c>
      <c r="F445" s="270" t="str">
        <f>'Documentation Form and Census'!F445&amp;""</f>
        <v/>
      </c>
      <c r="G445" s="233" t="str">
        <f>'Documentation Form and Census'!G445&amp;""</f>
        <v/>
      </c>
      <c r="H445" s="233" t="str">
        <f>'Documentation Form and Census'!H445&amp;""</f>
        <v/>
      </c>
      <c r="I445" s="233" t="str">
        <f>'Documentation Form and Census'!I445&amp;""</f>
        <v/>
      </c>
      <c r="J445" s="233" t="str">
        <f>'Documentation Form and Census'!J445&amp;""</f>
        <v/>
      </c>
      <c r="K445" s="233" t="str">
        <f>'Documentation Form and Census'!K445&amp;""</f>
        <v/>
      </c>
      <c r="L445" s="179"/>
      <c r="M445" s="379"/>
      <c r="N445" s="179"/>
      <c r="O445" s="179"/>
      <c r="P445" s="179"/>
      <c r="Q445" s="179"/>
      <c r="R445" s="382"/>
      <c r="S445" s="234" t="str">
        <f>IF('Documentation Form and Census'!A445="","",IF('Documentation Form and Census'!A445='REV Final Enrollment Census'!A445,"OK","Error"))</f>
        <v/>
      </c>
      <c r="T445" s="235" t="str">
        <f>IF('Documentation Form and Census'!B445="","",IF('Documentation Form and Census'!B445='REV Final Enrollment Census'!B445,"OK","Error"))</f>
        <v/>
      </c>
      <c r="U445" s="235" t="str">
        <f>IF('Documentation Form and Census'!C445="","",IF('Documentation Form and Census'!C445='REV Final Enrollment Census'!C445,"OK","Error"))</f>
        <v/>
      </c>
      <c r="V445" s="235" t="str">
        <f>IF('Documentation Form and Census'!E445="","",IF('Documentation Form and Census'!E445='REV Final Enrollment Census'!E445,"OK","Error"))</f>
        <v/>
      </c>
      <c r="W445" s="236" t="str">
        <f>IF('Documentation Form and Census'!J445="","",IF('Documentation Form and Census'!J445='REV Final Enrollment Census'!J445,"OK","Error"))</f>
        <v/>
      </c>
    </row>
    <row r="446" spans="1:23">
      <c r="A446" s="269" t="str">
        <f>'Documentation Form and Census'!A446&amp;""</f>
        <v/>
      </c>
      <c r="B446" s="270" t="str">
        <f>'Documentation Form and Census'!B446&amp;""</f>
        <v/>
      </c>
      <c r="C446" s="241" t="str">
        <f>IF('Documentation Form and Census'!C446="","",'Documentation Form and Census'!C446)</f>
        <v/>
      </c>
      <c r="D446" s="233" t="str">
        <f>'Documentation Form and Census'!D446&amp;""</f>
        <v/>
      </c>
      <c r="E446" s="233" t="str">
        <f>IF('Documentation Form and Census'!E446="","",IF('Documentation Form and Census'!E446=1,1,IF('Documentation Form and Census'!E446=0,0,"")))</f>
        <v/>
      </c>
      <c r="F446" s="270" t="str">
        <f>'Documentation Form and Census'!F446&amp;""</f>
        <v/>
      </c>
      <c r="G446" s="233" t="str">
        <f>'Documentation Form and Census'!G446&amp;""</f>
        <v/>
      </c>
      <c r="H446" s="233" t="str">
        <f>'Documentation Form and Census'!H446&amp;""</f>
        <v/>
      </c>
      <c r="I446" s="233" t="str">
        <f>'Documentation Form and Census'!I446&amp;""</f>
        <v/>
      </c>
      <c r="J446" s="233" t="str">
        <f>'Documentation Form and Census'!J446&amp;""</f>
        <v/>
      </c>
      <c r="K446" s="233" t="str">
        <f>'Documentation Form and Census'!K446&amp;""</f>
        <v/>
      </c>
      <c r="L446" s="179"/>
      <c r="M446" s="379"/>
      <c r="N446" s="179"/>
      <c r="O446" s="179"/>
      <c r="P446" s="179"/>
      <c r="Q446" s="179"/>
      <c r="R446" s="382"/>
      <c r="S446" s="234" t="str">
        <f>IF('Documentation Form and Census'!A446="","",IF('Documentation Form and Census'!A446='REV Final Enrollment Census'!A446,"OK","Error"))</f>
        <v/>
      </c>
      <c r="T446" s="235" t="str">
        <f>IF('Documentation Form and Census'!B446="","",IF('Documentation Form and Census'!B446='REV Final Enrollment Census'!B446,"OK","Error"))</f>
        <v/>
      </c>
      <c r="U446" s="235" t="str">
        <f>IF('Documentation Form and Census'!C446="","",IF('Documentation Form and Census'!C446='REV Final Enrollment Census'!C446,"OK","Error"))</f>
        <v/>
      </c>
      <c r="V446" s="235" t="str">
        <f>IF('Documentation Form and Census'!E446="","",IF('Documentation Form and Census'!E446='REV Final Enrollment Census'!E446,"OK","Error"))</f>
        <v/>
      </c>
      <c r="W446" s="236" t="str">
        <f>IF('Documentation Form and Census'!J446="","",IF('Documentation Form and Census'!J446='REV Final Enrollment Census'!J446,"OK","Error"))</f>
        <v/>
      </c>
    </row>
    <row r="447" spans="1:23">
      <c r="A447" s="269" t="str">
        <f>'Documentation Form and Census'!A447&amp;""</f>
        <v/>
      </c>
      <c r="B447" s="270" t="str">
        <f>'Documentation Form and Census'!B447&amp;""</f>
        <v/>
      </c>
      <c r="C447" s="241" t="str">
        <f>IF('Documentation Form and Census'!C447="","",'Documentation Form and Census'!C447)</f>
        <v/>
      </c>
      <c r="D447" s="233" t="str">
        <f>'Documentation Form and Census'!D447&amp;""</f>
        <v/>
      </c>
      <c r="E447" s="233" t="str">
        <f>IF('Documentation Form and Census'!E447="","",IF('Documentation Form and Census'!E447=1,1,IF('Documentation Form and Census'!E447=0,0,"")))</f>
        <v/>
      </c>
      <c r="F447" s="270" t="str">
        <f>'Documentation Form and Census'!F447&amp;""</f>
        <v/>
      </c>
      <c r="G447" s="233" t="str">
        <f>'Documentation Form and Census'!G447&amp;""</f>
        <v/>
      </c>
      <c r="H447" s="233" t="str">
        <f>'Documentation Form and Census'!H447&amp;""</f>
        <v/>
      </c>
      <c r="I447" s="233" t="str">
        <f>'Documentation Form and Census'!I447&amp;""</f>
        <v/>
      </c>
      <c r="J447" s="233" t="str">
        <f>'Documentation Form and Census'!J447&amp;""</f>
        <v/>
      </c>
      <c r="K447" s="233" t="str">
        <f>'Documentation Form and Census'!K447&amp;""</f>
        <v/>
      </c>
      <c r="L447" s="179"/>
      <c r="M447" s="379"/>
      <c r="N447" s="179"/>
      <c r="O447" s="179"/>
      <c r="P447" s="179"/>
      <c r="Q447" s="179"/>
      <c r="R447" s="382"/>
      <c r="S447" s="234" t="str">
        <f>IF('Documentation Form and Census'!A447="","",IF('Documentation Form and Census'!A447='REV Final Enrollment Census'!A447,"OK","Error"))</f>
        <v/>
      </c>
      <c r="T447" s="235" t="str">
        <f>IF('Documentation Form and Census'!B447="","",IF('Documentation Form and Census'!B447='REV Final Enrollment Census'!B447,"OK","Error"))</f>
        <v/>
      </c>
      <c r="U447" s="235" t="str">
        <f>IF('Documentation Form and Census'!C447="","",IF('Documentation Form and Census'!C447='REV Final Enrollment Census'!C447,"OK","Error"))</f>
        <v/>
      </c>
      <c r="V447" s="235" t="str">
        <f>IF('Documentation Form and Census'!E447="","",IF('Documentation Form and Census'!E447='REV Final Enrollment Census'!E447,"OK","Error"))</f>
        <v/>
      </c>
      <c r="W447" s="236" t="str">
        <f>IF('Documentation Form and Census'!J447="","",IF('Documentation Form and Census'!J447='REV Final Enrollment Census'!J447,"OK","Error"))</f>
        <v/>
      </c>
    </row>
    <row r="448" spans="1:23">
      <c r="A448" s="269" t="str">
        <f>'Documentation Form and Census'!A448&amp;""</f>
        <v/>
      </c>
      <c r="B448" s="270" t="str">
        <f>'Documentation Form and Census'!B448&amp;""</f>
        <v/>
      </c>
      <c r="C448" s="241" t="str">
        <f>IF('Documentation Form and Census'!C448="","",'Documentation Form and Census'!C448)</f>
        <v/>
      </c>
      <c r="D448" s="233" t="str">
        <f>'Documentation Form and Census'!D448&amp;""</f>
        <v/>
      </c>
      <c r="E448" s="233" t="str">
        <f>IF('Documentation Form and Census'!E448="","",IF('Documentation Form and Census'!E448=1,1,IF('Documentation Form and Census'!E448=0,0,"")))</f>
        <v/>
      </c>
      <c r="F448" s="270" t="str">
        <f>'Documentation Form and Census'!F448&amp;""</f>
        <v/>
      </c>
      <c r="G448" s="233" t="str">
        <f>'Documentation Form and Census'!G448&amp;""</f>
        <v/>
      </c>
      <c r="H448" s="233" t="str">
        <f>'Documentation Form and Census'!H448&amp;""</f>
        <v/>
      </c>
      <c r="I448" s="233" t="str">
        <f>'Documentation Form and Census'!I448&amp;""</f>
        <v/>
      </c>
      <c r="J448" s="233" t="str">
        <f>'Documentation Form and Census'!J448&amp;""</f>
        <v/>
      </c>
      <c r="K448" s="233" t="str">
        <f>'Documentation Form and Census'!K448&amp;""</f>
        <v/>
      </c>
      <c r="L448" s="179"/>
      <c r="M448" s="379"/>
      <c r="N448" s="179"/>
      <c r="O448" s="179"/>
      <c r="P448" s="179"/>
      <c r="Q448" s="179"/>
      <c r="R448" s="382"/>
      <c r="S448" s="234" t="str">
        <f>IF('Documentation Form and Census'!A448="","",IF('Documentation Form and Census'!A448='REV Final Enrollment Census'!A448,"OK","Error"))</f>
        <v/>
      </c>
      <c r="T448" s="235" t="str">
        <f>IF('Documentation Form and Census'!B448="","",IF('Documentation Form and Census'!B448='REV Final Enrollment Census'!B448,"OK","Error"))</f>
        <v/>
      </c>
      <c r="U448" s="235" t="str">
        <f>IF('Documentation Form and Census'!C448="","",IF('Documentation Form and Census'!C448='REV Final Enrollment Census'!C448,"OK","Error"))</f>
        <v/>
      </c>
      <c r="V448" s="235" t="str">
        <f>IF('Documentation Form and Census'!E448="","",IF('Documentation Form and Census'!E448='REV Final Enrollment Census'!E448,"OK","Error"))</f>
        <v/>
      </c>
      <c r="W448" s="236" t="str">
        <f>IF('Documentation Form and Census'!J448="","",IF('Documentation Form and Census'!J448='REV Final Enrollment Census'!J448,"OK","Error"))</f>
        <v/>
      </c>
    </row>
    <row r="449" spans="1:23">
      <c r="A449" s="269" t="str">
        <f>'Documentation Form and Census'!A449&amp;""</f>
        <v/>
      </c>
      <c r="B449" s="270" t="str">
        <f>'Documentation Form and Census'!B449&amp;""</f>
        <v/>
      </c>
      <c r="C449" s="241" t="str">
        <f>IF('Documentation Form and Census'!C449="","",'Documentation Form and Census'!C449)</f>
        <v/>
      </c>
      <c r="D449" s="233" t="str">
        <f>'Documentation Form and Census'!D449&amp;""</f>
        <v/>
      </c>
      <c r="E449" s="233" t="str">
        <f>IF('Documentation Form and Census'!E449="","",IF('Documentation Form and Census'!E449=1,1,IF('Documentation Form and Census'!E449=0,0,"")))</f>
        <v/>
      </c>
      <c r="F449" s="270" t="str">
        <f>'Documentation Form and Census'!F449&amp;""</f>
        <v/>
      </c>
      <c r="G449" s="233" t="str">
        <f>'Documentation Form and Census'!G449&amp;""</f>
        <v/>
      </c>
      <c r="H449" s="233" t="str">
        <f>'Documentation Form and Census'!H449&amp;""</f>
        <v/>
      </c>
      <c r="I449" s="233" t="str">
        <f>'Documentation Form and Census'!I449&amp;""</f>
        <v/>
      </c>
      <c r="J449" s="233" t="str">
        <f>'Documentation Form and Census'!J449&amp;""</f>
        <v/>
      </c>
      <c r="K449" s="233" t="str">
        <f>'Documentation Form and Census'!K449&amp;""</f>
        <v/>
      </c>
      <c r="L449" s="179"/>
      <c r="M449" s="379"/>
      <c r="N449" s="179"/>
      <c r="O449" s="179"/>
      <c r="P449" s="179"/>
      <c r="Q449" s="179"/>
      <c r="R449" s="382"/>
      <c r="S449" s="234" t="str">
        <f>IF('Documentation Form and Census'!A449="","",IF('Documentation Form and Census'!A449='REV Final Enrollment Census'!A449,"OK","Error"))</f>
        <v/>
      </c>
      <c r="T449" s="235" t="str">
        <f>IF('Documentation Form and Census'!B449="","",IF('Documentation Form and Census'!B449='REV Final Enrollment Census'!B449,"OK","Error"))</f>
        <v/>
      </c>
      <c r="U449" s="235" t="str">
        <f>IF('Documentation Form and Census'!C449="","",IF('Documentation Form and Census'!C449='REV Final Enrollment Census'!C449,"OK","Error"))</f>
        <v/>
      </c>
      <c r="V449" s="235" t="str">
        <f>IF('Documentation Form and Census'!E449="","",IF('Documentation Form and Census'!E449='REV Final Enrollment Census'!E449,"OK","Error"))</f>
        <v/>
      </c>
      <c r="W449" s="236" t="str">
        <f>IF('Documentation Form and Census'!J449="","",IF('Documentation Form and Census'!J449='REV Final Enrollment Census'!J449,"OK","Error"))</f>
        <v/>
      </c>
    </row>
    <row r="450" spans="1:23">
      <c r="A450" s="269" t="str">
        <f>'Documentation Form and Census'!A450&amp;""</f>
        <v/>
      </c>
      <c r="B450" s="270" t="str">
        <f>'Documentation Form and Census'!B450&amp;""</f>
        <v/>
      </c>
      <c r="C450" s="241" t="str">
        <f>IF('Documentation Form and Census'!C450="","",'Documentation Form and Census'!C450)</f>
        <v/>
      </c>
      <c r="D450" s="233" t="str">
        <f>'Documentation Form and Census'!D450&amp;""</f>
        <v/>
      </c>
      <c r="E450" s="233" t="str">
        <f>IF('Documentation Form and Census'!E450="","",IF('Documentation Form and Census'!E450=1,1,IF('Documentation Form and Census'!E450=0,0,"")))</f>
        <v/>
      </c>
      <c r="F450" s="270" t="str">
        <f>'Documentation Form and Census'!F450&amp;""</f>
        <v/>
      </c>
      <c r="G450" s="233" t="str">
        <f>'Documentation Form and Census'!G450&amp;""</f>
        <v/>
      </c>
      <c r="H450" s="233" t="str">
        <f>'Documentation Form and Census'!H450&amp;""</f>
        <v/>
      </c>
      <c r="I450" s="233" t="str">
        <f>'Documentation Form and Census'!I450&amp;""</f>
        <v/>
      </c>
      <c r="J450" s="233" t="str">
        <f>'Documentation Form and Census'!J450&amp;""</f>
        <v/>
      </c>
      <c r="K450" s="233" t="str">
        <f>'Documentation Form and Census'!K450&amp;""</f>
        <v/>
      </c>
      <c r="L450" s="179"/>
      <c r="M450" s="379"/>
      <c r="N450" s="179"/>
      <c r="O450" s="179"/>
      <c r="P450" s="179"/>
      <c r="Q450" s="179"/>
      <c r="R450" s="382"/>
      <c r="S450" s="234" t="str">
        <f>IF('Documentation Form and Census'!A450="","",IF('Documentation Form and Census'!A450='REV Final Enrollment Census'!A450,"OK","Error"))</f>
        <v/>
      </c>
      <c r="T450" s="235" t="str">
        <f>IF('Documentation Form and Census'!B450="","",IF('Documentation Form and Census'!B450='REV Final Enrollment Census'!B450,"OK","Error"))</f>
        <v/>
      </c>
      <c r="U450" s="235" t="str">
        <f>IF('Documentation Form and Census'!C450="","",IF('Documentation Form and Census'!C450='REV Final Enrollment Census'!C450,"OK","Error"))</f>
        <v/>
      </c>
      <c r="V450" s="235" t="str">
        <f>IF('Documentation Form and Census'!E450="","",IF('Documentation Form and Census'!E450='REV Final Enrollment Census'!E450,"OK","Error"))</f>
        <v/>
      </c>
      <c r="W450" s="236" t="str">
        <f>IF('Documentation Form and Census'!J450="","",IF('Documentation Form and Census'!J450='REV Final Enrollment Census'!J450,"OK","Error"))</f>
        <v/>
      </c>
    </row>
    <row r="451" spans="1:23">
      <c r="A451" s="269" t="str">
        <f>'Documentation Form and Census'!A451&amp;""</f>
        <v/>
      </c>
      <c r="B451" s="270" t="str">
        <f>'Documentation Form and Census'!B451&amp;""</f>
        <v/>
      </c>
      <c r="C451" s="241" t="str">
        <f>IF('Documentation Form and Census'!C451="","",'Documentation Form and Census'!C451)</f>
        <v/>
      </c>
      <c r="D451" s="233" t="str">
        <f>'Documentation Form and Census'!D451&amp;""</f>
        <v/>
      </c>
      <c r="E451" s="233" t="str">
        <f>IF('Documentation Form and Census'!E451="","",IF('Documentation Form and Census'!E451=1,1,IF('Documentation Form and Census'!E451=0,0,"")))</f>
        <v/>
      </c>
      <c r="F451" s="270" t="str">
        <f>'Documentation Form and Census'!F451&amp;""</f>
        <v/>
      </c>
      <c r="G451" s="233" t="str">
        <f>'Documentation Form and Census'!G451&amp;""</f>
        <v/>
      </c>
      <c r="H451" s="233" t="str">
        <f>'Documentation Form and Census'!H451&amp;""</f>
        <v/>
      </c>
      <c r="I451" s="233" t="str">
        <f>'Documentation Form and Census'!I451&amp;""</f>
        <v/>
      </c>
      <c r="J451" s="233" t="str">
        <f>'Documentation Form and Census'!J451&amp;""</f>
        <v/>
      </c>
      <c r="K451" s="233" t="str">
        <f>'Documentation Form and Census'!K451&amp;""</f>
        <v/>
      </c>
      <c r="L451" s="179"/>
      <c r="M451" s="379"/>
      <c r="N451" s="179"/>
      <c r="O451" s="179"/>
      <c r="P451" s="179"/>
      <c r="Q451" s="179"/>
      <c r="R451" s="382"/>
      <c r="S451" s="234" t="str">
        <f>IF('Documentation Form and Census'!A451="","",IF('Documentation Form and Census'!A451='REV Final Enrollment Census'!A451,"OK","Error"))</f>
        <v/>
      </c>
      <c r="T451" s="235" t="str">
        <f>IF('Documentation Form and Census'!B451="","",IF('Documentation Form and Census'!B451='REV Final Enrollment Census'!B451,"OK","Error"))</f>
        <v/>
      </c>
      <c r="U451" s="235" t="str">
        <f>IF('Documentation Form and Census'!C451="","",IF('Documentation Form and Census'!C451='REV Final Enrollment Census'!C451,"OK","Error"))</f>
        <v/>
      </c>
      <c r="V451" s="235" t="str">
        <f>IF('Documentation Form and Census'!E451="","",IF('Documentation Form and Census'!E451='REV Final Enrollment Census'!E451,"OK","Error"))</f>
        <v/>
      </c>
      <c r="W451" s="236" t="str">
        <f>IF('Documentation Form and Census'!J451="","",IF('Documentation Form and Census'!J451='REV Final Enrollment Census'!J451,"OK","Error"))</f>
        <v/>
      </c>
    </row>
    <row r="452" spans="1:23">
      <c r="A452" s="269" t="str">
        <f>'Documentation Form and Census'!A452&amp;""</f>
        <v/>
      </c>
      <c r="B452" s="270" t="str">
        <f>'Documentation Form and Census'!B452&amp;""</f>
        <v/>
      </c>
      <c r="C452" s="241" t="str">
        <f>IF('Documentation Form and Census'!C452="","",'Documentation Form and Census'!C452)</f>
        <v/>
      </c>
      <c r="D452" s="233" t="str">
        <f>'Documentation Form and Census'!D452&amp;""</f>
        <v/>
      </c>
      <c r="E452" s="233" t="str">
        <f>IF('Documentation Form and Census'!E452="","",IF('Documentation Form and Census'!E452=1,1,IF('Documentation Form and Census'!E452=0,0,"")))</f>
        <v/>
      </c>
      <c r="F452" s="270" t="str">
        <f>'Documentation Form and Census'!F452&amp;""</f>
        <v/>
      </c>
      <c r="G452" s="233" t="str">
        <f>'Documentation Form and Census'!G452&amp;""</f>
        <v/>
      </c>
      <c r="H452" s="233" t="str">
        <f>'Documentation Form and Census'!H452&amp;""</f>
        <v/>
      </c>
      <c r="I452" s="233" t="str">
        <f>'Documentation Form and Census'!I452&amp;""</f>
        <v/>
      </c>
      <c r="J452" s="233" t="str">
        <f>'Documentation Form and Census'!J452&amp;""</f>
        <v/>
      </c>
      <c r="K452" s="233" t="str">
        <f>'Documentation Form and Census'!K452&amp;""</f>
        <v/>
      </c>
      <c r="L452" s="179"/>
      <c r="M452" s="379"/>
      <c r="N452" s="179"/>
      <c r="O452" s="179"/>
      <c r="P452" s="179"/>
      <c r="Q452" s="179"/>
      <c r="R452" s="382"/>
      <c r="S452" s="234" t="str">
        <f>IF('Documentation Form and Census'!A452="","",IF('Documentation Form and Census'!A452='REV Final Enrollment Census'!A452,"OK","Error"))</f>
        <v/>
      </c>
      <c r="T452" s="235" t="str">
        <f>IF('Documentation Form and Census'!B452="","",IF('Documentation Form and Census'!B452='REV Final Enrollment Census'!B452,"OK","Error"))</f>
        <v/>
      </c>
      <c r="U452" s="235" t="str">
        <f>IF('Documentation Form and Census'!C452="","",IF('Documentation Form and Census'!C452='REV Final Enrollment Census'!C452,"OK","Error"))</f>
        <v/>
      </c>
      <c r="V452" s="235" t="str">
        <f>IF('Documentation Form and Census'!E452="","",IF('Documentation Form and Census'!E452='REV Final Enrollment Census'!E452,"OK","Error"))</f>
        <v/>
      </c>
      <c r="W452" s="236" t="str">
        <f>IF('Documentation Form and Census'!J452="","",IF('Documentation Form and Census'!J452='REV Final Enrollment Census'!J452,"OK","Error"))</f>
        <v/>
      </c>
    </row>
    <row r="453" spans="1:23">
      <c r="A453" s="269" t="str">
        <f>'Documentation Form and Census'!A453&amp;""</f>
        <v/>
      </c>
      <c r="B453" s="270" t="str">
        <f>'Documentation Form and Census'!B453&amp;""</f>
        <v/>
      </c>
      <c r="C453" s="241" t="str">
        <f>IF('Documentation Form and Census'!C453="","",'Documentation Form and Census'!C453)</f>
        <v/>
      </c>
      <c r="D453" s="233" t="str">
        <f>'Documentation Form and Census'!D453&amp;""</f>
        <v/>
      </c>
      <c r="E453" s="233" t="str">
        <f>IF('Documentation Form and Census'!E453="","",IF('Documentation Form and Census'!E453=1,1,IF('Documentation Form and Census'!E453=0,0,"")))</f>
        <v/>
      </c>
      <c r="F453" s="270" t="str">
        <f>'Documentation Form and Census'!F453&amp;""</f>
        <v/>
      </c>
      <c r="G453" s="233" t="str">
        <f>'Documentation Form and Census'!G453&amp;""</f>
        <v/>
      </c>
      <c r="H453" s="233" t="str">
        <f>'Documentation Form and Census'!H453&amp;""</f>
        <v/>
      </c>
      <c r="I453" s="233" t="str">
        <f>'Documentation Form and Census'!I453&amp;""</f>
        <v/>
      </c>
      <c r="J453" s="233" t="str">
        <f>'Documentation Form and Census'!J453&amp;""</f>
        <v/>
      </c>
      <c r="K453" s="233" t="str">
        <f>'Documentation Form and Census'!K453&amp;""</f>
        <v/>
      </c>
      <c r="L453" s="179"/>
      <c r="M453" s="379"/>
      <c r="N453" s="179"/>
      <c r="O453" s="179"/>
      <c r="P453" s="179"/>
      <c r="Q453" s="179"/>
      <c r="R453" s="382"/>
      <c r="S453" s="234" t="str">
        <f>IF('Documentation Form and Census'!A453="","",IF('Documentation Form and Census'!A453='REV Final Enrollment Census'!A453,"OK","Error"))</f>
        <v/>
      </c>
      <c r="T453" s="235" t="str">
        <f>IF('Documentation Form and Census'!B453="","",IF('Documentation Form and Census'!B453='REV Final Enrollment Census'!B453,"OK","Error"))</f>
        <v/>
      </c>
      <c r="U453" s="235" t="str">
        <f>IF('Documentation Form and Census'!C453="","",IF('Documentation Form and Census'!C453='REV Final Enrollment Census'!C453,"OK","Error"))</f>
        <v/>
      </c>
      <c r="V453" s="235" t="str">
        <f>IF('Documentation Form and Census'!E453="","",IF('Documentation Form and Census'!E453='REV Final Enrollment Census'!E453,"OK","Error"))</f>
        <v/>
      </c>
      <c r="W453" s="236" t="str">
        <f>IF('Documentation Form and Census'!J453="","",IF('Documentation Form and Census'!J453='REV Final Enrollment Census'!J453,"OK","Error"))</f>
        <v/>
      </c>
    </row>
    <row r="454" spans="1:23">
      <c r="A454" s="269" t="str">
        <f>'Documentation Form and Census'!A454&amp;""</f>
        <v/>
      </c>
      <c r="B454" s="270" t="str">
        <f>'Documentation Form and Census'!B454&amp;""</f>
        <v/>
      </c>
      <c r="C454" s="241" t="str">
        <f>IF('Documentation Form and Census'!C454="","",'Documentation Form and Census'!C454)</f>
        <v/>
      </c>
      <c r="D454" s="233" t="str">
        <f>'Documentation Form and Census'!D454&amp;""</f>
        <v/>
      </c>
      <c r="E454" s="233" t="str">
        <f>IF('Documentation Form and Census'!E454="","",IF('Documentation Form and Census'!E454=1,1,IF('Documentation Form and Census'!E454=0,0,"")))</f>
        <v/>
      </c>
      <c r="F454" s="270" t="str">
        <f>'Documentation Form and Census'!F454&amp;""</f>
        <v/>
      </c>
      <c r="G454" s="233" t="str">
        <f>'Documentation Form and Census'!G454&amp;""</f>
        <v/>
      </c>
      <c r="H454" s="233" t="str">
        <f>'Documentation Form and Census'!H454&amp;""</f>
        <v/>
      </c>
      <c r="I454" s="233" t="str">
        <f>'Documentation Form and Census'!I454&amp;""</f>
        <v/>
      </c>
      <c r="J454" s="233" t="str">
        <f>'Documentation Form and Census'!J454&amp;""</f>
        <v/>
      </c>
      <c r="K454" s="233" t="str">
        <f>'Documentation Form and Census'!K454&amp;""</f>
        <v/>
      </c>
      <c r="L454" s="179"/>
      <c r="M454" s="379"/>
      <c r="N454" s="179"/>
      <c r="O454" s="179"/>
      <c r="P454" s="179"/>
      <c r="Q454" s="179"/>
      <c r="R454" s="382"/>
      <c r="S454" s="234" t="str">
        <f>IF('Documentation Form and Census'!A454="","",IF('Documentation Form and Census'!A454='REV Final Enrollment Census'!A454,"OK","Error"))</f>
        <v/>
      </c>
      <c r="T454" s="235" t="str">
        <f>IF('Documentation Form and Census'!B454="","",IF('Documentation Form and Census'!B454='REV Final Enrollment Census'!B454,"OK","Error"))</f>
        <v/>
      </c>
      <c r="U454" s="235" t="str">
        <f>IF('Documentation Form and Census'!C454="","",IF('Documentation Form and Census'!C454='REV Final Enrollment Census'!C454,"OK","Error"))</f>
        <v/>
      </c>
      <c r="V454" s="235" t="str">
        <f>IF('Documentation Form and Census'!E454="","",IF('Documentation Form and Census'!E454='REV Final Enrollment Census'!E454,"OK","Error"))</f>
        <v/>
      </c>
      <c r="W454" s="236" t="str">
        <f>IF('Documentation Form and Census'!J454="","",IF('Documentation Form and Census'!J454='REV Final Enrollment Census'!J454,"OK","Error"))</f>
        <v/>
      </c>
    </row>
    <row r="455" spans="1:23">
      <c r="A455" s="269" t="str">
        <f>'Documentation Form and Census'!A455&amp;""</f>
        <v/>
      </c>
      <c r="B455" s="270" t="str">
        <f>'Documentation Form and Census'!B455&amp;""</f>
        <v/>
      </c>
      <c r="C455" s="241" t="str">
        <f>IF('Documentation Form and Census'!C455="","",'Documentation Form and Census'!C455)</f>
        <v/>
      </c>
      <c r="D455" s="233" t="str">
        <f>'Documentation Form and Census'!D455&amp;""</f>
        <v/>
      </c>
      <c r="E455" s="233" t="str">
        <f>IF('Documentation Form and Census'!E455="","",IF('Documentation Form and Census'!E455=1,1,IF('Documentation Form and Census'!E455=0,0,"")))</f>
        <v/>
      </c>
      <c r="F455" s="270" t="str">
        <f>'Documentation Form and Census'!F455&amp;""</f>
        <v/>
      </c>
      <c r="G455" s="233" t="str">
        <f>'Documentation Form and Census'!G455&amp;""</f>
        <v/>
      </c>
      <c r="H455" s="233" t="str">
        <f>'Documentation Form and Census'!H455&amp;""</f>
        <v/>
      </c>
      <c r="I455" s="233" t="str">
        <f>'Documentation Form and Census'!I455&amp;""</f>
        <v/>
      </c>
      <c r="J455" s="233" t="str">
        <f>'Documentation Form and Census'!J455&amp;""</f>
        <v/>
      </c>
      <c r="K455" s="233" t="str">
        <f>'Documentation Form and Census'!K455&amp;""</f>
        <v/>
      </c>
      <c r="L455" s="179"/>
      <c r="M455" s="379"/>
      <c r="N455" s="179"/>
      <c r="O455" s="179"/>
      <c r="P455" s="179"/>
      <c r="Q455" s="179"/>
      <c r="R455" s="382"/>
      <c r="S455" s="234" t="str">
        <f>IF('Documentation Form and Census'!A455="","",IF('Documentation Form and Census'!A455='REV Final Enrollment Census'!A455,"OK","Error"))</f>
        <v/>
      </c>
      <c r="T455" s="235" t="str">
        <f>IF('Documentation Form and Census'!B455="","",IF('Documentation Form and Census'!B455='REV Final Enrollment Census'!B455,"OK","Error"))</f>
        <v/>
      </c>
      <c r="U455" s="235" t="str">
        <f>IF('Documentation Form and Census'!C455="","",IF('Documentation Form and Census'!C455='REV Final Enrollment Census'!C455,"OK","Error"))</f>
        <v/>
      </c>
      <c r="V455" s="235" t="str">
        <f>IF('Documentation Form and Census'!E455="","",IF('Documentation Form and Census'!E455='REV Final Enrollment Census'!E455,"OK","Error"))</f>
        <v/>
      </c>
      <c r="W455" s="236" t="str">
        <f>IF('Documentation Form and Census'!J455="","",IF('Documentation Form and Census'!J455='REV Final Enrollment Census'!J455,"OK","Error"))</f>
        <v/>
      </c>
    </row>
    <row r="456" spans="1:23">
      <c r="A456" s="269" t="str">
        <f>'Documentation Form and Census'!A456&amp;""</f>
        <v/>
      </c>
      <c r="B456" s="270" t="str">
        <f>'Documentation Form and Census'!B456&amp;""</f>
        <v/>
      </c>
      <c r="C456" s="241" t="str">
        <f>IF('Documentation Form and Census'!C456="","",'Documentation Form and Census'!C456)</f>
        <v/>
      </c>
      <c r="D456" s="233" t="str">
        <f>'Documentation Form and Census'!D456&amp;""</f>
        <v/>
      </c>
      <c r="E456" s="233" t="str">
        <f>IF('Documentation Form and Census'!E456="","",IF('Documentation Form and Census'!E456=1,1,IF('Documentation Form and Census'!E456=0,0,"")))</f>
        <v/>
      </c>
      <c r="F456" s="270" t="str">
        <f>'Documentation Form and Census'!F456&amp;""</f>
        <v/>
      </c>
      <c r="G456" s="233" t="str">
        <f>'Documentation Form and Census'!G456&amp;""</f>
        <v/>
      </c>
      <c r="H456" s="233" t="str">
        <f>'Documentation Form and Census'!H456&amp;""</f>
        <v/>
      </c>
      <c r="I456" s="233" t="str">
        <f>'Documentation Form and Census'!I456&amp;""</f>
        <v/>
      </c>
      <c r="J456" s="233" t="str">
        <f>'Documentation Form and Census'!J456&amp;""</f>
        <v/>
      </c>
      <c r="K456" s="233" t="str">
        <f>'Documentation Form and Census'!K456&amp;""</f>
        <v/>
      </c>
      <c r="L456" s="179"/>
      <c r="M456" s="379"/>
      <c r="N456" s="179"/>
      <c r="O456" s="179"/>
      <c r="P456" s="179"/>
      <c r="Q456" s="179"/>
      <c r="R456" s="382"/>
      <c r="S456" s="234" t="str">
        <f>IF('Documentation Form and Census'!A456="","",IF('Documentation Form and Census'!A456='REV Final Enrollment Census'!A456,"OK","Error"))</f>
        <v/>
      </c>
      <c r="T456" s="235" t="str">
        <f>IF('Documentation Form and Census'!B456="","",IF('Documentation Form and Census'!B456='REV Final Enrollment Census'!B456,"OK","Error"))</f>
        <v/>
      </c>
      <c r="U456" s="235" t="str">
        <f>IF('Documentation Form and Census'!C456="","",IF('Documentation Form and Census'!C456='REV Final Enrollment Census'!C456,"OK","Error"))</f>
        <v/>
      </c>
      <c r="V456" s="235" t="str">
        <f>IF('Documentation Form and Census'!E456="","",IF('Documentation Form and Census'!E456='REV Final Enrollment Census'!E456,"OK","Error"))</f>
        <v/>
      </c>
      <c r="W456" s="236" t="str">
        <f>IF('Documentation Form and Census'!J456="","",IF('Documentation Form and Census'!J456='REV Final Enrollment Census'!J456,"OK","Error"))</f>
        <v/>
      </c>
    </row>
    <row r="457" spans="1:23">
      <c r="A457" s="269" t="str">
        <f>'Documentation Form and Census'!A457&amp;""</f>
        <v/>
      </c>
      <c r="B457" s="270" t="str">
        <f>'Documentation Form and Census'!B457&amp;""</f>
        <v/>
      </c>
      <c r="C457" s="241" t="str">
        <f>IF('Documentation Form and Census'!C457="","",'Documentation Form and Census'!C457)</f>
        <v/>
      </c>
      <c r="D457" s="233" t="str">
        <f>'Documentation Form and Census'!D457&amp;""</f>
        <v/>
      </c>
      <c r="E457" s="233" t="str">
        <f>IF('Documentation Form and Census'!E457="","",IF('Documentation Form and Census'!E457=1,1,IF('Documentation Form and Census'!E457=0,0,"")))</f>
        <v/>
      </c>
      <c r="F457" s="270" t="str">
        <f>'Documentation Form and Census'!F457&amp;""</f>
        <v/>
      </c>
      <c r="G457" s="233" t="str">
        <f>'Documentation Form and Census'!G457&amp;""</f>
        <v/>
      </c>
      <c r="H457" s="233" t="str">
        <f>'Documentation Form and Census'!H457&amp;""</f>
        <v/>
      </c>
      <c r="I457" s="233" t="str">
        <f>'Documentation Form and Census'!I457&amp;""</f>
        <v/>
      </c>
      <c r="J457" s="233" t="str">
        <f>'Documentation Form and Census'!J457&amp;""</f>
        <v/>
      </c>
      <c r="K457" s="233" t="str">
        <f>'Documentation Form and Census'!K457&amp;""</f>
        <v/>
      </c>
      <c r="L457" s="179"/>
      <c r="M457" s="379"/>
      <c r="N457" s="179"/>
      <c r="O457" s="179"/>
      <c r="P457" s="179"/>
      <c r="Q457" s="179"/>
      <c r="R457" s="382"/>
      <c r="S457" s="234" t="str">
        <f>IF('Documentation Form and Census'!A457="","",IF('Documentation Form and Census'!A457='REV Final Enrollment Census'!A457,"OK","Error"))</f>
        <v/>
      </c>
      <c r="T457" s="235" t="str">
        <f>IF('Documentation Form and Census'!B457="","",IF('Documentation Form and Census'!B457='REV Final Enrollment Census'!B457,"OK","Error"))</f>
        <v/>
      </c>
      <c r="U457" s="235" t="str">
        <f>IF('Documentation Form and Census'!C457="","",IF('Documentation Form and Census'!C457='REV Final Enrollment Census'!C457,"OK","Error"))</f>
        <v/>
      </c>
      <c r="V457" s="235" t="str">
        <f>IF('Documentation Form and Census'!E457="","",IF('Documentation Form and Census'!E457='REV Final Enrollment Census'!E457,"OK","Error"))</f>
        <v/>
      </c>
      <c r="W457" s="236" t="str">
        <f>IF('Documentation Form and Census'!J457="","",IF('Documentation Form and Census'!J457='REV Final Enrollment Census'!J457,"OK","Error"))</f>
        <v/>
      </c>
    </row>
    <row r="458" spans="1:23">
      <c r="A458" s="269" t="str">
        <f>'Documentation Form and Census'!A458&amp;""</f>
        <v/>
      </c>
      <c r="B458" s="270" t="str">
        <f>'Documentation Form and Census'!B458&amp;""</f>
        <v/>
      </c>
      <c r="C458" s="241" t="str">
        <f>IF('Documentation Form and Census'!C458="","",'Documentation Form and Census'!C458)</f>
        <v/>
      </c>
      <c r="D458" s="233" t="str">
        <f>'Documentation Form and Census'!D458&amp;""</f>
        <v/>
      </c>
      <c r="E458" s="233" t="str">
        <f>IF('Documentation Form and Census'!E458="","",IF('Documentation Form and Census'!E458=1,1,IF('Documentation Form and Census'!E458=0,0,"")))</f>
        <v/>
      </c>
      <c r="F458" s="270" t="str">
        <f>'Documentation Form and Census'!F458&amp;""</f>
        <v/>
      </c>
      <c r="G458" s="233" t="str">
        <f>'Documentation Form and Census'!G458&amp;""</f>
        <v/>
      </c>
      <c r="H458" s="233" t="str">
        <f>'Documentation Form and Census'!H458&amp;""</f>
        <v/>
      </c>
      <c r="I458" s="233" t="str">
        <f>'Documentation Form and Census'!I458&amp;""</f>
        <v/>
      </c>
      <c r="J458" s="233" t="str">
        <f>'Documentation Form and Census'!J458&amp;""</f>
        <v/>
      </c>
      <c r="K458" s="233" t="str">
        <f>'Documentation Form and Census'!K458&amp;""</f>
        <v/>
      </c>
      <c r="L458" s="179"/>
      <c r="M458" s="379"/>
      <c r="N458" s="179"/>
      <c r="O458" s="179"/>
      <c r="P458" s="179"/>
      <c r="Q458" s="179"/>
      <c r="R458" s="382"/>
      <c r="S458" s="234" t="str">
        <f>IF('Documentation Form and Census'!A458="","",IF('Documentation Form and Census'!A458='REV Final Enrollment Census'!A458,"OK","Error"))</f>
        <v/>
      </c>
      <c r="T458" s="235" t="str">
        <f>IF('Documentation Form and Census'!B458="","",IF('Documentation Form and Census'!B458='REV Final Enrollment Census'!B458,"OK","Error"))</f>
        <v/>
      </c>
      <c r="U458" s="235" t="str">
        <f>IF('Documentation Form and Census'!C458="","",IF('Documentation Form and Census'!C458='REV Final Enrollment Census'!C458,"OK","Error"))</f>
        <v/>
      </c>
      <c r="V458" s="235" t="str">
        <f>IF('Documentation Form and Census'!E458="","",IF('Documentation Form and Census'!E458='REV Final Enrollment Census'!E458,"OK","Error"))</f>
        <v/>
      </c>
      <c r="W458" s="236" t="str">
        <f>IF('Documentation Form and Census'!J458="","",IF('Documentation Form and Census'!J458='REV Final Enrollment Census'!J458,"OK","Error"))</f>
        <v/>
      </c>
    </row>
    <row r="459" spans="1:23">
      <c r="A459" s="269" t="str">
        <f>'Documentation Form and Census'!A459&amp;""</f>
        <v/>
      </c>
      <c r="B459" s="270" t="str">
        <f>'Documentation Form and Census'!B459&amp;""</f>
        <v/>
      </c>
      <c r="C459" s="241" t="str">
        <f>IF('Documentation Form and Census'!C459="","",'Documentation Form and Census'!C459)</f>
        <v/>
      </c>
      <c r="D459" s="233" t="str">
        <f>'Documentation Form and Census'!D459&amp;""</f>
        <v/>
      </c>
      <c r="E459" s="233" t="str">
        <f>IF('Documentation Form and Census'!E459="","",IF('Documentation Form and Census'!E459=1,1,IF('Documentation Form and Census'!E459=0,0,"")))</f>
        <v/>
      </c>
      <c r="F459" s="270" t="str">
        <f>'Documentation Form and Census'!F459&amp;""</f>
        <v/>
      </c>
      <c r="G459" s="233" t="str">
        <f>'Documentation Form and Census'!G459&amp;""</f>
        <v/>
      </c>
      <c r="H459" s="233" t="str">
        <f>'Documentation Form and Census'!H459&amp;""</f>
        <v/>
      </c>
      <c r="I459" s="233" t="str">
        <f>'Documentation Form and Census'!I459&amp;""</f>
        <v/>
      </c>
      <c r="J459" s="233" t="str">
        <f>'Documentation Form and Census'!J459&amp;""</f>
        <v/>
      </c>
      <c r="K459" s="233" t="str">
        <f>'Documentation Form and Census'!K459&amp;""</f>
        <v/>
      </c>
      <c r="L459" s="179"/>
      <c r="M459" s="379"/>
      <c r="N459" s="179"/>
      <c r="O459" s="179"/>
      <c r="P459" s="179"/>
      <c r="Q459" s="179"/>
      <c r="R459" s="382"/>
      <c r="S459" s="234" t="str">
        <f>IF('Documentation Form and Census'!A459="","",IF('Documentation Form and Census'!A459='REV Final Enrollment Census'!A459,"OK","Error"))</f>
        <v/>
      </c>
      <c r="T459" s="235" t="str">
        <f>IF('Documentation Form and Census'!B459="","",IF('Documentation Form and Census'!B459='REV Final Enrollment Census'!B459,"OK","Error"))</f>
        <v/>
      </c>
      <c r="U459" s="235" t="str">
        <f>IF('Documentation Form and Census'!C459="","",IF('Documentation Form and Census'!C459='REV Final Enrollment Census'!C459,"OK","Error"))</f>
        <v/>
      </c>
      <c r="V459" s="235" t="str">
        <f>IF('Documentation Form and Census'!E459="","",IF('Documentation Form and Census'!E459='REV Final Enrollment Census'!E459,"OK","Error"))</f>
        <v/>
      </c>
      <c r="W459" s="236" t="str">
        <f>IF('Documentation Form and Census'!J459="","",IF('Documentation Form and Census'!J459='REV Final Enrollment Census'!J459,"OK","Error"))</f>
        <v/>
      </c>
    </row>
    <row r="460" spans="1:23">
      <c r="A460" s="269" t="str">
        <f>'Documentation Form and Census'!A460&amp;""</f>
        <v/>
      </c>
      <c r="B460" s="270" t="str">
        <f>'Documentation Form and Census'!B460&amp;""</f>
        <v/>
      </c>
      <c r="C460" s="241" t="str">
        <f>IF('Documentation Form and Census'!C460="","",'Documentation Form and Census'!C460)</f>
        <v/>
      </c>
      <c r="D460" s="233" t="str">
        <f>'Documentation Form and Census'!D460&amp;""</f>
        <v/>
      </c>
      <c r="E460" s="233" t="str">
        <f>IF('Documentation Form and Census'!E460="","",IF('Documentation Form and Census'!E460=1,1,IF('Documentation Form and Census'!E460=0,0,"")))</f>
        <v/>
      </c>
      <c r="F460" s="270" t="str">
        <f>'Documentation Form and Census'!F460&amp;""</f>
        <v/>
      </c>
      <c r="G460" s="233" t="str">
        <f>'Documentation Form and Census'!G460&amp;""</f>
        <v/>
      </c>
      <c r="H460" s="233" t="str">
        <f>'Documentation Form and Census'!H460&amp;""</f>
        <v/>
      </c>
      <c r="I460" s="233" t="str">
        <f>'Documentation Form and Census'!I460&amp;""</f>
        <v/>
      </c>
      <c r="J460" s="233" t="str">
        <f>'Documentation Form and Census'!J460&amp;""</f>
        <v/>
      </c>
      <c r="K460" s="233" t="str">
        <f>'Documentation Form and Census'!K460&amp;""</f>
        <v/>
      </c>
      <c r="L460" s="179"/>
      <c r="M460" s="379"/>
      <c r="N460" s="179"/>
      <c r="O460" s="179"/>
      <c r="P460" s="179"/>
      <c r="Q460" s="179"/>
      <c r="R460" s="382"/>
      <c r="S460" s="234" t="str">
        <f>IF('Documentation Form and Census'!A460="","",IF('Documentation Form and Census'!A460='REV Final Enrollment Census'!A460,"OK","Error"))</f>
        <v/>
      </c>
      <c r="T460" s="235" t="str">
        <f>IF('Documentation Form and Census'!B460="","",IF('Documentation Form and Census'!B460='REV Final Enrollment Census'!B460,"OK","Error"))</f>
        <v/>
      </c>
      <c r="U460" s="235" t="str">
        <f>IF('Documentation Form and Census'!C460="","",IF('Documentation Form and Census'!C460='REV Final Enrollment Census'!C460,"OK","Error"))</f>
        <v/>
      </c>
      <c r="V460" s="235" t="str">
        <f>IF('Documentation Form and Census'!E460="","",IF('Documentation Form and Census'!E460='REV Final Enrollment Census'!E460,"OK","Error"))</f>
        <v/>
      </c>
      <c r="W460" s="236" t="str">
        <f>IF('Documentation Form and Census'!J460="","",IF('Documentation Form and Census'!J460='REV Final Enrollment Census'!J460,"OK","Error"))</f>
        <v/>
      </c>
    </row>
    <row r="461" spans="1:23">
      <c r="A461" s="269" t="str">
        <f>'Documentation Form and Census'!A461&amp;""</f>
        <v/>
      </c>
      <c r="B461" s="270" t="str">
        <f>'Documentation Form and Census'!B461&amp;""</f>
        <v/>
      </c>
      <c r="C461" s="241" t="str">
        <f>IF('Documentation Form and Census'!C461="","",'Documentation Form and Census'!C461)</f>
        <v/>
      </c>
      <c r="D461" s="233" t="str">
        <f>'Documentation Form and Census'!D461&amp;""</f>
        <v/>
      </c>
      <c r="E461" s="233" t="str">
        <f>IF('Documentation Form and Census'!E461="","",IF('Documentation Form and Census'!E461=1,1,IF('Documentation Form and Census'!E461=0,0,"")))</f>
        <v/>
      </c>
      <c r="F461" s="270" t="str">
        <f>'Documentation Form and Census'!F461&amp;""</f>
        <v/>
      </c>
      <c r="G461" s="233" t="str">
        <f>'Documentation Form and Census'!G461&amp;""</f>
        <v/>
      </c>
      <c r="H461" s="233" t="str">
        <f>'Documentation Form and Census'!H461&amp;""</f>
        <v/>
      </c>
      <c r="I461" s="233" t="str">
        <f>'Documentation Form and Census'!I461&amp;""</f>
        <v/>
      </c>
      <c r="J461" s="233" t="str">
        <f>'Documentation Form and Census'!J461&amp;""</f>
        <v/>
      </c>
      <c r="K461" s="233" t="str">
        <f>'Documentation Form and Census'!K461&amp;""</f>
        <v/>
      </c>
      <c r="L461" s="179"/>
      <c r="M461" s="379"/>
      <c r="N461" s="179"/>
      <c r="O461" s="179"/>
      <c r="P461" s="179"/>
      <c r="Q461" s="179"/>
      <c r="R461" s="382"/>
      <c r="S461" s="234" t="str">
        <f>IF('Documentation Form and Census'!A461="","",IF('Documentation Form and Census'!A461='REV Final Enrollment Census'!A461,"OK","Error"))</f>
        <v/>
      </c>
      <c r="T461" s="235" t="str">
        <f>IF('Documentation Form and Census'!B461="","",IF('Documentation Form and Census'!B461='REV Final Enrollment Census'!B461,"OK","Error"))</f>
        <v/>
      </c>
      <c r="U461" s="235" t="str">
        <f>IF('Documentation Form and Census'!C461="","",IF('Documentation Form and Census'!C461='REV Final Enrollment Census'!C461,"OK","Error"))</f>
        <v/>
      </c>
      <c r="V461" s="235" t="str">
        <f>IF('Documentation Form and Census'!E461="","",IF('Documentation Form and Census'!E461='REV Final Enrollment Census'!E461,"OK","Error"))</f>
        <v/>
      </c>
      <c r="W461" s="236" t="str">
        <f>IF('Documentation Form and Census'!J461="","",IF('Documentation Form and Census'!J461='REV Final Enrollment Census'!J461,"OK","Error"))</f>
        <v/>
      </c>
    </row>
    <row r="462" spans="1:23">
      <c r="A462" s="269" t="str">
        <f>'Documentation Form and Census'!A462&amp;""</f>
        <v/>
      </c>
      <c r="B462" s="270" t="str">
        <f>'Documentation Form and Census'!B462&amp;""</f>
        <v/>
      </c>
      <c r="C462" s="241" t="str">
        <f>IF('Documentation Form and Census'!C462="","",'Documentation Form and Census'!C462)</f>
        <v/>
      </c>
      <c r="D462" s="233" t="str">
        <f>'Documentation Form and Census'!D462&amp;""</f>
        <v/>
      </c>
      <c r="E462" s="233" t="str">
        <f>IF('Documentation Form and Census'!E462="","",IF('Documentation Form and Census'!E462=1,1,IF('Documentation Form and Census'!E462=0,0,"")))</f>
        <v/>
      </c>
      <c r="F462" s="270" t="str">
        <f>'Documentation Form and Census'!F462&amp;""</f>
        <v/>
      </c>
      <c r="G462" s="233" t="str">
        <f>'Documentation Form and Census'!G462&amp;""</f>
        <v/>
      </c>
      <c r="H462" s="233" t="str">
        <f>'Documentation Form and Census'!H462&amp;""</f>
        <v/>
      </c>
      <c r="I462" s="233" t="str">
        <f>'Documentation Form and Census'!I462&amp;""</f>
        <v/>
      </c>
      <c r="J462" s="233" t="str">
        <f>'Documentation Form and Census'!J462&amp;""</f>
        <v/>
      </c>
      <c r="K462" s="233" t="str">
        <f>'Documentation Form and Census'!K462&amp;""</f>
        <v/>
      </c>
      <c r="L462" s="179"/>
      <c r="M462" s="379"/>
      <c r="N462" s="179"/>
      <c r="O462" s="179"/>
      <c r="P462" s="179"/>
      <c r="Q462" s="179"/>
      <c r="R462" s="382"/>
      <c r="S462" s="234" t="str">
        <f>IF('Documentation Form and Census'!A462="","",IF('Documentation Form and Census'!A462='REV Final Enrollment Census'!A462,"OK","Error"))</f>
        <v/>
      </c>
      <c r="T462" s="235" t="str">
        <f>IF('Documentation Form and Census'!B462="","",IF('Documentation Form and Census'!B462='REV Final Enrollment Census'!B462,"OK","Error"))</f>
        <v/>
      </c>
      <c r="U462" s="235" t="str">
        <f>IF('Documentation Form and Census'!C462="","",IF('Documentation Form and Census'!C462='REV Final Enrollment Census'!C462,"OK","Error"))</f>
        <v/>
      </c>
      <c r="V462" s="235" t="str">
        <f>IF('Documentation Form and Census'!E462="","",IF('Documentation Form and Census'!E462='REV Final Enrollment Census'!E462,"OK","Error"))</f>
        <v/>
      </c>
      <c r="W462" s="236" t="str">
        <f>IF('Documentation Form and Census'!J462="","",IF('Documentation Form and Census'!J462='REV Final Enrollment Census'!J462,"OK","Error"))</f>
        <v/>
      </c>
    </row>
    <row r="463" spans="1:23">
      <c r="A463" s="269" t="str">
        <f>'Documentation Form and Census'!A463&amp;""</f>
        <v/>
      </c>
      <c r="B463" s="270" t="str">
        <f>'Documentation Form and Census'!B463&amp;""</f>
        <v/>
      </c>
      <c r="C463" s="241" t="str">
        <f>IF('Documentation Form and Census'!C463="","",'Documentation Form and Census'!C463)</f>
        <v/>
      </c>
      <c r="D463" s="233" t="str">
        <f>'Documentation Form and Census'!D463&amp;""</f>
        <v/>
      </c>
      <c r="E463" s="233" t="str">
        <f>IF('Documentation Form and Census'!E463="","",IF('Documentation Form and Census'!E463=1,1,IF('Documentation Form and Census'!E463=0,0,"")))</f>
        <v/>
      </c>
      <c r="F463" s="270" t="str">
        <f>'Documentation Form and Census'!F463&amp;""</f>
        <v/>
      </c>
      <c r="G463" s="233" t="str">
        <f>'Documentation Form and Census'!G463&amp;""</f>
        <v/>
      </c>
      <c r="H463" s="233" t="str">
        <f>'Documentation Form and Census'!H463&amp;""</f>
        <v/>
      </c>
      <c r="I463" s="233" t="str">
        <f>'Documentation Form and Census'!I463&amp;""</f>
        <v/>
      </c>
      <c r="J463" s="233" t="str">
        <f>'Documentation Form and Census'!J463&amp;""</f>
        <v/>
      </c>
      <c r="K463" s="233" t="str">
        <f>'Documentation Form and Census'!K463&amp;""</f>
        <v/>
      </c>
      <c r="L463" s="179"/>
      <c r="M463" s="379"/>
      <c r="N463" s="179"/>
      <c r="O463" s="179"/>
      <c r="P463" s="179"/>
      <c r="Q463" s="179"/>
      <c r="R463" s="382"/>
      <c r="S463" s="234" t="str">
        <f>IF('Documentation Form and Census'!A463="","",IF('Documentation Form and Census'!A463='REV Final Enrollment Census'!A463,"OK","Error"))</f>
        <v/>
      </c>
      <c r="T463" s="235" t="str">
        <f>IF('Documentation Form and Census'!B463="","",IF('Documentation Form and Census'!B463='REV Final Enrollment Census'!B463,"OK","Error"))</f>
        <v/>
      </c>
      <c r="U463" s="235" t="str">
        <f>IF('Documentation Form and Census'!C463="","",IF('Documentation Form and Census'!C463='REV Final Enrollment Census'!C463,"OK","Error"))</f>
        <v/>
      </c>
      <c r="V463" s="235" t="str">
        <f>IF('Documentation Form and Census'!E463="","",IF('Documentation Form and Census'!E463='REV Final Enrollment Census'!E463,"OK","Error"))</f>
        <v/>
      </c>
      <c r="W463" s="236" t="str">
        <f>IF('Documentation Form and Census'!J463="","",IF('Documentation Form and Census'!J463='REV Final Enrollment Census'!J463,"OK","Error"))</f>
        <v/>
      </c>
    </row>
    <row r="464" spans="1:23">
      <c r="A464" s="269" t="str">
        <f>'Documentation Form and Census'!A464&amp;""</f>
        <v/>
      </c>
      <c r="B464" s="270" t="str">
        <f>'Documentation Form and Census'!B464&amp;""</f>
        <v/>
      </c>
      <c r="C464" s="241" t="str">
        <f>IF('Documentation Form and Census'!C464="","",'Documentation Form and Census'!C464)</f>
        <v/>
      </c>
      <c r="D464" s="233" t="str">
        <f>'Documentation Form and Census'!D464&amp;""</f>
        <v/>
      </c>
      <c r="E464" s="233" t="str">
        <f>IF('Documentation Form and Census'!E464="","",IF('Documentation Form and Census'!E464=1,1,IF('Documentation Form and Census'!E464=0,0,"")))</f>
        <v/>
      </c>
      <c r="F464" s="270" t="str">
        <f>'Documentation Form and Census'!F464&amp;""</f>
        <v/>
      </c>
      <c r="G464" s="233" t="str">
        <f>'Documentation Form and Census'!G464&amp;""</f>
        <v/>
      </c>
      <c r="H464" s="233" t="str">
        <f>'Documentation Form and Census'!H464&amp;""</f>
        <v/>
      </c>
      <c r="I464" s="233" t="str">
        <f>'Documentation Form and Census'!I464&amp;""</f>
        <v/>
      </c>
      <c r="J464" s="233" t="str">
        <f>'Documentation Form and Census'!J464&amp;""</f>
        <v/>
      </c>
      <c r="K464" s="233" t="str">
        <f>'Documentation Form and Census'!K464&amp;""</f>
        <v/>
      </c>
      <c r="L464" s="179"/>
      <c r="M464" s="379"/>
      <c r="N464" s="179"/>
      <c r="O464" s="179"/>
      <c r="P464" s="179"/>
      <c r="Q464" s="179"/>
      <c r="R464" s="382"/>
      <c r="S464" s="234" t="str">
        <f>IF('Documentation Form and Census'!A464="","",IF('Documentation Form and Census'!A464='REV Final Enrollment Census'!A464,"OK","Error"))</f>
        <v/>
      </c>
      <c r="T464" s="235" t="str">
        <f>IF('Documentation Form and Census'!B464="","",IF('Documentation Form and Census'!B464='REV Final Enrollment Census'!B464,"OK","Error"))</f>
        <v/>
      </c>
      <c r="U464" s="235" t="str">
        <f>IF('Documentation Form and Census'!C464="","",IF('Documentation Form and Census'!C464='REV Final Enrollment Census'!C464,"OK","Error"))</f>
        <v/>
      </c>
      <c r="V464" s="235" t="str">
        <f>IF('Documentation Form and Census'!E464="","",IF('Documentation Form and Census'!E464='REV Final Enrollment Census'!E464,"OK","Error"))</f>
        <v/>
      </c>
      <c r="W464" s="236" t="str">
        <f>IF('Documentation Form and Census'!J464="","",IF('Documentation Form and Census'!J464='REV Final Enrollment Census'!J464,"OK","Error"))</f>
        <v/>
      </c>
    </row>
    <row r="465" spans="1:23">
      <c r="A465" s="269" t="str">
        <f>'Documentation Form and Census'!A465&amp;""</f>
        <v/>
      </c>
      <c r="B465" s="270" t="str">
        <f>'Documentation Form and Census'!B465&amp;""</f>
        <v/>
      </c>
      <c r="C465" s="241" t="str">
        <f>IF('Documentation Form and Census'!C465="","",'Documentation Form and Census'!C465)</f>
        <v/>
      </c>
      <c r="D465" s="233" t="str">
        <f>'Documentation Form and Census'!D465&amp;""</f>
        <v/>
      </c>
      <c r="E465" s="233" t="str">
        <f>IF('Documentation Form and Census'!E465="","",IF('Documentation Form and Census'!E465=1,1,IF('Documentation Form and Census'!E465=0,0,"")))</f>
        <v/>
      </c>
      <c r="F465" s="270" t="str">
        <f>'Documentation Form and Census'!F465&amp;""</f>
        <v/>
      </c>
      <c r="G465" s="233" t="str">
        <f>'Documentation Form and Census'!G465&amp;""</f>
        <v/>
      </c>
      <c r="H465" s="233" t="str">
        <f>'Documentation Form and Census'!H465&amp;""</f>
        <v/>
      </c>
      <c r="I465" s="233" t="str">
        <f>'Documentation Form and Census'!I465&amp;""</f>
        <v/>
      </c>
      <c r="J465" s="233" t="str">
        <f>'Documentation Form and Census'!J465&amp;""</f>
        <v/>
      </c>
      <c r="K465" s="233" t="str">
        <f>'Documentation Form and Census'!K465&amp;""</f>
        <v/>
      </c>
      <c r="L465" s="179"/>
      <c r="M465" s="379"/>
      <c r="N465" s="179"/>
      <c r="O465" s="179"/>
      <c r="P465" s="179"/>
      <c r="Q465" s="179"/>
      <c r="R465" s="382"/>
      <c r="S465" s="234" t="str">
        <f>IF('Documentation Form and Census'!A465="","",IF('Documentation Form and Census'!A465='REV Final Enrollment Census'!A465,"OK","Error"))</f>
        <v/>
      </c>
      <c r="T465" s="235" t="str">
        <f>IF('Documentation Form and Census'!B465="","",IF('Documentation Form and Census'!B465='REV Final Enrollment Census'!B465,"OK","Error"))</f>
        <v/>
      </c>
      <c r="U465" s="235" t="str">
        <f>IF('Documentation Form and Census'!C465="","",IF('Documentation Form and Census'!C465='REV Final Enrollment Census'!C465,"OK","Error"))</f>
        <v/>
      </c>
      <c r="V465" s="235" t="str">
        <f>IF('Documentation Form and Census'!E465="","",IF('Documentation Form and Census'!E465='REV Final Enrollment Census'!E465,"OK","Error"))</f>
        <v/>
      </c>
      <c r="W465" s="236" t="str">
        <f>IF('Documentation Form and Census'!J465="","",IF('Documentation Form and Census'!J465='REV Final Enrollment Census'!J465,"OK","Error"))</f>
        <v/>
      </c>
    </row>
    <row r="466" spans="1:23">
      <c r="A466" s="269" t="str">
        <f>'Documentation Form and Census'!A466&amp;""</f>
        <v/>
      </c>
      <c r="B466" s="270" t="str">
        <f>'Documentation Form and Census'!B466&amp;""</f>
        <v/>
      </c>
      <c r="C466" s="241" t="str">
        <f>IF('Documentation Form and Census'!C466="","",'Documentation Form and Census'!C466)</f>
        <v/>
      </c>
      <c r="D466" s="233" t="str">
        <f>'Documentation Form and Census'!D466&amp;""</f>
        <v/>
      </c>
      <c r="E466" s="233" t="str">
        <f>IF('Documentation Form and Census'!E466="","",IF('Documentation Form and Census'!E466=1,1,IF('Documentation Form and Census'!E466=0,0,"")))</f>
        <v/>
      </c>
      <c r="F466" s="270" t="str">
        <f>'Documentation Form and Census'!F466&amp;""</f>
        <v/>
      </c>
      <c r="G466" s="233" t="str">
        <f>'Documentation Form and Census'!G466&amp;""</f>
        <v/>
      </c>
      <c r="H466" s="233" t="str">
        <f>'Documentation Form and Census'!H466&amp;""</f>
        <v/>
      </c>
      <c r="I466" s="233" t="str">
        <f>'Documentation Form and Census'!I466&amp;""</f>
        <v/>
      </c>
      <c r="J466" s="233" t="str">
        <f>'Documentation Form and Census'!J466&amp;""</f>
        <v/>
      </c>
      <c r="K466" s="233" t="str">
        <f>'Documentation Form and Census'!K466&amp;""</f>
        <v/>
      </c>
      <c r="L466" s="179"/>
      <c r="M466" s="379"/>
      <c r="N466" s="179"/>
      <c r="O466" s="179"/>
      <c r="P466" s="179"/>
      <c r="Q466" s="179"/>
      <c r="R466" s="382"/>
      <c r="S466" s="234" t="str">
        <f>IF('Documentation Form and Census'!A466="","",IF('Documentation Form and Census'!A466='REV Final Enrollment Census'!A466,"OK","Error"))</f>
        <v/>
      </c>
      <c r="T466" s="235" t="str">
        <f>IF('Documentation Form and Census'!B466="","",IF('Documentation Form and Census'!B466='REV Final Enrollment Census'!B466,"OK","Error"))</f>
        <v/>
      </c>
      <c r="U466" s="235" t="str">
        <f>IF('Documentation Form and Census'!C466="","",IF('Documentation Form and Census'!C466='REV Final Enrollment Census'!C466,"OK","Error"))</f>
        <v/>
      </c>
      <c r="V466" s="235" t="str">
        <f>IF('Documentation Form and Census'!E466="","",IF('Documentation Form and Census'!E466='REV Final Enrollment Census'!E466,"OK","Error"))</f>
        <v/>
      </c>
      <c r="W466" s="236" t="str">
        <f>IF('Documentation Form and Census'!J466="","",IF('Documentation Form and Census'!J466='REV Final Enrollment Census'!J466,"OK","Error"))</f>
        <v/>
      </c>
    </row>
    <row r="467" spans="1:23">
      <c r="A467" s="269" t="str">
        <f>'Documentation Form and Census'!A467&amp;""</f>
        <v/>
      </c>
      <c r="B467" s="270" t="str">
        <f>'Documentation Form and Census'!B467&amp;""</f>
        <v/>
      </c>
      <c r="C467" s="241" t="str">
        <f>IF('Documentation Form and Census'!C467="","",'Documentation Form and Census'!C467)</f>
        <v/>
      </c>
      <c r="D467" s="233" t="str">
        <f>'Documentation Form and Census'!D467&amp;""</f>
        <v/>
      </c>
      <c r="E467" s="233" t="str">
        <f>IF('Documentation Form and Census'!E467="","",IF('Documentation Form and Census'!E467=1,1,IF('Documentation Form and Census'!E467=0,0,"")))</f>
        <v/>
      </c>
      <c r="F467" s="270" t="str">
        <f>'Documentation Form and Census'!F467&amp;""</f>
        <v/>
      </c>
      <c r="G467" s="233" t="str">
        <f>'Documentation Form and Census'!G467&amp;""</f>
        <v/>
      </c>
      <c r="H467" s="233" t="str">
        <f>'Documentation Form and Census'!H467&amp;""</f>
        <v/>
      </c>
      <c r="I467" s="233" t="str">
        <f>'Documentation Form and Census'!I467&amp;""</f>
        <v/>
      </c>
      <c r="J467" s="233" t="str">
        <f>'Documentation Form and Census'!J467&amp;""</f>
        <v/>
      </c>
      <c r="K467" s="233" t="str">
        <f>'Documentation Form and Census'!K467&amp;""</f>
        <v/>
      </c>
      <c r="L467" s="179"/>
      <c r="M467" s="379"/>
      <c r="N467" s="179"/>
      <c r="O467" s="179"/>
      <c r="P467" s="179"/>
      <c r="Q467" s="179"/>
      <c r="R467" s="382"/>
      <c r="S467" s="234" t="str">
        <f>IF('Documentation Form and Census'!A467="","",IF('Documentation Form and Census'!A467='REV Final Enrollment Census'!A467,"OK","Error"))</f>
        <v/>
      </c>
      <c r="T467" s="235" t="str">
        <f>IF('Documentation Form and Census'!B467="","",IF('Documentation Form and Census'!B467='REV Final Enrollment Census'!B467,"OK","Error"))</f>
        <v/>
      </c>
      <c r="U467" s="235" t="str">
        <f>IF('Documentation Form and Census'!C467="","",IF('Documentation Form and Census'!C467='REV Final Enrollment Census'!C467,"OK","Error"))</f>
        <v/>
      </c>
      <c r="V467" s="235" t="str">
        <f>IF('Documentation Form and Census'!E467="","",IF('Documentation Form and Census'!E467='REV Final Enrollment Census'!E467,"OK","Error"))</f>
        <v/>
      </c>
      <c r="W467" s="236" t="str">
        <f>IF('Documentation Form and Census'!J467="","",IF('Documentation Form and Census'!J467='REV Final Enrollment Census'!J467,"OK","Error"))</f>
        <v/>
      </c>
    </row>
    <row r="468" spans="1:23">
      <c r="A468" s="269" t="str">
        <f>'Documentation Form and Census'!A468&amp;""</f>
        <v/>
      </c>
      <c r="B468" s="270" t="str">
        <f>'Documentation Form and Census'!B468&amp;""</f>
        <v/>
      </c>
      <c r="C468" s="241" t="str">
        <f>IF('Documentation Form and Census'!C468="","",'Documentation Form and Census'!C468)</f>
        <v/>
      </c>
      <c r="D468" s="233" t="str">
        <f>'Documentation Form and Census'!D468&amp;""</f>
        <v/>
      </c>
      <c r="E468" s="233" t="str">
        <f>IF('Documentation Form and Census'!E468="","",IF('Documentation Form and Census'!E468=1,1,IF('Documentation Form and Census'!E468=0,0,"")))</f>
        <v/>
      </c>
      <c r="F468" s="270" t="str">
        <f>'Documentation Form and Census'!F468&amp;""</f>
        <v/>
      </c>
      <c r="G468" s="233" t="str">
        <f>'Documentation Form and Census'!G468&amp;""</f>
        <v/>
      </c>
      <c r="H468" s="233" t="str">
        <f>'Documentation Form and Census'!H468&amp;""</f>
        <v/>
      </c>
      <c r="I468" s="233" t="str">
        <f>'Documentation Form and Census'!I468&amp;""</f>
        <v/>
      </c>
      <c r="J468" s="233" t="str">
        <f>'Documentation Form and Census'!J468&amp;""</f>
        <v/>
      </c>
      <c r="K468" s="233" t="str">
        <f>'Documentation Form and Census'!K468&amp;""</f>
        <v/>
      </c>
      <c r="L468" s="179"/>
      <c r="M468" s="379"/>
      <c r="N468" s="179"/>
      <c r="O468" s="179"/>
      <c r="P468" s="179"/>
      <c r="Q468" s="179"/>
      <c r="R468" s="382"/>
      <c r="S468" s="234" t="str">
        <f>IF('Documentation Form and Census'!A468="","",IF('Documentation Form and Census'!A468='REV Final Enrollment Census'!A468,"OK","Error"))</f>
        <v/>
      </c>
      <c r="T468" s="235" t="str">
        <f>IF('Documentation Form and Census'!B468="","",IF('Documentation Form and Census'!B468='REV Final Enrollment Census'!B468,"OK","Error"))</f>
        <v/>
      </c>
      <c r="U468" s="235" t="str">
        <f>IF('Documentation Form and Census'!C468="","",IF('Documentation Form and Census'!C468='REV Final Enrollment Census'!C468,"OK","Error"))</f>
        <v/>
      </c>
      <c r="V468" s="235" t="str">
        <f>IF('Documentation Form and Census'!E468="","",IF('Documentation Form and Census'!E468='REV Final Enrollment Census'!E468,"OK","Error"))</f>
        <v/>
      </c>
      <c r="W468" s="236" t="str">
        <f>IF('Documentation Form and Census'!J468="","",IF('Documentation Form and Census'!J468='REV Final Enrollment Census'!J468,"OK","Error"))</f>
        <v/>
      </c>
    </row>
    <row r="469" spans="1:23">
      <c r="A469" s="269" t="str">
        <f>'Documentation Form and Census'!A469&amp;""</f>
        <v/>
      </c>
      <c r="B469" s="270" t="str">
        <f>'Documentation Form and Census'!B469&amp;""</f>
        <v/>
      </c>
      <c r="C469" s="241" t="str">
        <f>IF('Documentation Form and Census'!C469="","",'Documentation Form and Census'!C469)</f>
        <v/>
      </c>
      <c r="D469" s="233" t="str">
        <f>'Documentation Form and Census'!D469&amp;""</f>
        <v/>
      </c>
      <c r="E469" s="233" t="str">
        <f>IF('Documentation Form and Census'!E469="","",IF('Documentation Form and Census'!E469=1,1,IF('Documentation Form and Census'!E469=0,0,"")))</f>
        <v/>
      </c>
      <c r="F469" s="270" t="str">
        <f>'Documentation Form and Census'!F469&amp;""</f>
        <v/>
      </c>
      <c r="G469" s="233" t="str">
        <f>'Documentation Form and Census'!G469&amp;""</f>
        <v/>
      </c>
      <c r="H469" s="233" t="str">
        <f>'Documentation Form and Census'!H469&amp;""</f>
        <v/>
      </c>
      <c r="I469" s="233" t="str">
        <f>'Documentation Form and Census'!I469&amp;""</f>
        <v/>
      </c>
      <c r="J469" s="233" t="str">
        <f>'Documentation Form and Census'!J469&amp;""</f>
        <v/>
      </c>
      <c r="K469" s="233" t="str">
        <f>'Documentation Form and Census'!K469&amp;""</f>
        <v/>
      </c>
      <c r="L469" s="179"/>
      <c r="M469" s="379"/>
      <c r="N469" s="179"/>
      <c r="O469" s="179"/>
      <c r="P469" s="179"/>
      <c r="Q469" s="179"/>
      <c r="R469" s="382"/>
      <c r="S469" s="234" t="str">
        <f>IF('Documentation Form and Census'!A469="","",IF('Documentation Form and Census'!A469='REV Final Enrollment Census'!A469,"OK","Error"))</f>
        <v/>
      </c>
      <c r="T469" s="235" t="str">
        <f>IF('Documentation Form and Census'!B469="","",IF('Documentation Form and Census'!B469='REV Final Enrollment Census'!B469,"OK","Error"))</f>
        <v/>
      </c>
      <c r="U469" s="235" t="str">
        <f>IF('Documentation Form and Census'!C469="","",IF('Documentation Form and Census'!C469='REV Final Enrollment Census'!C469,"OK","Error"))</f>
        <v/>
      </c>
      <c r="V469" s="235" t="str">
        <f>IF('Documentation Form and Census'!E469="","",IF('Documentation Form and Census'!E469='REV Final Enrollment Census'!E469,"OK","Error"))</f>
        <v/>
      </c>
      <c r="W469" s="236" t="str">
        <f>IF('Documentation Form and Census'!J469="","",IF('Documentation Form and Census'!J469='REV Final Enrollment Census'!J469,"OK","Error"))</f>
        <v/>
      </c>
    </row>
    <row r="470" spans="1:23">
      <c r="A470" s="269" t="str">
        <f>'Documentation Form and Census'!A470&amp;""</f>
        <v/>
      </c>
      <c r="B470" s="270" t="str">
        <f>'Documentation Form and Census'!B470&amp;""</f>
        <v/>
      </c>
      <c r="C470" s="241" t="str">
        <f>IF('Documentation Form and Census'!C470="","",'Documentation Form and Census'!C470)</f>
        <v/>
      </c>
      <c r="D470" s="233" t="str">
        <f>'Documentation Form and Census'!D470&amp;""</f>
        <v/>
      </c>
      <c r="E470" s="233" t="str">
        <f>IF('Documentation Form and Census'!E470="","",IF('Documentation Form and Census'!E470=1,1,IF('Documentation Form and Census'!E470=0,0,"")))</f>
        <v/>
      </c>
      <c r="F470" s="270" t="str">
        <f>'Documentation Form and Census'!F470&amp;""</f>
        <v/>
      </c>
      <c r="G470" s="233" t="str">
        <f>'Documentation Form and Census'!G470&amp;""</f>
        <v/>
      </c>
      <c r="H470" s="233" t="str">
        <f>'Documentation Form and Census'!H470&amp;""</f>
        <v/>
      </c>
      <c r="I470" s="233" t="str">
        <f>'Documentation Form and Census'!I470&amp;""</f>
        <v/>
      </c>
      <c r="J470" s="233" t="str">
        <f>'Documentation Form and Census'!J470&amp;""</f>
        <v/>
      </c>
      <c r="K470" s="233" t="str">
        <f>'Documentation Form and Census'!K470&amp;""</f>
        <v/>
      </c>
      <c r="L470" s="179"/>
      <c r="M470" s="379"/>
      <c r="N470" s="179"/>
      <c r="O470" s="179"/>
      <c r="P470" s="179"/>
      <c r="Q470" s="179"/>
      <c r="R470" s="382"/>
      <c r="S470" s="234" t="str">
        <f>IF('Documentation Form and Census'!A470="","",IF('Documentation Form and Census'!A470='REV Final Enrollment Census'!A470,"OK","Error"))</f>
        <v/>
      </c>
      <c r="T470" s="235" t="str">
        <f>IF('Documentation Form and Census'!B470="","",IF('Documentation Form and Census'!B470='REV Final Enrollment Census'!B470,"OK","Error"))</f>
        <v/>
      </c>
      <c r="U470" s="235" t="str">
        <f>IF('Documentation Form and Census'!C470="","",IF('Documentation Form and Census'!C470='REV Final Enrollment Census'!C470,"OK","Error"))</f>
        <v/>
      </c>
      <c r="V470" s="235" t="str">
        <f>IF('Documentation Form and Census'!E470="","",IF('Documentation Form and Census'!E470='REV Final Enrollment Census'!E470,"OK","Error"))</f>
        <v/>
      </c>
      <c r="W470" s="236" t="str">
        <f>IF('Documentation Form and Census'!J470="","",IF('Documentation Form and Census'!J470='REV Final Enrollment Census'!J470,"OK","Error"))</f>
        <v/>
      </c>
    </row>
    <row r="471" spans="1:23">
      <c r="A471" s="269" t="str">
        <f>'Documentation Form and Census'!A471&amp;""</f>
        <v/>
      </c>
      <c r="B471" s="270" t="str">
        <f>'Documentation Form and Census'!B471&amp;""</f>
        <v/>
      </c>
      <c r="C471" s="241" t="str">
        <f>IF('Documentation Form and Census'!C471="","",'Documentation Form and Census'!C471)</f>
        <v/>
      </c>
      <c r="D471" s="233" t="str">
        <f>'Documentation Form and Census'!D471&amp;""</f>
        <v/>
      </c>
      <c r="E471" s="233" t="str">
        <f>IF('Documentation Form and Census'!E471="","",IF('Documentation Form and Census'!E471=1,1,IF('Documentation Form and Census'!E471=0,0,"")))</f>
        <v/>
      </c>
      <c r="F471" s="270" t="str">
        <f>'Documentation Form and Census'!F471&amp;""</f>
        <v/>
      </c>
      <c r="G471" s="233" t="str">
        <f>'Documentation Form and Census'!G471&amp;""</f>
        <v/>
      </c>
      <c r="H471" s="233" t="str">
        <f>'Documentation Form and Census'!H471&amp;""</f>
        <v/>
      </c>
      <c r="I471" s="233" t="str">
        <f>'Documentation Form and Census'!I471&amp;""</f>
        <v/>
      </c>
      <c r="J471" s="233" t="str">
        <f>'Documentation Form and Census'!J471&amp;""</f>
        <v/>
      </c>
      <c r="K471" s="233" t="str">
        <f>'Documentation Form and Census'!K471&amp;""</f>
        <v/>
      </c>
      <c r="L471" s="179"/>
      <c r="M471" s="379"/>
      <c r="N471" s="179"/>
      <c r="O471" s="179"/>
      <c r="P471" s="179"/>
      <c r="Q471" s="179"/>
      <c r="R471" s="382"/>
      <c r="S471" s="234" t="str">
        <f>IF('Documentation Form and Census'!A471="","",IF('Documentation Form and Census'!A471='REV Final Enrollment Census'!A471,"OK","Error"))</f>
        <v/>
      </c>
      <c r="T471" s="235" t="str">
        <f>IF('Documentation Form and Census'!B471="","",IF('Documentation Form and Census'!B471='REV Final Enrollment Census'!B471,"OK","Error"))</f>
        <v/>
      </c>
      <c r="U471" s="235" t="str">
        <f>IF('Documentation Form and Census'!C471="","",IF('Documentation Form and Census'!C471='REV Final Enrollment Census'!C471,"OK","Error"))</f>
        <v/>
      </c>
      <c r="V471" s="235" t="str">
        <f>IF('Documentation Form and Census'!E471="","",IF('Documentation Form and Census'!E471='REV Final Enrollment Census'!E471,"OK","Error"))</f>
        <v/>
      </c>
      <c r="W471" s="236" t="str">
        <f>IF('Documentation Form and Census'!J471="","",IF('Documentation Form and Census'!J471='REV Final Enrollment Census'!J471,"OK","Error"))</f>
        <v/>
      </c>
    </row>
    <row r="472" spans="1:23">
      <c r="A472" s="269" t="str">
        <f>'Documentation Form and Census'!A472&amp;""</f>
        <v/>
      </c>
      <c r="B472" s="270" t="str">
        <f>'Documentation Form and Census'!B472&amp;""</f>
        <v/>
      </c>
      <c r="C472" s="241" t="str">
        <f>IF('Documentation Form and Census'!C472="","",'Documentation Form and Census'!C472)</f>
        <v/>
      </c>
      <c r="D472" s="233" t="str">
        <f>'Documentation Form and Census'!D472&amp;""</f>
        <v/>
      </c>
      <c r="E472" s="233" t="str">
        <f>IF('Documentation Form and Census'!E472="","",IF('Documentation Form and Census'!E472=1,1,IF('Documentation Form and Census'!E472=0,0,"")))</f>
        <v/>
      </c>
      <c r="F472" s="270" t="str">
        <f>'Documentation Form and Census'!F472&amp;""</f>
        <v/>
      </c>
      <c r="G472" s="233" t="str">
        <f>'Documentation Form and Census'!G472&amp;""</f>
        <v/>
      </c>
      <c r="H472" s="233" t="str">
        <f>'Documentation Form and Census'!H472&amp;""</f>
        <v/>
      </c>
      <c r="I472" s="233" t="str">
        <f>'Documentation Form and Census'!I472&amp;""</f>
        <v/>
      </c>
      <c r="J472" s="233" t="str">
        <f>'Documentation Form and Census'!J472&amp;""</f>
        <v/>
      </c>
      <c r="K472" s="233" t="str">
        <f>'Documentation Form and Census'!K472&amp;""</f>
        <v/>
      </c>
      <c r="L472" s="179"/>
      <c r="M472" s="379"/>
      <c r="N472" s="179"/>
      <c r="O472" s="179"/>
      <c r="P472" s="179"/>
      <c r="Q472" s="179"/>
      <c r="R472" s="382"/>
      <c r="S472" s="234" t="str">
        <f>IF('Documentation Form and Census'!A472="","",IF('Documentation Form and Census'!A472='REV Final Enrollment Census'!A472,"OK","Error"))</f>
        <v/>
      </c>
      <c r="T472" s="235" t="str">
        <f>IF('Documentation Form and Census'!B472="","",IF('Documentation Form and Census'!B472='REV Final Enrollment Census'!B472,"OK","Error"))</f>
        <v/>
      </c>
      <c r="U472" s="235" t="str">
        <f>IF('Documentation Form and Census'!C472="","",IF('Documentation Form and Census'!C472='REV Final Enrollment Census'!C472,"OK","Error"))</f>
        <v/>
      </c>
      <c r="V472" s="235" t="str">
        <f>IF('Documentation Form and Census'!E472="","",IF('Documentation Form and Census'!E472='REV Final Enrollment Census'!E472,"OK","Error"))</f>
        <v/>
      </c>
      <c r="W472" s="236" t="str">
        <f>IF('Documentation Form and Census'!J472="","",IF('Documentation Form and Census'!J472='REV Final Enrollment Census'!J472,"OK","Error"))</f>
        <v/>
      </c>
    </row>
    <row r="473" spans="1:23">
      <c r="A473" s="269" t="str">
        <f>'Documentation Form and Census'!A473&amp;""</f>
        <v/>
      </c>
      <c r="B473" s="270" t="str">
        <f>'Documentation Form and Census'!B473&amp;""</f>
        <v/>
      </c>
      <c r="C473" s="241" t="str">
        <f>IF('Documentation Form and Census'!C473="","",'Documentation Form and Census'!C473)</f>
        <v/>
      </c>
      <c r="D473" s="233" t="str">
        <f>'Documentation Form and Census'!D473&amp;""</f>
        <v/>
      </c>
      <c r="E473" s="233" t="str">
        <f>IF('Documentation Form and Census'!E473="","",IF('Documentation Form and Census'!E473=1,1,IF('Documentation Form and Census'!E473=0,0,"")))</f>
        <v/>
      </c>
      <c r="F473" s="270" t="str">
        <f>'Documentation Form and Census'!F473&amp;""</f>
        <v/>
      </c>
      <c r="G473" s="233" t="str">
        <f>'Documentation Form and Census'!G473&amp;""</f>
        <v/>
      </c>
      <c r="H473" s="233" t="str">
        <f>'Documentation Form and Census'!H473&amp;""</f>
        <v/>
      </c>
      <c r="I473" s="233" t="str">
        <f>'Documentation Form and Census'!I473&amp;""</f>
        <v/>
      </c>
      <c r="J473" s="233" t="str">
        <f>'Documentation Form and Census'!J473&amp;""</f>
        <v/>
      </c>
      <c r="K473" s="233" t="str">
        <f>'Documentation Form and Census'!K473&amp;""</f>
        <v/>
      </c>
      <c r="L473" s="179"/>
      <c r="M473" s="379"/>
      <c r="N473" s="179"/>
      <c r="O473" s="179"/>
      <c r="P473" s="179"/>
      <c r="Q473" s="179"/>
      <c r="R473" s="382"/>
      <c r="S473" s="234" t="str">
        <f>IF('Documentation Form and Census'!A473="","",IF('Documentation Form and Census'!A473='REV Final Enrollment Census'!A473,"OK","Error"))</f>
        <v/>
      </c>
      <c r="T473" s="235" t="str">
        <f>IF('Documentation Form and Census'!B473="","",IF('Documentation Form and Census'!B473='REV Final Enrollment Census'!B473,"OK","Error"))</f>
        <v/>
      </c>
      <c r="U473" s="235" t="str">
        <f>IF('Documentation Form and Census'!C473="","",IF('Documentation Form and Census'!C473='REV Final Enrollment Census'!C473,"OK","Error"))</f>
        <v/>
      </c>
      <c r="V473" s="235" t="str">
        <f>IF('Documentation Form and Census'!E473="","",IF('Documentation Form and Census'!E473='REV Final Enrollment Census'!E473,"OK","Error"))</f>
        <v/>
      </c>
      <c r="W473" s="236" t="str">
        <f>IF('Documentation Form and Census'!J473="","",IF('Documentation Form and Census'!J473='REV Final Enrollment Census'!J473,"OK","Error"))</f>
        <v/>
      </c>
    </row>
    <row r="474" spans="1:23">
      <c r="A474" s="269" t="str">
        <f>'Documentation Form and Census'!A474&amp;""</f>
        <v/>
      </c>
      <c r="B474" s="270" t="str">
        <f>'Documentation Form and Census'!B474&amp;""</f>
        <v/>
      </c>
      <c r="C474" s="241" t="str">
        <f>IF('Documentation Form and Census'!C474="","",'Documentation Form and Census'!C474)</f>
        <v/>
      </c>
      <c r="D474" s="233" t="str">
        <f>'Documentation Form and Census'!D474&amp;""</f>
        <v/>
      </c>
      <c r="E474" s="233" t="str">
        <f>IF('Documentation Form and Census'!E474="","",IF('Documentation Form and Census'!E474=1,1,IF('Documentation Form and Census'!E474=0,0,"")))</f>
        <v/>
      </c>
      <c r="F474" s="270" t="str">
        <f>'Documentation Form and Census'!F474&amp;""</f>
        <v/>
      </c>
      <c r="G474" s="233" t="str">
        <f>'Documentation Form and Census'!G474&amp;""</f>
        <v/>
      </c>
      <c r="H474" s="233" t="str">
        <f>'Documentation Form and Census'!H474&amp;""</f>
        <v/>
      </c>
      <c r="I474" s="233" t="str">
        <f>'Documentation Form and Census'!I474&amp;""</f>
        <v/>
      </c>
      <c r="J474" s="233" t="str">
        <f>'Documentation Form and Census'!J474&amp;""</f>
        <v/>
      </c>
      <c r="K474" s="233" t="str">
        <f>'Documentation Form and Census'!K474&amp;""</f>
        <v/>
      </c>
      <c r="L474" s="179"/>
      <c r="M474" s="379"/>
      <c r="N474" s="179"/>
      <c r="O474" s="179"/>
      <c r="P474" s="179"/>
      <c r="Q474" s="179"/>
      <c r="R474" s="382"/>
      <c r="S474" s="234" t="str">
        <f>IF('Documentation Form and Census'!A474="","",IF('Documentation Form and Census'!A474='REV Final Enrollment Census'!A474,"OK","Error"))</f>
        <v/>
      </c>
      <c r="T474" s="235" t="str">
        <f>IF('Documentation Form and Census'!B474="","",IF('Documentation Form and Census'!B474='REV Final Enrollment Census'!B474,"OK","Error"))</f>
        <v/>
      </c>
      <c r="U474" s="235" t="str">
        <f>IF('Documentation Form and Census'!C474="","",IF('Documentation Form and Census'!C474='REV Final Enrollment Census'!C474,"OK","Error"))</f>
        <v/>
      </c>
      <c r="V474" s="235" t="str">
        <f>IF('Documentation Form and Census'!E474="","",IF('Documentation Form and Census'!E474='REV Final Enrollment Census'!E474,"OK","Error"))</f>
        <v/>
      </c>
      <c r="W474" s="236" t="str">
        <f>IF('Documentation Form and Census'!J474="","",IF('Documentation Form and Census'!J474='REV Final Enrollment Census'!J474,"OK","Error"))</f>
        <v/>
      </c>
    </row>
    <row r="475" spans="1:23">
      <c r="A475" s="269" t="str">
        <f>'Documentation Form and Census'!A475&amp;""</f>
        <v/>
      </c>
      <c r="B475" s="270" t="str">
        <f>'Documentation Form and Census'!B475&amp;""</f>
        <v/>
      </c>
      <c r="C475" s="241" t="str">
        <f>IF('Documentation Form and Census'!C475="","",'Documentation Form and Census'!C475)</f>
        <v/>
      </c>
      <c r="D475" s="233" t="str">
        <f>'Documentation Form and Census'!D475&amp;""</f>
        <v/>
      </c>
      <c r="E475" s="233" t="str">
        <f>IF('Documentation Form and Census'!E475="","",IF('Documentation Form and Census'!E475=1,1,IF('Documentation Form and Census'!E475=0,0,"")))</f>
        <v/>
      </c>
      <c r="F475" s="270" t="str">
        <f>'Documentation Form and Census'!F475&amp;""</f>
        <v/>
      </c>
      <c r="G475" s="233" t="str">
        <f>'Documentation Form and Census'!G475&amp;""</f>
        <v/>
      </c>
      <c r="H475" s="233" t="str">
        <f>'Documentation Form and Census'!H475&amp;""</f>
        <v/>
      </c>
      <c r="I475" s="233" t="str">
        <f>'Documentation Form and Census'!I475&amp;""</f>
        <v/>
      </c>
      <c r="J475" s="233" t="str">
        <f>'Documentation Form and Census'!J475&amp;""</f>
        <v/>
      </c>
      <c r="K475" s="233" t="str">
        <f>'Documentation Form and Census'!K475&amp;""</f>
        <v/>
      </c>
      <c r="L475" s="179"/>
      <c r="M475" s="379"/>
      <c r="N475" s="179"/>
      <c r="O475" s="179"/>
      <c r="P475" s="179"/>
      <c r="Q475" s="179"/>
      <c r="R475" s="382"/>
      <c r="S475" s="234" t="str">
        <f>IF('Documentation Form and Census'!A475="","",IF('Documentation Form and Census'!A475='REV Final Enrollment Census'!A475,"OK","Error"))</f>
        <v/>
      </c>
      <c r="T475" s="235" t="str">
        <f>IF('Documentation Form and Census'!B475="","",IF('Documentation Form and Census'!B475='REV Final Enrollment Census'!B475,"OK","Error"))</f>
        <v/>
      </c>
      <c r="U475" s="235" t="str">
        <f>IF('Documentation Form and Census'!C475="","",IF('Documentation Form and Census'!C475='REV Final Enrollment Census'!C475,"OK","Error"))</f>
        <v/>
      </c>
      <c r="V475" s="235" t="str">
        <f>IF('Documentation Form and Census'!E475="","",IF('Documentation Form and Census'!E475='REV Final Enrollment Census'!E475,"OK","Error"))</f>
        <v/>
      </c>
      <c r="W475" s="236" t="str">
        <f>IF('Documentation Form and Census'!J475="","",IF('Documentation Form and Census'!J475='REV Final Enrollment Census'!J475,"OK","Error"))</f>
        <v/>
      </c>
    </row>
    <row r="476" spans="1:23">
      <c r="A476" s="269" t="str">
        <f>'Documentation Form and Census'!A476&amp;""</f>
        <v/>
      </c>
      <c r="B476" s="270" t="str">
        <f>'Documentation Form and Census'!B476&amp;""</f>
        <v/>
      </c>
      <c r="C476" s="241" t="str">
        <f>IF('Documentation Form and Census'!C476="","",'Documentation Form and Census'!C476)</f>
        <v/>
      </c>
      <c r="D476" s="233" t="str">
        <f>'Documentation Form and Census'!D476&amp;""</f>
        <v/>
      </c>
      <c r="E476" s="233" t="str">
        <f>IF('Documentation Form and Census'!E476="","",IF('Documentation Form and Census'!E476=1,1,IF('Documentation Form and Census'!E476=0,0,"")))</f>
        <v/>
      </c>
      <c r="F476" s="270" t="str">
        <f>'Documentation Form and Census'!F476&amp;""</f>
        <v/>
      </c>
      <c r="G476" s="233" t="str">
        <f>'Documentation Form and Census'!G476&amp;""</f>
        <v/>
      </c>
      <c r="H476" s="233" t="str">
        <f>'Documentation Form and Census'!H476&amp;""</f>
        <v/>
      </c>
      <c r="I476" s="233" t="str">
        <f>'Documentation Form and Census'!I476&amp;""</f>
        <v/>
      </c>
      <c r="J476" s="233" t="str">
        <f>'Documentation Form and Census'!J476&amp;""</f>
        <v/>
      </c>
      <c r="K476" s="233" t="str">
        <f>'Documentation Form and Census'!K476&amp;""</f>
        <v/>
      </c>
      <c r="L476" s="179"/>
      <c r="M476" s="379"/>
      <c r="N476" s="179"/>
      <c r="O476" s="179"/>
      <c r="P476" s="179"/>
      <c r="Q476" s="179"/>
      <c r="R476" s="382"/>
      <c r="S476" s="234" t="str">
        <f>IF('Documentation Form and Census'!A476="","",IF('Documentation Form and Census'!A476='REV Final Enrollment Census'!A476,"OK","Error"))</f>
        <v/>
      </c>
      <c r="T476" s="235" t="str">
        <f>IF('Documentation Form and Census'!B476="","",IF('Documentation Form and Census'!B476='REV Final Enrollment Census'!B476,"OK","Error"))</f>
        <v/>
      </c>
      <c r="U476" s="235" t="str">
        <f>IF('Documentation Form and Census'!C476="","",IF('Documentation Form and Census'!C476='REV Final Enrollment Census'!C476,"OK","Error"))</f>
        <v/>
      </c>
      <c r="V476" s="235" t="str">
        <f>IF('Documentation Form and Census'!E476="","",IF('Documentation Form and Census'!E476='REV Final Enrollment Census'!E476,"OK","Error"))</f>
        <v/>
      </c>
      <c r="W476" s="236" t="str">
        <f>IF('Documentation Form and Census'!J476="","",IF('Documentation Form and Census'!J476='REV Final Enrollment Census'!J476,"OK","Error"))</f>
        <v/>
      </c>
    </row>
    <row r="477" spans="1:23">
      <c r="A477" s="269" t="str">
        <f>'Documentation Form and Census'!A477&amp;""</f>
        <v/>
      </c>
      <c r="B477" s="270" t="str">
        <f>'Documentation Form and Census'!B477&amp;""</f>
        <v/>
      </c>
      <c r="C477" s="241" t="str">
        <f>IF('Documentation Form and Census'!C477="","",'Documentation Form and Census'!C477)</f>
        <v/>
      </c>
      <c r="D477" s="233" t="str">
        <f>'Documentation Form and Census'!D477&amp;""</f>
        <v/>
      </c>
      <c r="E477" s="233" t="str">
        <f>IF('Documentation Form and Census'!E477="","",IF('Documentation Form and Census'!E477=1,1,IF('Documentation Form and Census'!E477=0,0,"")))</f>
        <v/>
      </c>
      <c r="F477" s="270" t="str">
        <f>'Documentation Form and Census'!F477&amp;""</f>
        <v/>
      </c>
      <c r="G477" s="233" t="str">
        <f>'Documentation Form and Census'!G477&amp;""</f>
        <v/>
      </c>
      <c r="H477" s="233" t="str">
        <f>'Documentation Form and Census'!H477&amp;""</f>
        <v/>
      </c>
      <c r="I477" s="233" t="str">
        <f>'Documentation Form and Census'!I477&amp;""</f>
        <v/>
      </c>
      <c r="J477" s="233" t="str">
        <f>'Documentation Form and Census'!J477&amp;""</f>
        <v/>
      </c>
      <c r="K477" s="233" t="str">
        <f>'Documentation Form and Census'!K477&amp;""</f>
        <v/>
      </c>
      <c r="L477" s="179"/>
      <c r="M477" s="379"/>
      <c r="N477" s="179"/>
      <c r="O477" s="179"/>
      <c r="P477" s="179"/>
      <c r="Q477" s="179"/>
      <c r="R477" s="382"/>
      <c r="S477" s="234" t="str">
        <f>IF('Documentation Form and Census'!A477="","",IF('Documentation Form and Census'!A477='REV Final Enrollment Census'!A477,"OK","Error"))</f>
        <v/>
      </c>
      <c r="T477" s="235" t="str">
        <f>IF('Documentation Form and Census'!B477="","",IF('Documentation Form and Census'!B477='REV Final Enrollment Census'!B477,"OK","Error"))</f>
        <v/>
      </c>
      <c r="U477" s="235" t="str">
        <f>IF('Documentation Form and Census'!C477="","",IF('Documentation Form and Census'!C477='REV Final Enrollment Census'!C477,"OK","Error"))</f>
        <v/>
      </c>
      <c r="V477" s="235" t="str">
        <f>IF('Documentation Form and Census'!E477="","",IF('Documentation Form and Census'!E477='REV Final Enrollment Census'!E477,"OK","Error"))</f>
        <v/>
      </c>
      <c r="W477" s="236" t="str">
        <f>IF('Documentation Form and Census'!J477="","",IF('Documentation Form and Census'!J477='REV Final Enrollment Census'!J477,"OK","Error"))</f>
        <v/>
      </c>
    </row>
    <row r="478" spans="1:23">
      <c r="A478" s="269" t="str">
        <f>'Documentation Form and Census'!A478&amp;""</f>
        <v/>
      </c>
      <c r="B478" s="270" t="str">
        <f>'Documentation Form and Census'!B478&amp;""</f>
        <v/>
      </c>
      <c r="C478" s="241" t="str">
        <f>IF('Documentation Form and Census'!C478="","",'Documentation Form and Census'!C478)</f>
        <v/>
      </c>
      <c r="D478" s="233" t="str">
        <f>'Documentation Form and Census'!D478&amp;""</f>
        <v/>
      </c>
      <c r="E478" s="233" t="str">
        <f>IF('Documentation Form and Census'!E478="","",IF('Documentation Form and Census'!E478=1,1,IF('Documentation Form and Census'!E478=0,0,"")))</f>
        <v/>
      </c>
      <c r="F478" s="270" t="str">
        <f>'Documentation Form and Census'!F478&amp;""</f>
        <v/>
      </c>
      <c r="G478" s="233" t="str">
        <f>'Documentation Form and Census'!G478&amp;""</f>
        <v/>
      </c>
      <c r="H478" s="233" t="str">
        <f>'Documentation Form and Census'!H478&amp;""</f>
        <v/>
      </c>
      <c r="I478" s="233" t="str">
        <f>'Documentation Form and Census'!I478&amp;""</f>
        <v/>
      </c>
      <c r="J478" s="233" t="str">
        <f>'Documentation Form and Census'!J478&amp;""</f>
        <v/>
      </c>
      <c r="K478" s="233" t="str">
        <f>'Documentation Form and Census'!K478&amp;""</f>
        <v/>
      </c>
      <c r="L478" s="179"/>
      <c r="M478" s="379"/>
      <c r="N478" s="179"/>
      <c r="O478" s="179"/>
      <c r="P478" s="179"/>
      <c r="Q478" s="179"/>
      <c r="R478" s="382"/>
      <c r="S478" s="234" t="str">
        <f>IF('Documentation Form and Census'!A478="","",IF('Documentation Form and Census'!A478='REV Final Enrollment Census'!A478,"OK","Error"))</f>
        <v/>
      </c>
      <c r="T478" s="235" t="str">
        <f>IF('Documentation Form and Census'!B478="","",IF('Documentation Form and Census'!B478='REV Final Enrollment Census'!B478,"OK","Error"))</f>
        <v/>
      </c>
      <c r="U478" s="235" t="str">
        <f>IF('Documentation Form and Census'!C478="","",IF('Documentation Form and Census'!C478='REV Final Enrollment Census'!C478,"OK","Error"))</f>
        <v/>
      </c>
      <c r="V478" s="235" t="str">
        <f>IF('Documentation Form and Census'!E478="","",IF('Documentation Form and Census'!E478='REV Final Enrollment Census'!E478,"OK","Error"))</f>
        <v/>
      </c>
      <c r="W478" s="236" t="str">
        <f>IF('Documentation Form and Census'!J478="","",IF('Documentation Form and Census'!J478='REV Final Enrollment Census'!J478,"OK","Error"))</f>
        <v/>
      </c>
    </row>
    <row r="479" spans="1:23">
      <c r="A479" s="269" t="str">
        <f>'Documentation Form and Census'!A479&amp;""</f>
        <v/>
      </c>
      <c r="B479" s="270" t="str">
        <f>'Documentation Form and Census'!B479&amp;""</f>
        <v/>
      </c>
      <c r="C479" s="241" t="str">
        <f>IF('Documentation Form and Census'!C479="","",'Documentation Form and Census'!C479)</f>
        <v/>
      </c>
      <c r="D479" s="233" t="str">
        <f>'Documentation Form and Census'!D479&amp;""</f>
        <v/>
      </c>
      <c r="E479" s="233" t="str">
        <f>IF('Documentation Form and Census'!E479="","",IF('Documentation Form and Census'!E479=1,1,IF('Documentation Form and Census'!E479=0,0,"")))</f>
        <v/>
      </c>
      <c r="F479" s="270" t="str">
        <f>'Documentation Form and Census'!F479&amp;""</f>
        <v/>
      </c>
      <c r="G479" s="233" t="str">
        <f>'Documentation Form and Census'!G479&amp;""</f>
        <v/>
      </c>
      <c r="H479" s="233" t="str">
        <f>'Documentation Form and Census'!H479&amp;""</f>
        <v/>
      </c>
      <c r="I479" s="233" t="str">
        <f>'Documentation Form and Census'!I479&amp;""</f>
        <v/>
      </c>
      <c r="J479" s="233" t="str">
        <f>'Documentation Form and Census'!J479&amp;""</f>
        <v/>
      </c>
      <c r="K479" s="233" t="str">
        <f>'Documentation Form and Census'!K479&amp;""</f>
        <v/>
      </c>
      <c r="L479" s="179"/>
      <c r="M479" s="379"/>
      <c r="N479" s="179"/>
      <c r="O479" s="179"/>
      <c r="P479" s="179"/>
      <c r="Q479" s="179"/>
      <c r="R479" s="382"/>
      <c r="S479" s="234" t="str">
        <f>IF('Documentation Form and Census'!A479="","",IF('Documentation Form and Census'!A479='REV Final Enrollment Census'!A479,"OK","Error"))</f>
        <v/>
      </c>
      <c r="T479" s="235" t="str">
        <f>IF('Documentation Form and Census'!B479="","",IF('Documentation Form and Census'!B479='REV Final Enrollment Census'!B479,"OK","Error"))</f>
        <v/>
      </c>
      <c r="U479" s="235" t="str">
        <f>IF('Documentation Form and Census'!C479="","",IF('Documentation Form and Census'!C479='REV Final Enrollment Census'!C479,"OK","Error"))</f>
        <v/>
      </c>
      <c r="V479" s="235" t="str">
        <f>IF('Documentation Form and Census'!E479="","",IF('Documentation Form and Census'!E479='REV Final Enrollment Census'!E479,"OK","Error"))</f>
        <v/>
      </c>
      <c r="W479" s="236" t="str">
        <f>IF('Documentation Form and Census'!J479="","",IF('Documentation Form and Census'!J479='REV Final Enrollment Census'!J479,"OK","Error"))</f>
        <v/>
      </c>
    </row>
    <row r="480" spans="1:23">
      <c r="A480" s="269" t="str">
        <f>'Documentation Form and Census'!A480&amp;""</f>
        <v/>
      </c>
      <c r="B480" s="270" t="str">
        <f>'Documentation Form and Census'!B480&amp;""</f>
        <v/>
      </c>
      <c r="C480" s="241" t="str">
        <f>IF('Documentation Form and Census'!C480="","",'Documentation Form and Census'!C480)</f>
        <v/>
      </c>
      <c r="D480" s="233" t="str">
        <f>'Documentation Form and Census'!D480&amp;""</f>
        <v/>
      </c>
      <c r="E480" s="233" t="str">
        <f>IF('Documentation Form and Census'!E480="","",IF('Documentation Form and Census'!E480=1,1,IF('Documentation Form and Census'!E480=0,0,"")))</f>
        <v/>
      </c>
      <c r="F480" s="270" t="str">
        <f>'Documentation Form and Census'!F480&amp;""</f>
        <v/>
      </c>
      <c r="G480" s="233" t="str">
        <f>'Documentation Form and Census'!G480&amp;""</f>
        <v/>
      </c>
      <c r="H480" s="233" t="str">
        <f>'Documentation Form and Census'!H480&amp;""</f>
        <v/>
      </c>
      <c r="I480" s="233" t="str">
        <f>'Documentation Form and Census'!I480&amp;""</f>
        <v/>
      </c>
      <c r="J480" s="233" t="str">
        <f>'Documentation Form and Census'!J480&amp;""</f>
        <v/>
      </c>
      <c r="K480" s="233" t="str">
        <f>'Documentation Form and Census'!K480&amp;""</f>
        <v/>
      </c>
      <c r="L480" s="179"/>
      <c r="M480" s="379"/>
      <c r="N480" s="179"/>
      <c r="O480" s="179"/>
      <c r="P480" s="179"/>
      <c r="Q480" s="179"/>
      <c r="R480" s="382"/>
      <c r="S480" s="234" t="str">
        <f>IF('Documentation Form and Census'!A480="","",IF('Documentation Form and Census'!A480='REV Final Enrollment Census'!A480,"OK","Error"))</f>
        <v/>
      </c>
      <c r="T480" s="235" t="str">
        <f>IF('Documentation Form and Census'!B480="","",IF('Documentation Form and Census'!B480='REV Final Enrollment Census'!B480,"OK","Error"))</f>
        <v/>
      </c>
      <c r="U480" s="235" t="str">
        <f>IF('Documentation Form and Census'!C480="","",IF('Documentation Form and Census'!C480='REV Final Enrollment Census'!C480,"OK","Error"))</f>
        <v/>
      </c>
      <c r="V480" s="235" t="str">
        <f>IF('Documentation Form and Census'!E480="","",IF('Documentation Form and Census'!E480='REV Final Enrollment Census'!E480,"OK","Error"))</f>
        <v/>
      </c>
      <c r="W480" s="236" t="str">
        <f>IF('Documentation Form and Census'!J480="","",IF('Documentation Form and Census'!J480='REV Final Enrollment Census'!J480,"OK","Error"))</f>
        <v/>
      </c>
    </row>
    <row r="481" spans="1:23">
      <c r="A481" s="269" t="str">
        <f>'Documentation Form and Census'!A481&amp;""</f>
        <v/>
      </c>
      <c r="B481" s="270" t="str">
        <f>'Documentation Form and Census'!B481&amp;""</f>
        <v/>
      </c>
      <c r="C481" s="241" t="str">
        <f>IF('Documentation Form and Census'!C481="","",'Documentation Form and Census'!C481)</f>
        <v/>
      </c>
      <c r="D481" s="233" t="str">
        <f>'Documentation Form and Census'!D481&amp;""</f>
        <v/>
      </c>
      <c r="E481" s="233" t="str">
        <f>IF('Documentation Form and Census'!E481="","",IF('Documentation Form and Census'!E481=1,1,IF('Documentation Form and Census'!E481=0,0,"")))</f>
        <v/>
      </c>
      <c r="F481" s="270" t="str">
        <f>'Documentation Form and Census'!F481&amp;""</f>
        <v/>
      </c>
      <c r="G481" s="233" t="str">
        <f>'Documentation Form and Census'!G481&amp;""</f>
        <v/>
      </c>
      <c r="H481" s="233" t="str">
        <f>'Documentation Form and Census'!H481&amp;""</f>
        <v/>
      </c>
      <c r="I481" s="233" t="str">
        <f>'Documentation Form and Census'!I481&amp;""</f>
        <v/>
      </c>
      <c r="J481" s="233" t="str">
        <f>'Documentation Form and Census'!J481&amp;""</f>
        <v/>
      </c>
      <c r="K481" s="233" t="str">
        <f>'Documentation Form and Census'!K481&amp;""</f>
        <v/>
      </c>
      <c r="L481" s="179"/>
      <c r="M481" s="379"/>
      <c r="N481" s="179"/>
      <c r="O481" s="179"/>
      <c r="P481" s="179"/>
      <c r="Q481" s="179"/>
      <c r="R481" s="382"/>
      <c r="S481" s="234" t="str">
        <f>IF('Documentation Form and Census'!A481="","",IF('Documentation Form and Census'!A481='REV Final Enrollment Census'!A481,"OK","Error"))</f>
        <v/>
      </c>
      <c r="T481" s="235" t="str">
        <f>IF('Documentation Form and Census'!B481="","",IF('Documentation Form and Census'!B481='REV Final Enrollment Census'!B481,"OK","Error"))</f>
        <v/>
      </c>
      <c r="U481" s="235" t="str">
        <f>IF('Documentation Form and Census'!C481="","",IF('Documentation Form and Census'!C481='REV Final Enrollment Census'!C481,"OK","Error"))</f>
        <v/>
      </c>
      <c r="V481" s="235" t="str">
        <f>IF('Documentation Form and Census'!E481="","",IF('Documentation Form and Census'!E481='REV Final Enrollment Census'!E481,"OK","Error"))</f>
        <v/>
      </c>
      <c r="W481" s="236" t="str">
        <f>IF('Documentation Form and Census'!J481="","",IF('Documentation Form and Census'!J481='REV Final Enrollment Census'!J481,"OK","Error"))</f>
        <v/>
      </c>
    </row>
    <row r="482" spans="1:23">
      <c r="A482" s="269" t="str">
        <f>'Documentation Form and Census'!A482&amp;""</f>
        <v/>
      </c>
      <c r="B482" s="270" t="str">
        <f>'Documentation Form and Census'!B482&amp;""</f>
        <v/>
      </c>
      <c r="C482" s="241" t="str">
        <f>IF('Documentation Form and Census'!C482="","",'Documentation Form and Census'!C482)</f>
        <v/>
      </c>
      <c r="D482" s="233" t="str">
        <f>'Documentation Form and Census'!D482&amp;""</f>
        <v/>
      </c>
      <c r="E482" s="233" t="str">
        <f>IF('Documentation Form and Census'!E482="","",IF('Documentation Form and Census'!E482=1,1,IF('Documentation Form and Census'!E482=0,0,"")))</f>
        <v/>
      </c>
      <c r="F482" s="270" t="str">
        <f>'Documentation Form and Census'!F482&amp;""</f>
        <v/>
      </c>
      <c r="G482" s="233" t="str">
        <f>'Documentation Form and Census'!G482&amp;""</f>
        <v/>
      </c>
      <c r="H482" s="233" t="str">
        <f>'Documentation Form and Census'!H482&amp;""</f>
        <v/>
      </c>
      <c r="I482" s="233" t="str">
        <f>'Documentation Form and Census'!I482&amp;""</f>
        <v/>
      </c>
      <c r="J482" s="233" t="str">
        <f>'Documentation Form and Census'!J482&amp;""</f>
        <v/>
      </c>
      <c r="K482" s="233" t="str">
        <f>'Documentation Form and Census'!K482&amp;""</f>
        <v/>
      </c>
      <c r="L482" s="179"/>
      <c r="M482" s="379"/>
      <c r="N482" s="179"/>
      <c r="O482" s="179"/>
      <c r="P482" s="179"/>
      <c r="Q482" s="179"/>
      <c r="R482" s="382"/>
      <c r="S482" s="234" t="str">
        <f>IF('Documentation Form and Census'!A482="","",IF('Documentation Form and Census'!A482='REV Final Enrollment Census'!A482,"OK","Error"))</f>
        <v/>
      </c>
      <c r="T482" s="235" t="str">
        <f>IF('Documentation Form and Census'!B482="","",IF('Documentation Form and Census'!B482='REV Final Enrollment Census'!B482,"OK","Error"))</f>
        <v/>
      </c>
      <c r="U482" s="235" t="str">
        <f>IF('Documentation Form and Census'!C482="","",IF('Documentation Form and Census'!C482='REV Final Enrollment Census'!C482,"OK","Error"))</f>
        <v/>
      </c>
      <c r="V482" s="235" t="str">
        <f>IF('Documentation Form and Census'!E482="","",IF('Documentation Form and Census'!E482='REV Final Enrollment Census'!E482,"OK","Error"))</f>
        <v/>
      </c>
      <c r="W482" s="236" t="str">
        <f>IF('Documentation Form and Census'!J482="","",IF('Documentation Form and Census'!J482='REV Final Enrollment Census'!J482,"OK","Error"))</f>
        <v/>
      </c>
    </row>
    <row r="483" spans="1:23">
      <c r="A483" s="269" t="str">
        <f>'Documentation Form and Census'!A483&amp;""</f>
        <v/>
      </c>
      <c r="B483" s="270" t="str">
        <f>'Documentation Form and Census'!B483&amp;""</f>
        <v/>
      </c>
      <c r="C483" s="241" t="str">
        <f>IF('Documentation Form and Census'!C483="","",'Documentation Form and Census'!C483)</f>
        <v/>
      </c>
      <c r="D483" s="233" t="str">
        <f>'Documentation Form and Census'!D483&amp;""</f>
        <v/>
      </c>
      <c r="E483" s="233" t="str">
        <f>IF('Documentation Form and Census'!E483="","",IF('Documentation Form and Census'!E483=1,1,IF('Documentation Form and Census'!E483=0,0,"")))</f>
        <v/>
      </c>
      <c r="F483" s="270" t="str">
        <f>'Documentation Form and Census'!F483&amp;""</f>
        <v/>
      </c>
      <c r="G483" s="233" t="str">
        <f>'Documentation Form and Census'!G483&amp;""</f>
        <v/>
      </c>
      <c r="H483" s="233" t="str">
        <f>'Documentation Form and Census'!H483&amp;""</f>
        <v/>
      </c>
      <c r="I483" s="233" t="str">
        <f>'Documentation Form and Census'!I483&amp;""</f>
        <v/>
      </c>
      <c r="J483" s="233" t="str">
        <f>'Documentation Form and Census'!J483&amp;""</f>
        <v/>
      </c>
      <c r="K483" s="233" t="str">
        <f>'Documentation Form and Census'!K483&amp;""</f>
        <v/>
      </c>
      <c r="L483" s="179"/>
      <c r="M483" s="379"/>
      <c r="N483" s="179"/>
      <c r="O483" s="179"/>
      <c r="P483" s="179"/>
      <c r="Q483" s="179"/>
      <c r="R483" s="382"/>
      <c r="S483" s="234" t="str">
        <f>IF('Documentation Form and Census'!A483="","",IF('Documentation Form and Census'!A483='REV Final Enrollment Census'!A483,"OK","Error"))</f>
        <v/>
      </c>
      <c r="T483" s="235" t="str">
        <f>IF('Documentation Form and Census'!B483="","",IF('Documentation Form and Census'!B483='REV Final Enrollment Census'!B483,"OK","Error"))</f>
        <v/>
      </c>
      <c r="U483" s="235" t="str">
        <f>IF('Documentation Form and Census'!C483="","",IF('Documentation Form and Census'!C483='REV Final Enrollment Census'!C483,"OK","Error"))</f>
        <v/>
      </c>
      <c r="V483" s="235" t="str">
        <f>IF('Documentation Form and Census'!E483="","",IF('Documentation Form and Census'!E483='REV Final Enrollment Census'!E483,"OK","Error"))</f>
        <v/>
      </c>
      <c r="W483" s="236" t="str">
        <f>IF('Documentation Form and Census'!J483="","",IF('Documentation Form and Census'!J483='REV Final Enrollment Census'!J483,"OK","Error"))</f>
        <v/>
      </c>
    </row>
    <row r="484" spans="1:23">
      <c r="A484" s="269" t="str">
        <f>'Documentation Form and Census'!A484&amp;""</f>
        <v/>
      </c>
      <c r="B484" s="270" t="str">
        <f>'Documentation Form and Census'!B484&amp;""</f>
        <v/>
      </c>
      <c r="C484" s="241" t="str">
        <f>IF('Documentation Form and Census'!C484="","",'Documentation Form and Census'!C484)</f>
        <v/>
      </c>
      <c r="D484" s="233" t="str">
        <f>'Documentation Form and Census'!D484&amp;""</f>
        <v/>
      </c>
      <c r="E484" s="233" t="str">
        <f>IF('Documentation Form and Census'!E484="","",IF('Documentation Form and Census'!E484=1,1,IF('Documentation Form and Census'!E484=0,0,"")))</f>
        <v/>
      </c>
      <c r="F484" s="270" t="str">
        <f>'Documentation Form and Census'!F484&amp;""</f>
        <v/>
      </c>
      <c r="G484" s="233" t="str">
        <f>'Documentation Form and Census'!G484&amp;""</f>
        <v/>
      </c>
      <c r="H484" s="233" t="str">
        <f>'Documentation Form and Census'!H484&amp;""</f>
        <v/>
      </c>
      <c r="I484" s="233" t="str">
        <f>'Documentation Form and Census'!I484&amp;""</f>
        <v/>
      </c>
      <c r="J484" s="233" t="str">
        <f>'Documentation Form and Census'!J484&amp;""</f>
        <v/>
      </c>
      <c r="K484" s="233" t="str">
        <f>'Documentation Form and Census'!K484&amp;""</f>
        <v/>
      </c>
      <c r="L484" s="179"/>
      <c r="M484" s="379"/>
      <c r="N484" s="179"/>
      <c r="O484" s="179"/>
      <c r="P484" s="179"/>
      <c r="Q484" s="179"/>
      <c r="R484" s="382"/>
      <c r="S484" s="234" t="str">
        <f>IF('Documentation Form and Census'!A484="","",IF('Documentation Form and Census'!A484='REV Final Enrollment Census'!A484,"OK","Error"))</f>
        <v/>
      </c>
      <c r="T484" s="235" t="str">
        <f>IF('Documentation Form and Census'!B484="","",IF('Documentation Form and Census'!B484='REV Final Enrollment Census'!B484,"OK","Error"))</f>
        <v/>
      </c>
      <c r="U484" s="235" t="str">
        <f>IF('Documentation Form and Census'!C484="","",IF('Documentation Form and Census'!C484='REV Final Enrollment Census'!C484,"OK","Error"))</f>
        <v/>
      </c>
      <c r="V484" s="235" t="str">
        <f>IF('Documentation Form and Census'!E484="","",IF('Documentation Form and Census'!E484='REV Final Enrollment Census'!E484,"OK","Error"))</f>
        <v/>
      </c>
      <c r="W484" s="236" t="str">
        <f>IF('Documentation Form and Census'!J484="","",IF('Documentation Form and Census'!J484='REV Final Enrollment Census'!J484,"OK","Error"))</f>
        <v/>
      </c>
    </row>
    <row r="485" spans="1:23">
      <c r="A485" s="269" t="str">
        <f>'Documentation Form and Census'!A485&amp;""</f>
        <v/>
      </c>
      <c r="B485" s="270" t="str">
        <f>'Documentation Form and Census'!B485&amp;""</f>
        <v/>
      </c>
      <c r="C485" s="241" t="str">
        <f>IF('Documentation Form and Census'!C485="","",'Documentation Form and Census'!C485)</f>
        <v/>
      </c>
      <c r="D485" s="233" t="str">
        <f>'Documentation Form and Census'!D485&amp;""</f>
        <v/>
      </c>
      <c r="E485" s="233" t="str">
        <f>IF('Documentation Form and Census'!E485="","",IF('Documentation Form and Census'!E485=1,1,IF('Documentation Form and Census'!E485=0,0,"")))</f>
        <v/>
      </c>
      <c r="F485" s="270" t="str">
        <f>'Documentation Form and Census'!F485&amp;""</f>
        <v/>
      </c>
      <c r="G485" s="233" t="str">
        <f>'Documentation Form and Census'!G485&amp;""</f>
        <v/>
      </c>
      <c r="H485" s="233" t="str">
        <f>'Documentation Form and Census'!H485&amp;""</f>
        <v/>
      </c>
      <c r="I485" s="233" t="str">
        <f>'Documentation Form and Census'!I485&amp;""</f>
        <v/>
      </c>
      <c r="J485" s="233" t="str">
        <f>'Documentation Form and Census'!J485&amp;""</f>
        <v/>
      </c>
      <c r="K485" s="233" t="str">
        <f>'Documentation Form and Census'!K485&amp;""</f>
        <v/>
      </c>
      <c r="L485" s="179"/>
      <c r="M485" s="379"/>
      <c r="N485" s="179"/>
      <c r="O485" s="179"/>
      <c r="P485" s="179"/>
      <c r="Q485" s="179"/>
      <c r="R485" s="382"/>
      <c r="S485" s="234" t="str">
        <f>IF('Documentation Form and Census'!A485="","",IF('Documentation Form and Census'!A485='REV Final Enrollment Census'!A485,"OK","Error"))</f>
        <v/>
      </c>
      <c r="T485" s="235" t="str">
        <f>IF('Documentation Form and Census'!B485="","",IF('Documentation Form and Census'!B485='REV Final Enrollment Census'!B485,"OK","Error"))</f>
        <v/>
      </c>
      <c r="U485" s="235" t="str">
        <f>IF('Documentation Form and Census'!C485="","",IF('Documentation Form and Census'!C485='REV Final Enrollment Census'!C485,"OK","Error"))</f>
        <v/>
      </c>
      <c r="V485" s="235" t="str">
        <f>IF('Documentation Form and Census'!E485="","",IF('Documentation Form and Census'!E485='REV Final Enrollment Census'!E485,"OK","Error"))</f>
        <v/>
      </c>
      <c r="W485" s="236" t="str">
        <f>IF('Documentation Form and Census'!J485="","",IF('Documentation Form and Census'!J485='REV Final Enrollment Census'!J485,"OK","Error"))</f>
        <v/>
      </c>
    </row>
    <row r="486" spans="1:23">
      <c r="A486" s="269" t="str">
        <f>'Documentation Form and Census'!A486&amp;""</f>
        <v/>
      </c>
      <c r="B486" s="270" t="str">
        <f>'Documentation Form and Census'!B486&amp;""</f>
        <v/>
      </c>
      <c r="C486" s="241" t="str">
        <f>IF('Documentation Form and Census'!C486="","",'Documentation Form and Census'!C486)</f>
        <v/>
      </c>
      <c r="D486" s="233" t="str">
        <f>'Documentation Form and Census'!D486&amp;""</f>
        <v/>
      </c>
      <c r="E486" s="233" t="str">
        <f>IF('Documentation Form and Census'!E486="","",IF('Documentation Form and Census'!E486=1,1,IF('Documentation Form and Census'!E486=0,0,"")))</f>
        <v/>
      </c>
      <c r="F486" s="270" t="str">
        <f>'Documentation Form and Census'!F486&amp;""</f>
        <v/>
      </c>
      <c r="G486" s="233" t="str">
        <f>'Documentation Form and Census'!G486&amp;""</f>
        <v/>
      </c>
      <c r="H486" s="233" t="str">
        <f>'Documentation Form and Census'!H486&amp;""</f>
        <v/>
      </c>
      <c r="I486" s="233" t="str">
        <f>'Documentation Form and Census'!I486&amp;""</f>
        <v/>
      </c>
      <c r="J486" s="233" t="str">
        <f>'Documentation Form and Census'!J486&amp;""</f>
        <v/>
      </c>
      <c r="K486" s="233" t="str">
        <f>'Documentation Form and Census'!K486&amp;""</f>
        <v/>
      </c>
      <c r="L486" s="179"/>
      <c r="M486" s="379"/>
      <c r="N486" s="179"/>
      <c r="O486" s="179"/>
      <c r="P486" s="179"/>
      <c r="Q486" s="179"/>
      <c r="R486" s="382"/>
      <c r="S486" s="234" t="str">
        <f>IF('Documentation Form and Census'!A486="","",IF('Documentation Form and Census'!A486='REV Final Enrollment Census'!A486,"OK","Error"))</f>
        <v/>
      </c>
      <c r="T486" s="235" t="str">
        <f>IF('Documentation Form and Census'!B486="","",IF('Documentation Form and Census'!B486='REV Final Enrollment Census'!B486,"OK","Error"))</f>
        <v/>
      </c>
      <c r="U486" s="235" t="str">
        <f>IF('Documentation Form and Census'!C486="","",IF('Documentation Form and Census'!C486='REV Final Enrollment Census'!C486,"OK","Error"))</f>
        <v/>
      </c>
      <c r="V486" s="235" t="str">
        <f>IF('Documentation Form and Census'!E486="","",IF('Documentation Form and Census'!E486='REV Final Enrollment Census'!E486,"OK","Error"))</f>
        <v/>
      </c>
      <c r="W486" s="236" t="str">
        <f>IF('Documentation Form and Census'!J486="","",IF('Documentation Form and Census'!J486='REV Final Enrollment Census'!J486,"OK","Error"))</f>
        <v/>
      </c>
    </row>
    <row r="487" spans="1:23">
      <c r="A487" s="269" t="str">
        <f>'Documentation Form and Census'!A487&amp;""</f>
        <v/>
      </c>
      <c r="B487" s="270" t="str">
        <f>'Documentation Form and Census'!B487&amp;""</f>
        <v/>
      </c>
      <c r="C487" s="241" t="str">
        <f>IF('Documentation Form and Census'!C487="","",'Documentation Form and Census'!C487)</f>
        <v/>
      </c>
      <c r="D487" s="233" t="str">
        <f>'Documentation Form and Census'!D487&amp;""</f>
        <v/>
      </c>
      <c r="E487" s="233" t="str">
        <f>IF('Documentation Form and Census'!E487="","",IF('Documentation Form and Census'!E487=1,1,IF('Documentation Form and Census'!E487=0,0,"")))</f>
        <v/>
      </c>
      <c r="F487" s="270" t="str">
        <f>'Documentation Form and Census'!F487&amp;""</f>
        <v/>
      </c>
      <c r="G487" s="233" t="str">
        <f>'Documentation Form and Census'!G487&amp;""</f>
        <v/>
      </c>
      <c r="H487" s="233" t="str">
        <f>'Documentation Form and Census'!H487&amp;""</f>
        <v/>
      </c>
      <c r="I487" s="233" t="str">
        <f>'Documentation Form and Census'!I487&amp;""</f>
        <v/>
      </c>
      <c r="J487" s="233" t="str">
        <f>'Documentation Form and Census'!J487&amp;""</f>
        <v/>
      </c>
      <c r="K487" s="233" t="str">
        <f>'Documentation Form and Census'!K487&amp;""</f>
        <v/>
      </c>
      <c r="L487" s="179"/>
      <c r="M487" s="379"/>
      <c r="N487" s="179"/>
      <c r="O487" s="179"/>
      <c r="P487" s="179"/>
      <c r="Q487" s="179"/>
      <c r="R487" s="382"/>
      <c r="S487" s="234" t="str">
        <f>IF('Documentation Form and Census'!A487="","",IF('Documentation Form and Census'!A487='REV Final Enrollment Census'!A487,"OK","Error"))</f>
        <v/>
      </c>
      <c r="T487" s="235" t="str">
        <f>IF('Documentation Form and Census'!B487="","",IF('Documentation Form and Census'!B487='REV Final Enrollment Census'!B487,"OK","Error"))</f>
        <v/>
      </c>
      <c r="U487" s="235" t="str">
        <f>IF('Documentation Form and Census'!C487="","",IF('Documentation Form and Census'!C487='REV Final Enrollment Census'!C487,"OK","Error"))</f>
        <v/>
      </c>
      <c r="V487" s="235" t="str">
        <f>IF('Documentation Form and Census'!E487="","",IF('Documentation Form and Census'!E487='REV Final Enrollment Census'!E487,"OK","Error"))</f>
        <v/>
      </c>
      <c r="W487" s="236" t="str">
        <f>IF('Documentation Form and Census'!J487="","",IF('Documentation Form and Census'!J487='REV Final Enrollment Census'!J487,"OK","Error"))</f>
        <v/>
      </c>
    </row>
    <row r="488" spans="1:23">
      <c r="A488" s="269" t="str">
        <f>'Documentation Form and Census'!A488&amp;""</f>
        <v/>
      </c>
      <c r="B488" s="270" t="str">
        <f>'Documentation Form and Census'!B488&amp;""</f>
        <v/>
      </c>
      <c r="C488" s="241" t="str">
        <f>IF('Documentation Form and Census'!C488="","",'Documentation Form and Census'!C488)</f>
        <v/>
      </c>
      <c r="D488" s="233" t="str">
        <f>'Documentation Form and Census'!D488&amp;""</f>
        <v/>
      </c>
      <c r="E488" s="233" t="str">
        <f>IF('Documentation Form and Census'!E488="","",IF('Documentation Form and Census'!E488=1,1,IF('Documentation Form and Census'!E488=0,0,"")))</f>
        <v/>
      </c>
      <c r="F488" s="270" t="str">
        <f>'Documentation Form and Census'!F488&amp;""</f>
        <v/>
      </c>
      <c r="G488" s="233" t="str">
        <f>'Documentation Form and Census'!G488&amp;""</f>
        <v/>
      </c>
      <c r="H488" s="233" t="str">
        <f>'Documentation Form and Census'!H488&amp;""</f>
        <v/>
      </c>
      <c r="I488" s="233" t="str">
        <f>'Documentation Form and Census'!I488&amp;""</f>
        <v/>
      </c>
      <c r="J488" s="233" t="str">
        <f>'Documentation Form and Census'!J488&amp;""</f>
        <v/>
      </c>
      <c r="K488" s="233" t="str">
        <f>'Documentation Form and Census'!K488&amp;""</f>
        <v/>
      </c>
      <c r="L488" s="179"/>
      <c r="M488" s="379"/>
      <c r="N488" s="179"/>
      <c r="O488" s="179"/>
      <c r="P488" s="179"/>
      <c r="Q488" s="179"/>
      <c r="R488" s="382"/>
      <c r="S488" s="234" t="str">
        <f>IF('Documentation Form and Census'!A488="","",IF('Documentation Form and Census'!A488='REV Final Enrollment Census'!A488,"OK","Error"))</f>
        <v/>
      </c>
      <c r="T488" s="235" t="str">
        <f>IF('Documentation Form and Census'!B488="","",IF('Documentation Form and Census'!B488='REV Final Enrollment Census'!B488,"OK","Error"))</f>
        <v/>
      </c>
      <c r="U488" s="235" t="str">
        <f>IF('Documentation Form and Census'!C488="","",IF('Documentation Form and Census'!C488='REV Final Enrollment Census'!C488,"OK","Error"))</f>
        <v/>
      </c>
      <c r="V488" s="235" t="str">
        <f>IF('Documentation Form and Census'!E488="","",IF('Documentation Form and Census'!E488='REV Final Enrollment Census'!E488,"OK","Error"))</f>
        <v/>
      </c>
      <c r="W488" s="236" t="str">
        <f>IF('Documentation Form and Census'!J488="","",IF('Documentation Form and Census'!J488='REV Final Enrollment Census'!J488,"OK","Error"))</f>
        <v/>
      </c>
    </row>
    <row r="489" spans="1:23">
      <c r="A489" s="269" t="str">
        <f>'Documentation Form and Census'!A489&amp;""</f>
        <v/>
      </c>
      <c r="B489" s="270" t="str">
        <f>'Documentation Form and Census'!B489&amp;""</f>
        <v/>
      </c>
      <c r="C489" s="241" t="str">
        <f>IF('Documentation Form and Census'!C489="","",'Documentation Form and Census'!C489)</f>
        <v/>
      </c>
      <c r="D489" s="233" t="str">
        <f>'Documentation Form and Census'!D489&amp;""</f>
        <v/>
      </c>
      <c r="E489" s="233" t="str">
        <f>IF('Documentation Form and Census'!E489="","",IF('Documentation Form and Census'!E489=1,1,IF('Documentation Form and Census'!E489=0,0,"")))</f>
        <v/>
      </c>
      <c r="F489" s="270" t="str">
        <f>'Documentation Form and Census'!F489&amp;""</f>
        <v/>
      </c>
      <c r="G489" s="233" t="str">
        <f>'Documentation Form and Census'!G489&amp;""</f>
        <v/>
      </c>
      <c r="H489" s="233" t="str">
        <f>'Documentation Form and Census'!H489&amp;""</f>
        <v/>
      </c>
      <c r="I489" s="233" t="str">
        <f>'Documentation Form and Census'!I489&amp;""</f>
        <v/>
      </c>
      <c r="J489" s="233" t="str">
        <f>'Documentation Form and Census'!J489&amp;""</f>
        <v/>
      </c>
      <c r="K489" s="233" t="str">
        <f>'Documentation Form and Census'!K489&amp;""</f>
        <v/>
      </c>
      <c r="L489" s="179"/>
      <c r="M489" s="379"/>
      <c r="N489" s="179"/>
      <c r="O489" s="179"/>
      <c r="P489" s="179"/>
      <c r="Q489" s="179"/>
      <c r="R489" s="382"/>
      <c r="S489" s="234" t="str">
        <f>IF('Documentation Form and Census'!A489="","",IF('Documentation Form and Census'!A489='REV Final Enrollment Census'!A489,"OK","Error"))</f>
        <v/>
      </c>
      <c r="T489" s="235" t="str">
        <f>IF('Documentation Form and Census'!B489="","",IF('Documentation Form and Census'!B489='REV Final Enrollment Census'!B489,"OK","Error"))</f>
        <v/>
      </c>
      <c r="U489" s="235" t="str">
        <f>IF('Documentation Form and Census'!C489="","",IF('Documentation Form and Census'!C489='REV Final Enrollment Census'!C489,"OK","Error"))</f>
        <v/>
      </c>
      <c r="V489" s="235" t="str">
        <f>IF('Documentation Form and Census'!E489="","",IF('Documentation Form and Census'!E489='REV Final Enrollment Census'!E489,"OK","Error"))</f>
        <v/>
      </c>
      <c r="W489" s="236" t="str">
        <f>IF('Documentation Form and Census'!J489="","",IF('Documentation Form and Census'!J489='REV Final Enrollment Census'!J489,"OK","Error"))</f>
        <v/>
      </c>
    </row>
    <row r="490" spans="1:23">
      <c r="A490" s="269" t="str">
        <f>'Documentation Form and Census'!A490&amp;""</f>
        <v/>
      </c>
      <c r="B490" s="270" t="str">
        <f>'Documentation Form and Census'!B490&amp;""</f>
        <v/>
      </c>
      <c r="C490" s="241" t="str">
        <f>IF('Documentation Form and Census'!C490="","",'Documentation Form and Census'!C490)</f>
        <v/>
      </c>
      <c r="D490" s="233" t="str">
        <f>'Documentation Form and Census'!D490&amp;""</f>
        <v/>
      </c>
      <c r="E490" s="233" t="str">
        <f>IF('Documentation Form and Census'!E490="","",IF('Documentation Form and Census'!E490=1,1,IF('Documentation Form and Census'!E490=0,0,"")))</f>
        <v/>
      </c>
      <c r="F490" s="270" t="str">
        <f>'Documentation Form and Census'!F490&amp;""</f>
        <v/>
      </c>
      <c r="G490" s="233" t="str">
        <f>'Documentation Form and Census'!G490&amp;""</f>
        <v/>
      </c>
      <c r="H490" s="233" t="str">
        <f>'Documentation Form and Census'!H490&amp;""</f>
        <v/>
      </c>
      <c r="I490" s="233" t="str">
        <f>'Documentation Form and Census'!I490&amp;""</f>
        <v/>
      </c>
      <c r="J490" s="233" t="str">
        <f>'Documentation Form and Census'!J490&amp;""</f>
        <v/>
      </c>
      <c r="K490" s="233" t="str">
        <f>'Documentation Form and Census'!K490&amp;""</f>
        <v/>
      </c>
      <c r="L490" s="179"/>
      <c r="M490" s="379"/>
      <c r="N490" s="179"/>
      <c r="O490" s="179"/>
      <c r="P490" s="179"/>
      <c r="Q490" s="179"/>
      <c r="R490" s="382"/>
      <c r="S490" s="234" t="str">
        <f>IF('Documentation Form and Census'!A490="","",IF('Documentation Form and Census'!A490='REV Final Enrollment Census'!A490,"OK","Error"))</f>
        <v/>
      </c>
      <c r="T490" s="235" t="str">
        <f>IF('Documentation Form and Census'!B490="","",IF('Documentation Form and Census'!B490='REV Final Enrollment Census'!B490,"OK","Error"))</f>
        <v/>
      </c>
      <c r="U490" s="235" t="str">
        <f>IF('Documentation Form and Census'!C490="","",IF('Documentation Form and Census'!C490='REV Final Enrollment Census'!C490,"OK","Error"))</f>
        <v/>
      </c>
      <c r="V490" s="235" t="str">
        <f>IF('Documentation Form and Census'!E490="","",IF('Documentation Form and Census'!E490='REV Final Enrollment Census'!E490,"OK","Error"))</f>
        <v/>
      </c>
      <c r="W490" s="236" t="str">
        <f>IF('Documentation Form and Census'!J490="","",IF('Documentation Form and Census'!J490='REV Final Enrollment Census'!J490,"OK","Error"))</f>
        <v/>
      </c>
    </row>
    <row r="491" spans="1:23">
      <c r="A491" s="269" t="str">
        <f>'Documentation Form and Census'!A491&amp;""</f>
        <v/>
      </c>
      <c r="B491" s="270" t="str">
        <f>'Documentation Form and Census'!B491&amp;""</f>
        <v/>
      </c>
      <c r="C491" s="241" t="str">
        <f>IF('Documentation Form and Census'!C491="","",'Documentation Form and Census'!C491)</f>
        <v/>
      </c>
      <c r="D491" s="233" t="str">
        <f>'Documentation Form and Census'!D491&amp;""</f>
        <v/>
      </c>
      <c r="E491" s="233" t="str">
        <f>IF('Documentation Form and Census'!E491="","",IF('Documentation Form and Census'!E491=1,1,IF('Documentation Form and Census'!E491=0,0,"")))</f>
        <v/>
      </c>
      <c r="F491" s="270" t="str">
        <f>'Documentation Form and Census'!F491&amp;""</f>
        <v/>
      </c>
      <c r="G491" s="233" t="str">
        <f>'Documentation Form and Census'!G491&amp;""</f>
        <v/>
      </c>
      <c r="H491" s="233" t="str">
        <f>'Documentation Form and Census'!H491&amp;""</f>
        <v/>
      </c>
      <c r="I491" s="233" t="str">
        <f>'Documentation Form and Census'!I491&amp;""</f>
        <v/>
      </c>
      <c r="J491" s="233" t="str">
        <f>'Documentation Form and Census'!J491&amp;""</f>
        <v/>
      </c>
      <c r="K491" s="233" t="str">
        <f>'Documentation Form and Census'!K491&amp;""</f>
        <v/>
      </c>
      <c r="L491" s="179"/>
      <c r="M491" s="379"/>
      <c r="N491" s="179"/>
      <c r="O491" s="179"/>
      <c r="P491" s="179"/>
      <c r="Q491" s="179"/>
      <c r="R491" s="382"/>
      <c r="S491" s="234" t="str">
        <f>IF('Documentation Form and Census'!A491="","",IF('Documentation Form and Census'!A491='REV Final Enrollment Census'!A491,"OK","Error"))</f>
        <v/>
      </c>
      <c r="T491" s="235" t="str">
        <f>IF('Documentation Form and Census'!B491="","",IF('Documentation Form and Census'!B491='REV Final Enrollment Census'!B491,"OK","Error"))</f>
        <v/>
      </c>
      <c r="U491" s="235" t="str">
        <f>IF('Documentation Form and Census'!C491="","",IF('Documentation Form and Census'!C491='REV Final Enrollment Census'!C491,"OK","Error"))</f>
        <v/>
      </c>
      <c r="V491" s="235" t="str">
        <f>IF('Documentation Form and Census'!E491="","",IF('Documentation Form and Census'!E491='REV Final Enrollment Census'!E491,"OK","Error"))</f>
        <v/>
      </c>
      <c r="W491" s="236" t="str">
        <f>IF('Documentation Form and Census'!J491="","",IF('Documentation Form and Census'!J491='REV Final Enrollment Census'!J491,"OK","Error"))</f>
        <v/>
      </c>
    </row>
    <row r="492" spans="1:23">
      <c r="A492" s="269" t="str">
        <f>'Documentation Form and Census'!A492&amp;""</f>
        <v/>
      </c>
      <c r="B492" s="270" t="str">
        <f>'Documentation Form and Census'!B492&amp;""</f>
        <v/>
      </c>
      <c r="C492" s="241" t="str">
        <f>IF('Documentation Form and Census'!C492="","",'Documentation Form and Census'!C492)</f>
        <v/>
      </c>
      <c r="D492" s="233" t="str">
        <f>'Documentation Form and Census'!D492&amp;""</f>
        <v/>
      </c>
      <c r="E492" s="233" t="str">
        <f>IF('Documentation Form and Census'!E492="","",IF('Documentation Form and Census'!E492=1,1,IF('Documentation Form and Census'!E492=0,0,"")))</f>
        <v/>
      </c>
      <c r="F492" s="270" t="str">
        <f>'Documentation Form and Census'!F492&amp;""</f>
        <v/>
      </c>
      <c r="G492" s="233" t="str">
        <f>'Documentation Form and Census'!G492&amp;""</f>
        <v/>
      </c>
      <c r="H492" s="233" t="str">
        <f>'Documentation Form and Census'!H492&amp;""</f>
        <v/>
      </c>
      <c r="I492" s="233" t="str">
        <f>'Documentation Form and Census'!I492&amp;""</f>
        <v/>
      </c>
      <c r="J492" s="233" t="str">
        <f>'Documentation Form and Census'!J492&amp;""</f>
        <v/>
      </c>
      <c r="K492" s="233" t="str">
        <f>'Documentation Form and Census'!K492&amp;""</f>
        <v/>
      </c>
      <c r="L492" s="179"/>
      <c r="M492" s="379"/>
      <c r="N492" s="179"/>
      <c r="O492" s="179"/>
      <c r="P492" s="179"/>
      <c r="Q492" s="179"/>
      <c r="R492" s="382"/>
      <c r="S492" s="234" t="str">
        <f>IF('Documentation Form and Census'!A492="","",IF('Documentation Form and Census'!A492='REV Final Enrollment Census'!A492,"OK","Error"))</f>
        <v/>
      </c>
      <c r="T492" s="235" t="str">
        <f>IF('Documentation Form and Census'!B492="","",IF('Documentation Form and Census'!B492='REV Final Enrollment Census'!B492,"OK","Error"))</f>
        <v/>
      </c>
      <c r="U492" s="235" t="str">
        <f>IF('Documentation Form and Census'!C492="","",IF('Documentation Form and Census'!C492='REV Final Enrollment Census'!C492,"OK","Error"))</f>
        <v/>
      </c>
      <c r="V492" s="235" t="str">
        <f>IF('Documentation Form and Census'!E492="","",IF('Documentation Form and Census'!E492='REV Final Enrollment Census'!E492,"OK","Error"))</f>
        <v/>
      </c>
      <c r="W492" s="236" t="str">
        <f>IF('Documentation Form and Census'!J492="","",IF('Documentation Form and Census'!J492='REV Final Enrollment Census'!J492,"OK","Error"))</f>
        <v/>
      </c>
    </row>
    <row r="493" spans="1:23">
      <c r="A493" s="269" t="str">
        <f>'Documentation Form and Census'!A493&amp;""</f>
        <v/>
      </c>
      <c r="B493" s="270" t="str">
        <f>'Documentation Form and Census'!B493&amp;""</f>
        <v/>
      </c>
      <c r="C493" s="241" t="str">
        <f>IF('Documentation Form and Census'!C493="","",'Documentation Form and Census'!C493)</f>
        <v/>
      </c>
      <c r="D493" s="233" t="str">
        <f>'Documentation Form and Census'!D493&amp;""</f>
        <v/>
      </c>
      <c r="E493" s="233" t="str">
        <f>IF('Documentation Form and Census'!E493="","",IF('Documentation Form and Census'!E493=1,1,IF('Documentation Form and Census'!E493=0,0,"")))</f>
        <v/>
      </c>
      <c r="F493" s="270" t="str">
        <f>'Documentation Form and Census'!F493&amp;""</f>
        <v/>
      </c>
      <c r="G493" s="233" t="str">
        <f>'Documentation Form and Census'!G493&amp;""</f>
        <v/>
      </c>
      <c r="H493" s="233" t="str">
        <f>'Documentation Form and Census'!H493&amp;""</f>
        <v/>
      </c>
      <c r="I493" s="233" t="str">
        <f>'Documentation Form and Census'!I493&amp;""</f>
        <v/>
      </c>
      <c r="J493" s="233" t="str">
        <f>'Documentation Form and Census'!J493&amp;""</f>
        <v/>
      </c>
      <c r="K493" s="233" t="str">
        <f>'Documentation Form and Census'!K493&amp;""</f>
        <v/>
      </c>
      <c r="L493" s="179"/>
      <c r="M493" s="379"/>
      <c r="N493" s="179"/>
      <c r="O493" s="179"/>
      <c r="P493" s="179"/>
      <c r="Q493" s="179"/>
      <c r="R493" s="382"/>
      <c r="S493" s="234" t="str">
        <f>IF('Documentation Form and Census'!A493="","",IF('Documentation Form and Census'!A493='REV Final Enrollment Census'!A493,"OK","Error"))</f>
        <v/>
      </c>
      <c r="T493" s="235" t="str">
        <f>IF('Documentation Form and Census'!B493="","",IF('Documentation Form and Census'!B493='REV Final Enrollment Census'!B493,"OK","Error"))</f>
        <v/>
      </c>
      <c r="U493" s="235" t="str">
        <f>IF('Documentation Form and Census'!C493="","",IF('Documentation Form and Census'!C493='REV Final Enrollment Census'!C493,"OK","Error"))</f>
        <v/>
      </c>
      <c r="V493" s="235" t="str">
        <f>IF('Documentation Form and Census'!E493="","",IF('Documentation Form and Census'!E493='REV Final Enrollment Census'!E493,"OK","Error"))</f>
        <v/>
      </c>
      <c r="W493" s="236" t="str">
        <f>IF('Documentation Form and Census'!J493="","",IF('Documentation Form and Census'!J493='REV Final Enrollment Census'!J493,"OK","Error"))</f>
        <v/>
      </c>
    </row>
    <row r="494" spans="1:23">
      <c r="A494" s="269" t="str">
        <f>'Documentation Form and Census'!A494&amp;""</f>
        <v/>
      </c>
      <c r="B494" s="270" t="str">
        <f>'Documentation Form and Census'!B494&amp;""</f>
        <v/>
      </c>
      <c r="C494" s="241" t="str">
        <f>IF('Documentation Form and Census'!C494="","",'Documentation Form and Census'!C494)</f>
        <v/>
      </c>
      <c r="D494" s="233" t="str">
        <f>'Documentation Form and Census'!D494&amp;""</f>
        <v/>
      </c>
      <c r="E494" s="233" t="str">
        <f>IF('Documentation Form and Census'!E494="","",IF('Documentation Form and Census'!E494=1,1,IF('Documentation Form and Census'!E494=0,0,"")))</f>
        <v/>
      </c>
      <c r="F494" s="270" t="str">
        <f>'Documentation Form and Census'!F494&amp;""</f>
        <v/>
      </c>
      <c r="G494" s="233" t="str">
        <f>'Documentation Form and Census'!G494&amp;""</f>
        <v/>
      </c>
      <c r="H494" s="233" t="str">
        <f>'Documentation Form and Census'!H494&amp;""</f>
        <v/>
      </c>
      <c r="I494" s="233" t="str">
        <f>'Documentation Form and Census'!I494&amp;""</f>
        <v/>
      </c>
      <c r="J494" s="233" t="str">
        <f>'Documentation Form and Census'!J494&amp;""</f>
        <v/>
      </c>
      <c r="K494" s="233" t="str">
        <f>'Documentation Form and Census'!K494&amp;""</f>
        <v/>
      </c>
      <c r="L494" s="179"/>
      <c r="M494" s="379"/>
      <c r="N494" s="179"/>
      <c r="O494" s="179"/>
      <c r="P494" s="179"/>
      <c r="Q494" s="179"/>
      <c r="R494" s="382"/>
      <c r="S494" s="234" t="str">
        <f>IF('Documentation Form and Census'!A494="","",IF('Documentation Form and Census'!A494='REV Final Enrollment Census'!A494,"OK","Error"))</f>
        <v/>
      </c>
      <c r="T494" s="235" t="str">
        <f>IF('Documentation Form and Census'!B494="","",IF('Documentation Form and Census'!B494='REV Final Enrollment Census'!B494,"OK","Error"))</f>
        <v/>
      </c>
      <c r="U494" s="235" t="str">
        <f>IF('Documentation Form and Census'!C494="","",IF('Documentation Form and Census'!C494='REV Final Enrollment Census'!C494,"OK","Error"))</f>
        <v/>
      </c>
      <c r="V494" s="235" t="str">
        <f>IF('Documentation Form and Census'!E494="","",IF('Documentation Form and Census'!E494='REV Final Enrollment Census'!E494,"OK","Error"))</f>
        <v/>
      </c>
      <c r="W494" s="236" t="str">
        <f>IF('Documentation Form and Census'!J494="","",IF('Documentation Form and Census'!J494='REV Final Enrollment Census'!J494,"OK","Error"))</f>
        <v/>
      </c>
    </row>
    <row r="495" spans="1:23">
      <c r="A495" s="269" t="str">
        <f>'Documentation Form and Census'!A495&amp;""</f>
        <v/>
      </c>
      <c r="B495" s="270" t="str">
        <f>'Documentation Form and Census'!B495&amp;""</f>
        <v/>
      </c>
      <c r="C495" s="241" t="str">
        <f>IF('Documentation Form and Census'!C495="","",'Documentation Form and Census'!C495)</f>
        <v/>
      </c>
      <c r="D495" s="233" t="str">
        <f>'Documentation Form and Census'!D495&amp;""</f>
        <v/>
      </c>
      <c r="E495" s="233" t="str">
        <f>IF('Documentation Form and Census'!E495="","",IF('Documentation Form and Census'!E495=1,1,IF('Documentation Form and Census'!E495=0,0,"")))</f>
        <v/>
      </c>
      <c r="F495" s="270" t="str">
        <f>'Documentation Form and Census'!F495&amp;""</f>
        <v/>
      </c>
      <c r="G495" s="233" t="str">
        <f>'Documentation Form and Census'!G495&amp;""</f>
        <v/>
      </c>
      <c r="H495" s="233" t="str">
        <f>'Documentation Form and Census'!H495&amp;""</f>
        <v/>
      </c>
      <c r="I495" s="233" t="str">
        <f>'Documentation Form and Census'!I495&amp;""</f>
        <v/>
      </c>
      <c r="J495" s="233" t="str">
        <f>'Documentation Form and Census'!J495&amp;""</f>
        <v/>
      </c>
      <c r="K495" s="233" t="str">
        <f>'Documentation Form and Census'!K495&amp;""</f>
        <v/>
      </c>
      <c r="L495" s="179"/>
      <c r="M495" s="379"/>
      <c r="N495" s="179"/>
      <c r="O495" s="179"/>
      <c r="P495" s="179"/>
      <c r="Q495" s="179"/>
      <c r="R495" s="382"/>
      <c r="S495" s="234" t="str">
        <f>IF('Documentation Form and Census'!A495="","",IF('Documentation Form and Census'!A495='REV Final Enrollment Census'!A495,"OK","Error"))</f>
        <v/>
      </c>
      <c r="T495" s="235" t="str">
        <f>IF('Documentation Form and Census'!B495="","",IF('Documentation Form and Census'!B495='REV Final Enrollment Census'!B495,"OK","Error"))</f>
        <v/>
      </c>
      <c r="U495" s="235" t="str">
        <f>IF('Documentation Form and Census'!C495="","",IF('Documentation Form and Census'!C495='REV Final Enrollment Census'!C495,"OK","Error"))</f>
        <v/>
      </c>
      <c r="V495" s="235" t="str">
        <f>IF('Documentation Form and Census'!E495="","",IF('Documentation Form and Census'!E495='REV Final Enrollment Census'!E495,"OK","Error"))</f>
        <v/>
      </c>
      <c r="W495" s="236" t="str">
        <f>IF('Documentation Form and Census'!J495="","",IF('Documentation Form and Census'!J495='REV Final Enrollment Census'!J495,"OK","Error"))</f>
        <v/>
      </c>
    </row>
    <row r="496" spans="1:23">
      <c r="A496" s="269" t="str">
        <f>'Documentation Form and Census'!A496&amp;""</f>
        <v/>
      </c>
      <c r="B496" s="270" t="str">
        <f>'Documentation Form and Census'!B496&amp;""</f>
        <v/>
      </c>
      <c r="C496" s="241" t="str">
        <f>IF('Documentation Form and Census'!C496="","",'Documentation Form and Census'!C496)</f>
        <v/>
      </c>
      <c r="D496" s="233" t="str">
        <f>'Documentation Form and Census'!D496&amp;""</f>
        <v/>
      </c>
      <c r="E496" s="233" t="str">
        <f>IF('Documentation Form and Census'!E496="","",IF('Documentation Form and Census'!E496=1,1,IF('Documentation Form and Census'!E496=0,0,"")))</f>
        <v/>
      </c>
      <c r="F496" s="270" t="str">
        <f>'Documentation Form and Census'!F496&amp;""</f>
        <v/>
      </c>
      <c r="G496" s="233" t="str">
        <f>'Documentation Form and Census'!G496&amp;""</f>
        <v/>
      </c>
      <c r="H496" s="233" t="str">
        <f>'Documentation Form and Census'!H496&amp;""</f>
        <v/>
      </c>
      <c r="I496" s="233" t="str">
        <f>'Documentation Form and Census'!I496&amp;""</f>
        <v/>
      </c>
      <c r="J496" s="233" t="str">
        <f>'Documentation Form and Census'!J496&amp;""</f>
        <v/>
      </c>
      <c r="K496" s="233" t="str">
        <f>'Documentation Form and Census'!K496&amp;""</f>
        <v/>
      </c>
      <c r="L496" s="179"/>
      <c r="M496" s="379"/>
      <c r="N496" s="179"/>
      <c r="O496" s="179"/>
      <c r="P496" s="179"/>
      <c r="Q496" s="179"/>
      <c r="R496" s="382"/>
      <c r="S496" s="234" t="str">
        <f>IF('Documentation Form and Census'!A496="","",IF('Documentation Form and Census'!A496='REV Final Enrollment Census'!A496,"OK","Error"))</f>
        <v/>
      </c>
      <c r="T496" s="235" t="str">
        <f>IF('Documentation Form and Census'!B496="","",IF('Documentation Form and Census'!B496='REV Final Enrollment Census'!B496,"OK","Error"))</f>
        <v/>
      </c>
      <c r="U496" s="235" t="str">
        <f>IF('Documentation Form and Census'!C496="","",IF('Documentation Form and Census'!C496='REV Final Enrollment Census'!C496,"OK","Error"))</f>
        <v/>
      </c>
      <c r="V496" s="235" t="str">
        <f>IF('Documentation Form and Census'!E496="","",IF('Documentation Form and Census'!E496='REV Final Enrollment Census'!E496,"OK","Error"))</f>
        <v/>
      </c>
      <c r="W496" s="236" t="str">
        <f>IF('Documentation Form and Census'!J496="","",IF('Documentation Form and Census'!J496='REV Final Enrollment Census'!J496,"OK","Error"))</f>
        <v/>
      </c>
    </row>
    <row r="497" spans="1:23">
      <c r="A497" s="269" t="str">
        <f>'Documentation Form and Census'!A497&amp;""</f>
        <v/>
      </c>
      <c r="B497" s="270" t="str">
        <f>'Documentation Form and Census'!B497&amp;""</f>
        <v/>
      </c>
      <c r="C497" s="241" t="str">
        <f>IF('Documentation Form and Census'!C497="","",'Documentation Form and Census'!C497)</f>
        <v/>
      </c>
      <c r="D497" s="233" t="str">
        <f>'Documentation Form and Census'!D497&amp;""</f>
        <v/>
      </c>
      <c r="E497" s="233" t="str">
        <f>IF('Documentation Form and Census'!E497="","",IF('Documentation Form and Census'!E497=1,1,IF('Documentation Form and Census'!E497=0,0,"")))</f>
        <v/>
      </c>
      <c r="F497" s="270" t="str">
        <f>'Documentation Form and Census'!F497&amp;""</f>
        <v/>
      </c>
      <c r="G497" s="233" t="str">
        <f>'Documentation Form and Census'!G497&amp;""</f>
        <v/>
      </c>
      <c r="H497" s="233" t="str">
        <f>'Documentation Form and Census'!H497&amp;""</f>
        <v/>
      </c>
      <c r="I497" s="233" t="str">
        <f>'Documentation Form and Census'!I497&amp;""</f>
        <v/>
      </c>
      <c r="J497" s="233" t="str">
        <f>'Documentation Form and Census'!J497&amp;""</f>
        <v/>
      </c>
      <c r="K497" s="233" t="str">
        <f>'Documentation Form and Census'!K497&amp;""</f>
        <v/>
      </c>
      <c r="L497" s="179"/>
      <c r="M497" s="379"/>
      <c r="N497" s="179"/>
      <c r="O497" s="179"/>
      <c r="P497" s="179"/>
      <c r="Q497" s="179"/>
      <c r="R497" s="382"/>
      <c r="S497" s="234" t="str">
        <f>IF('Documentation Form and Census'!A497="","",IF('Documentation Form and Census'!A497='REV Final Enrollment Census'!A497,"OK","Error"))</f>
        <v/>
      </c>
      <c r="T497" s="235" t="str">
        <f>IF('Documentation Form and Census'!B497="","",IF('Documentation Form and Census'!B497='REV Final Enrollment Census'!B497,"OK","Error"))</f>
        <v/>
      </c>
      <c r="U497" s="235" t="str">
        <f>IF('Documentation Form and Census'!C497="","",IF('Documentation Form and Census'!C497='REV Final Enrollment Census'!C497,"OK","Error"))</f>
        <v/>
      </c>
      <c r="V497" s="235" t="str">
        <f>IF('Documentation Form and Census'!E497="","",IF('Documentation Form and Census'!E497='REV Final Enrollment Census'!E497,"OK","Error"))</f>
        <v/>
      </c>
      <c r="W497" s="236" t="str">
        <f>IF('Documentation Form and Census'!J497="","",IF('Documentation Form and Census'!J497='REV Final Enrollment Census'!J497,"OK","Error"))</f>
        <v/>
      </c>
    </row>
    <row r="498" spans="1:23">
      <c r="A498" s="269" t="str">
        <f>'Documentation Form and Census'!A498&amp;""</f>
        <v/>
      </c>
      <c r="B498" s="270" t="str">
        <f>'Documentation Form and Census'!B498&amp;""</f>
        <v/>
      </c>
      <c r="C498" s="241" t="str">
        <f>IF('Documentation Form and Census'!C498="","",'Documentation Form and Census'!C498)</f>
        <v/>
      </c>
      <c r="D498" s="233" t="str">
        <f>'Documentation Form and Census'!D498&amp;""</f>
        <v/>
      </c>
      <c r="E498" s="233" t="str">
        <f>IF('Documentation Form and Census'!E498="","",IF('Documentation Form and Census'!E498=1,1,IF('Documentation Form and Census'!E498=0,0,"")))</f>
        <v/>
      </c>
      <c r="F498" s="270" t="str">
        <f>'Documentation Form and Census'!F498&amp;""</f>
        <v/>
      </c>
      <c r="G498" s="233" t="str">
        <f>'Documentation Form and Census'!G498&amp;""</f>
        <v/>
      </c>
      <c r="H498" s="233" t="str">
        <f>'Documentation Form and Census'!H498&amp;""</f>
        <v/>
      </c>
      <c r="I498" s="233" t="str">
        <f>'Documentation Form and Census'!I498&amp;""</f>
        <v/>
      </c>
      <c r="J498" s="233" t="str">
        <f>'Documentation Form and Census'!J498&amp;""</f>
        <v/>
      </c>
      <c r="K498" s="233" t="str">
        <f>'Documentation Form and Census'!K498&amp;""</f>
        <v/>
      </c>
      <c r="L498" s="179"/>
      <c r="M498" s="379"/>
      <c r="N498" s="179"/>
      <c r="O498" s="179"/>
      <c r="P498" s="179"/>
      <c r="Q498" s="179"/>
      <c r="R498" s="382"/>
      <c r="S498" s="234" t="str">
        <f>IF('Documentation Form and Census'!A498="","",IF('Documentation Form and Census'!A498='REV Final Enrollment Census'!A498,"OK","Error"))</f>
        <v/>
      </c>
      <c r="T498" s="235" t="str">
        <f>IF('Documentation Form and Census'!B498="","",IF('Documentation Form and Census'!B498='REV Final Enrollment Census'!B498,"OK","Error"))</f>
        <v/>
      </c>
      <c r="U498" s="235" t="str">
        <f>IF('Documentation Form and Census'!C498="","",IF('Documentation Form and Census'!C498='REV Final Enrollment Census'!C498,"OK","Error"))</f>
        <v/>
      </c>
      <c r="V498" s="235" t="str">
        <f>IF('Documentation Form and Census'!E498="","",IF('Documentation Form and Census'!E498='REV Final Enrollment Census'!E498,"OK","Error"))</f>
        <v/>
      </c>
      <c r="W498" s="236" t="str">
        <f>IF('Documentation Form and Census'!J498="","",IF('Documentation Form and Census'!J498='REV Final Enrollment Census'!J498,"OK","Error"))</f>
        <v/>
      </c>
    </row>
    <row r="499" spans="1:23">
      <c r="A499" s="269" t="str">
        <f>'Documentation Form and Census'!A499&amp;""</f>
        <v/>
      </c>
      <c r="B499" s="270" t="str">
        <f>'Documentation Form and Census'!B499&amp;""</f>
        <v/>
      </c>
      <c r="C499" s="241" t="str">
        <f>IF('Documentation Form and Census'!C499="","",'Documentation Form and Census'!C499)</f>
        <v/>
      </c>
      <c r="D499" s="233" t="str">
        <f>'Documentation Form and Census'!D499&amp;""</f>
        <v/>
      </c>
      <c r="E499" s="233" t="str">
        <f>IF('Documentation Form and Census'!E499="","",IF('Documentation Form and Census'!E499=1,1,IF('Documentation Form and Census'!E499=0,0,"")))</f>
        <v/>
      </c>
      <c r="F499" s="270" t="str">
        <f>'Documentation Form and Census'!F499&amp;""</f>
        <v/>
      </c>
      <c r="G499" s="233" t="str">
        <f>'Documentation Form and Census'!G499&amp;""</f>
        <v/>
      </c>
      <c r="H499" s="233" t="str">
        <f>'Documentation Form and Census'!H499&amp;""</f>
        <v/>
      </c>
      <c r="I499" s="233" t="str">
        <f>'Documentation Form and Census'!I499&amp;""</f>
        <v/>
      </c>
      <c r="J499" s="233" t="str">
        <f>'Documentation Form and Census'!J499&amp;""</f>
        <v/>
      </c>
      <c r="K499" s="233" t="str">
        <f>'Documentation Form and Census'!K499&amp;""</f>
        <v/>
      </c>
      <c r="L499" s="179"/>
      <c r="M499" s="379"/>
      <c r="N499" s="179"/>
      <c r="O499" s="179"/>
      <c r="P499" s="179"/>
      <c r="Q499" s="179"/>
      <c r="R499" s="382"/>
      <c r="S499" s="234" t="str">
        <f>IF('Documentation Form and Census'!A499="","",IF('Documentation Form and Census'!A499='REV Final Enrollment Census'!A499,"OK","Error"))</f>
        <v/>
      </c>
      <c r="T499" s="235" t="str">
        <f>IF('Documentation Form and Census'!B499="","",IF('Documentation Form and Census'!B499='REV Final Enrollment Census'!B499,"OK","Error"))</f>
        <v/>
      </c>
      <c r="U499" s="235" t="str">
        <f>IF('Documentation Form and Census'!C499="","",IF('Documentation Form and Census'!C499='REV Final Enrollment Census'!C499,"OK","Error"))</f>
        <v/>
      </c>
      <c r="V499" s="235" t="str">
        <f>IF('Documentation Form and Census'!E499="","",IF('Documentation Form and Census'!E499='REV Final Enrollment Census'!E499,"OK","Error"))</f>
        <v/>
      </c>
      <c r="W499" s="236" t="str">
        <f>IF('Documentation Form and Census'!J499="","",IF('Documentation Form and Census'!J499='REV Final Enrollment Census'!J499,"OK","Error"))</f>
        <v/>
      </c>
    </row>
    <row r="500" spans="1:23">
      <c r="A500" s="269" t="str">
        <f>'Documentation Form and Census'!A500&amp;""</f>
        <v/>
      </c>
      <c r="B500" s="270" t="str">
        <f>'Documentation Form and Census'!B500&amp;""</f>
        <v/>
      </c>
      <c r="C500" s="241" t="str">
        <f>IF('Documentation Form and Census'!C500="","",'Documentation Form and Census'!C500)</f>
        <v/>
      </c>
      <c r="D500" s="233" t="str">
        <f>'Documentation Form and Census'!D500&amp;""</f>
        <v/>
      </c>
      <c r="E500" s="233" t="str">
        <f>IF('Documentation Form and Census'!E500="","",IF('Documentation Form and Census'!E500=1,1,IF('Documentation Form and Census'!E500=0,0,"")))</f>
        <v/>
      </c>
      <c r="F500" s="270" t="str">
        <f>'Documentation Form and Census'!F500&amp;""</f>
        <v/>
      </c>
      <c r="G500" s="233" t="str">
        <f>'Documentation Form and Census'!G500&amp;""</f>
        <v/>
      </c>
      <c r="H500" s="233" t="str">
        <f>'Documentation Form and Census'!H500&amp;""</f>
        <v/>
      </c>
      <c r="I500" s="233" t="str">
        <f>'Documentation Form and Census'!I500&amp;""</f>
        <v/>
      </c>
      <c r="J500" s="233" t="str">
        <f>'Documentation Form and Census'!J500&amp;""</f>
        <v/>
      </c>
      <c r="K500" s="233" t="str">
        <f>'Documentation Form and Census'!K500&amp;""</f>
        <v/>
      </c>
      <c r="L500" s="179"/>
      <c r="M500" s="379"/>
      <c r="N500" s="179"/>
      <c r="O500" s="179"/>
      <c r="P500" s="179"/>
      <c r="Q500" s="179"/>
      <c r="R500" s="382"/>
      <c r="S500" s="234" t="str">
        <f>IF('Documentation Form and Census'!A500="","",IF('Documentation Form and Census'!A500='REV Final Enrollment Census'!A500,"OK","Error"))</f>
        <v/>
      </c>
      <c r="T500" s="235" t="str">
        <f>IF('Documentation Form and Census'!B500="","",IF('Documentation Form and Census'!B500='REV Final Enrollment Census'!B500,"OK","Error"))</f>
        <v/>
      </c>
      <c r="U500" s="235" t="str">
        <f>IF('Documentation Form and Census'!C500="","",IF('Documentation Form and Census'!C500='REV Final Enrollment Census'!C500,"OK","Error"))</f>
        <v/>
      </c>
      <c r="V500" s="235" t="str">
        <f>IF('Documentation Form and Census'!E500="","",IF('Documentation Form and Census'!E500='REV Final Enrollment Census'!E500,"OK","Error"))</f>
        <v/>
      </c>
      <c r="W500" s="236" t="str">
        <f>IF('Documentation Form and Census'!J500="","",IF('Documentation Form and Census'!J500='REV Final Enrollment Census'!J500,"OK","Error"))</f>
        <v/>
      </c>
    </row>
    <row r="501" spans="1:23">
      <c r="A501" s="269" t="str">
        <f>'Documentation Form and Census'!A501&amp;""</f>
        <v/>
      </c>
      <c r="B501" s="270" t="str">
        <f>'Documentation Form and Census'!B501&amp;""</f>
        <v/>
      </c>
      <c r="C501" s="241" t="str">
        <f>IF('Documentation Form and Census'!C501="","",'Documentation Form and Census'!C501)</f>
        <v/>
      </c>
      <c r="D501" s="233" t="str">
        <f>'Documentation Form and Census'!D501&amp;""</f>
        <v/>
      </c>
      <c r="E501" s="233" t="str">
        <f>IF('Documentation Form and Census'!E501="","",IF('Documentation Form and Census'!E501=1,1,IF('Documentation Form and Census'!E501=0,0,"")))</f>
        <v/>
      </c>
      <c r="F501" s="270" t="str">
        <f>'Documentation Form and Census'!F501&amp;""</f>
        <v/>
      </c>
      <c r="G501" s="233" t="str">
        <f>'Documentation Form and Census'!G501&amp;""</f>
        <v/>
      </c>
      <c r="H501" s="233" t="str">
        <f>'Documentation Form and Census'!H501&amp;""</f>
        <v/>
      </c>
      <c r="I501" s="233" t="str">
        <f>'Documentation Form and Census'!I501&amp;""</f>
        <v/>
      </c>
      <c r="J501" s="233" t="str">
        <f>'Documentation Form and Census'!J501&amp;""</f>
        <v/>
      </c>
      <c r="K501" s="233" t="str">
        <f>'Documentation Form and Census'!K501&amp;""</f>
        <v/>
      </c>
      <c r="L501" s="179"/>
      <c r="M501" s="379"/>
      <c r="N501" s="179"/>
      <c r="O501" s="179"/>
      <c r="P501" s="179"/>
      <c r="Q501" s="179"/>
      <c r="R501" s="382"/>
      <c r="S501" s="234" t="str">
        <f>IF('Documentation Form and Census'!A501="","",IF('Documentation Form and Census'!A501='REV Final Enrollment Census'!A501,"OK","Error"))</f>
        <v/>
      </c>
      <c r="T501" s="235" t="str">
        <f>IF('Documentation Form and Census'!B501="","",IF('Documentation Form and Census'!B501='REV Final Enrollment Census'!B501,"OK","Error"))</f>
        <v/>
      </c>
      <c r="U501" s="235" t="str">
        <f>IF('Documentation Form and Census'!C501="","",IF('Documentation Form and Census'!C501='REV Final Enrollment Census'!C501,"OK","Error"))</f>
        <v/>
      </c>
      <c r="V501" s="235" t="str">
        <f>IF('Documentation Form and Census'!E501="","",IF('Documentation Form and Census'!E501='REV Final Enrollment Census'!E501,"OK","Error"))</f>
        <v/>
      </c>
      <c r="W501" s="236" t="str">
        <f>IF('Documentation Form and Census'!J501="","",IF('Documentation Form and Census'!J501='REV Final Enrollment Census'!J501,"OK","Error"))</f>
        <v/>
      </c>
    </row>
    <row r="502" spans="1:23">
      <c r="A502" s="269" t="str">
        <f>'Documentation Form and Census'!A502&amp;""</f>
        <v/>
      </c>
      <c r="B502" s="270" t="str">
        <f>'Documentation Form and Census'!B502&amp;""</f>
        <v/>
      </c>
      <c r="C502" s="241" t="str">
        <f>IF('Documentation Form and Census'!C502="","",'Documentation Form and Census'!C502)</f>
        <v/>
      </c>
      <c r="D502" s="233" t="str">
        <f>'Documentation Form and Census'!D502&amp;""</f>
        <v/>
      </c>
      <c r="E502" s="233" t="str">
        <f>IF('Documentation Form and Census'!E502="","",IF('Documentation Form and Census'!E502=1,1,IF('Documentation Form and Census'!E502=0,0,"")))</f>
        <v/>
      </c>
      <c r="F502" s="270" t="str">
        <f>'Documentation Form and Census'!F502&amp;""</f>
        <v/>
      </c>
      <c r="G502" s="233" t="str">
        <f>'Documentation Form and Census'!G502&amp;""</f>
        <v/>
      </c>
      <c r="H502" s="233" t="str">
        <f>'Documentation Form and Census'!H502&amp;""</f>
        <v/>
      </c>
      <c r="I502" s="233" t="str">
        <f>'Documentation Form and Census'!I502&amp;""</f>
        <v/>
      </c>
      <c r="J502" s="233" t="str">
        <f>'Documentation Form and Census'!J502&amp;""</f>
        <v/>
      </c>
      <c r="K502" s="233" t="str">
        <f>'Documentation Form and Census'!K502&amp;""</f>
        <v/>
      </c>
      <c r="L502" s="179"/>
      <c r="M502" s="379"/>
      <c r="N502" s="179"/>
      <c r="O502" s="179"/>
      <c r="P502" s="179"/>
      <c r="Q502" s="179"/>
      <c r="R502" s="382"/>
      <c r="S502" s="234" t="str">
        <f>IF('Documentation Form and Census'!A502="","",IF('Documentation Form and Census'!A502='REV Final Enrollment Census'!A502,"OK","Error"))</f>
        <v/>
      </c>
      <c r="T502" s="235" t="str">
        <f>IF('Documentation Form and Census'!B502="","",IF('Documentation Form and Census'!B502='REV Final Enrollment Census'!B502,"OK","Error"))</f>
        <v/>
      </c>
      <c r="U502" s="235" t="str">
        <f>IF('Documentation Form and Census'!C502="","",IF('Documentation Form and Census'!C502='REV Final Enrollment Census'!C502,"OK","Error"))</f>
        <v/>
      </c>
      <c r="V502" s="235" t="str">
        <f>IF('Documentation Form and Census'!E502="","",IF('Documentation Form and Census'!E502='REV Final Enrollment Census'!E502,"OK","Error"))</f>
        <v/>
      </c>
      <c r="W502" s="236" t="str">
        <f>IF('Documentation Form and Census'!J502="","",IF('Documentation Form and Census'!J502='REV Final Enrollment Census'!J502,"OK","Error"))</f>
        <v/>
      </c>
    </row>
    <row r="503" spans="1:23">
      <c r="A503" s="269" t="str">
        <f>'Documentation Form and Census'!A503&amp;""</f>
        <v/>
      </c>
      <c r="B503" s="270" t="str">
        <f>'Documentation Form and Census'!B503&amp;""</f>
        <v/>
      </c>
      <c r="C503" s="241" t="str">
        <f>IF('Documentation Form and Census'!C503="","",'Documentation Form and Census'!C503)</f>
        <v/>
      </c>
      <c r="D503" s="233" t="str">
        <f>'Documentation Form and Census'!D503&amp;""</f>
        <v/>
      </c>
      <c r="E503" s="233" t="str">
        <f>IF('Documentation Form and Census'!E503="","",IF('Documentation Form and Census'!E503=1,1,IF('Documentation Form and Census'!E503=0,0,"")))</f>
        <v/>
      </c>
      <c r="F503" s="270" t="str">
        <f>'Documentation Form and Census'!F503&amp;""</f>
        <v/>
      </c>
      <c r="G503" s="233" t="str">
        <f>'Documentation Form and Census'!G503&amp;""</f>
        <v/>
      </c>
      <c r="H503" s="233" t="str">
        <f>'Documentation Form and Census'!H503&amp;""</f>
        <v/>
      </c>
      <c r="I503" s="233" t="str">
        <f>'Documentation Form and Census'!I503&amp;""</f>
        <v/>
      </c>
      <c r="J503" s="233" t="str">
        <f>'Documentation Form and Census'!J503&amp;""</f>
        <v/>
      </c>
      <c r="K503" s="233" t="str">
        <f>'Documentation Form and Census'!K503&amp;""</f>
        <v/>
      </c>
      <c r="L503" s="179"/>
      <c r="M503" s="379"/>
      <c r="N503" s="179"/>
      <c r="O503" s="179"/>
      <c r="P503" s="179"/>
      <c r="Q503" s="179"/>
      <c r="R503" s="382"/>
      <c r="S503" s="234" t="str">
        <f>IF('Documentation Form and Census'!A503="","",IF('Documentation Form and Census'!A503='REV Final Enrollment Census'!A503,"OK","Error"))</f>
        <v/>
      </c>
      <c r="T503" s="235" t="str">
        <f>IF('Documentation Form and Census'!B503="","",IF('Documentation Form and Census'!B503='REV Final Enrollment Census'!B503,"OK","Error"))</f>
        <v/>
      </c>
      <c r="U503" s="235" t="str">
        <f>IF('Documentation Form and Census'!C503="","",IF('Documentation Form and Census'!C503='REV Final Enrollment Census'!C503,"OK","Error"))</f>
        <v/>
      </c>
      <c r="V503" s="235" t="str">
        <f>IF('Documentation Form and Census'!E503="","",IF('Documentation Form and Census'!E503='REV Final Enrollment Census'!E503,"OK","Error"))</f>
        <v/>
      </c>
      <c r="W503" s="236" t="str">
        <f>IF('Documentation Form and Census'!J503="","",IF('Documentation Form and Census'!J503='REV Final Enrollment Census'!J503,"OK","Error"))</f>
        <v/>
      </c>
    </row>
    <row r="504" spans="1:23">
      <c r="A504" s="269" t="str">
        <f>'Documentation Form and Census'!A504&amp;""</f>
        <v/>
      </c>
      <c r="B504" s="270" t="str">
        <f>'Documentation Form and Census'!B504&amp;""</f>
        <v/>
      </c>
      <c r="C504" s="241" t="str">
        <f>IF('Documentation Form and Census'!C504="","",'Documentation Form and Census'!C504)</f>
        <v/>
      </c>
      <c r="D504" s="233" t="str">
        <f>'Documentation Form and Census'!D504&amp;""</f>
        <v/>
      </c>
      <c r="E504" s="233" t="str">
        <f>IF('Documentation Form and Census'!E504="","",IF('Documentation Form and Census'!E504=1,1,IF('Documentation Form and Census'!E504=0,0,"")))</f>
        <v/>
      </c>
      <c r="F504" s="270" t="str">
        <f>'Documentation Form and Census'!F504&amp;""</f>
        <v/>
      </c>
      <c r="G504" s="233" t="str">
        <f>'Documentation Form and Census'!G504&amp;""</f>
        <v/>
      </c>
      <c r="H504" s="233" t="str">
        <f>'Documentation Form and Census'!H504&amp;""</f>
        <v/>
      </c>
      <c r="I504" s="233" t="str">
        <f>'Documentation Form and Census'!I504&amp;""</f>
        <v/>
      </c>
      <c r="J504" s="233" t="str">
        <f>'Documentation Form and Census'!J504&amp;""</f>
        <v/>
      </c>
      <c r="K504" s="233" t="str">
        <f>'Documentation Form and Census'!K504&amp;""</f>
        <v/>
      </c>
      <c r="L504" s="179"/>
      <c r="M504" s="379"/>
      <c r="N504" s="179"/>
      <c r="O504" s="179"/>
      <c r="P504" s="179"/>
      <c r="Q504" s="179"/>
      <c r="R504" s="382"/>
      <c r="S504" s="234" t="str">
        <f>IF('Documentation Form and Census'!A504="","",IF('Documentation Form and Census'!A504='REV Final Enrollment Census'!A504,"OK","Error"))</f>
        <v/>
      </c>
      <c r="T504" s="235" t="str">
        <f>IF('Documentation Form and Census'!B504="","",IF('Documentation Form and Census'!B504='REV Final Enrollment Census'!B504,"OK","Error"))</f>
        <v/>
      </c>
      <c r="U504" s="235" t="str">
        <f>IF('Documentation Form and Census'!C504="","",IF('Documentation Form and Census'!C504='REV Final Enrollment Census'!C504,"OK","Error"))</f>
        <v/>
      </c>
      <c r="V504" s="235" t="str">
        <f>IF('Documentation Form and Census'!E504="","",IF('Documentation Form and Census'!E504='REV Final Enrollment Census'!E504,"OK","Error"))</f>
        <v/>
      </c>
      <c r="W504" s="236" t="str">
        <f>IF('Documentation Form and Census'!J504="","",IF('Documentation Form and Census'!J504='REV Final Enrollment Census'!J504,"OK","Error"))</f>
        <v/>
      </c>
    </row>
    <row r="505" spans="1:23">
      <c r="A505" s="269" t="str">
        <f>'Documentation Form and Census'!A505&amp;""</f>
        <v/>
      </c>
      <c r="B505" s="270" t="str">
        <f>'Documentation Form and Census'!B505&amp;""</f>
        <v/>
      </c>
      <c r="C505" s="241" t="str">
        <f>IF('Documentation Form and Census'!C505="","",'Documentation Form and Census'!C505)</f>
        <v/>
      </c>
      <c r="D505" s="233" t="str">
        <f>'Documentation Form and Census'!D505&amp;""</f>
        <v/>
      </c>
      <c r="E505" s="233" t="str">
        <f>IF('Documentation Form and Census'!E505="","",IF('Documentation Form and Census'!E505=1,1,IF('Documentation Form and Census'!E505=0,0,"")))</f>
        <v/>
      </c>
      <c r="F505" s="270" t="str">
        <f>'Documentation Form and Census'!F505&amp;""</f>
        <v/>
      </c>
      <c r="G505" s="233" t="str">
        <f>'Documentation Form and Census'!G505&amp;""</f>
        <v/>
      </c>
      <c r="H505" s="233" t="str">
        <f>'Documentation Form and Census'!H505&amp;""</f>
        <v/>
      </c>
      <c r="I505" s="233" t="str">
        <f>'Documentation Form and Census'!I505&amp;""</f>
        <v/>
      </c>
      <c r="J505" s="233" t="str">
        <f>'Documentation Form and Census'!J505&amp;""</f>
        <v/>
      </c>
      <c r="K505" s="233" t="str">
        <f>'Documentation Form and Census'!K505&amp;""</f>
        <v/>
      </c>
      <c r="L505" s="179"/>
      <c r="M505" s="379"/>
      <c r="N505" s="179"/>
      <c r="O505" s="179"/>
      <c r="P505" s="179"/>
      <c r="Q505" s="179"/>
      <c r="R505" s="382"/>
      <c r="S505" s="234" t="str">
        <f>IF('Documentation Form and Census'!A505="","",IF('Documentation Form and Census'!A505='REV Final Enrollment Census'!A505,"OK","Error"))</f>
        <v/>
      </c>
      <c r="T505" s="235" t="str">
        <f>IF('Documentation Form and Census'!B505="","",IF('Documentation Form and Census'!B505='REV Final Enrollment Census'!B505,"OK","Error"))</f>
        <v/>
      </c>
      <c r="U505" s="235" t="str">
        <f>IF('Documentation Form and Census'!C505="","",IF('Documentation Form and Census'!C505='REV Final Enrollment Census'!C505,"OK","Error"))</f>
        <v/>
      </c>
      <c r="V505" s="235" t="str">
        <f>IF('Documentation Form and Census'!E505="","",IF('Documentation Form and Census'!E505='REV Final Enrollment Census'!E505,"OK","Error"))</f>
        <v/>
      </c>
      <c r="W505" s="236" t="str">
        <f>IF('Documentation Form and Census'!J505="","",IF('Documentation Form and Census'!J505='REV Final Enrollment Census'!J505,"OK","Error"))</f>
        <v/>
      </c>
    </row>
    <row r="506" spans="1:23">
      <c r="A506" s="269" t="str">
        <f>'Documentation Form and Census'!A506&amp;""</f>
        <v/>
      </c>
      <c r="B506" s="270" t="str">
        <f>'Documentation Form and Census'!B506&amp;""</f>
        <v/>
      </c>
      <c r="C506" s="241" t="str">
        <f>IF('Documentation Form and Census'!C506="","",'Documentation Form and Census'!C506)</f>
        <v/>
      </c>
      <c r="D506" s="233" t="str">
        <f>'Documentation Form and Census'!D506&amp;""</f>
        <v/>
      </c>
      <c r="E506" s="233" t="str">
        <f>IF('Documentation Form and Census'!E506="","",IF('Documentation Form and Census'!E506=1,1,IF('Documentation Form and Census'!E506=0,0,"")))</f>
        <v/>
      </c>
      <c r="F506" s="270" t="str">
        <f>'Documentation Form and Census'!F506&amp;""</f>
        <v/>
      </c>
      <c r="G506" s="233" t="str">
        <f>'Documentation Form and Census'!G506&amp;""</f>
        <v/>
      </c>
      <c r="H506" s="233" t="str">
        <f>'Documentation Form and Census'!H506&amp;""</f>
        <v/>
      </c>
      <c r="I506" s="233" t="str">
        <f>'Documentation Form and Census'!I506&amp;""</f>
        <v/>
      </c>
      <c r="J506" s="233" t="str">
        <f>'Documentation Form and Census'!J506&amp;""</f>
        <v/>
      </c>
      <c r="K506" s="233" t="str">
        <f>'Documentation Form and Census'!K506&amp;""</f>
        <v/>
      </c>
      <c r="L506" s="179"/>
      <c r="M506" s="379"/>
      <c r="N506" s="179"/>
      <c r="O506" s="179"/>
      <c r="P506" s="179"/>
      <c r="Q506" s="179"/>
      <c r="R506" s="382"/>
      <c r="S506" s="234" t="str">
        <f>IF('Documentation Form and Census'!A506="","",IF('Documentation Form and Census'!A506='REV Final Enrollment Census'!A506,"OK","Error"))</f>
        <v/>
      </c>
      <c r="T506" s="235" t="str">
        <f>IF('Documentation Form and Census'!B506="","",IF('Documentation Form and Census'!B506='REV Final Enrollment Census'!B506,"OK","Error"))</f>
        <v/>
      </c>
      <c r="U506" s="235" t="str">
        <f>IF('Documentation Form and Census'!C506="","",IF('Documentation Form and Census'!C506='REV Final Enrollment Census'!C506,"OK","Error"))</f>
        <v/>
      </c>
      <c r="V506" s="235" t="str">
        <f>IF('Documentation Form and Census'!E506="","",IF('Documentation Form and Census'!E506='REV Final Enrollment Census'!E506,"OK","Error"))</f>
        <v/>
      </c>
      <c r="W506" s="236" t="str">
        <f>IF('Documentation Form and Census'!J506="","",IF('Documentation Form and Census'!J506='REV Final Enrollment Census'!J506,"OK","Error"))</f>
        <v/>
      </c>
    </row>
    <row r="507" spans="1:23">
      <c r="A507" s="269" t="str">
        <f>'Documentation Form and Census'!A507&amp;""</f>
        <v/>
      </c>
      <c r="B507" s="270" t="str">
        <f>'Documentation Form and Census'!B507&amp;""</f>
        <v/>
      </c>
      <c r="C507" s="241" t="str">
        <f>IF('Documentation Form and Census'!C507="","",'Documentation Form and Census'!C507)</f>
        <v/>
      </c>
      <c r="D507" s="233" t="str">
        <f>'Documentation Form and Census'!D507&amp;""</f>
        <v/>
      </c>
      <c r="E507" s="233" t="str">
        <f>IF('Documentation Form and Census'!E507="","",IF('Documentation Form and Census'!E507=1,1,IF('Documentation Form and Census'!E507=0,0,"")))</f>
        <v/>
      </c>
      <c r="F507" s="270" t="str">
        <f>'Documentation Form and Census'!F507&amp;""</f>
        <v/>
      </c>
      <c r="G507" s="233" t="str">
        <f>'Documentation Form and Census'!G507&amp;""</f>
        <v/>
      </c>
      <c r="H507" s="233" t="str">
        <f>'Documentation Form and Census'!H507&amp;""</f>
        <v/>
      </c>
      <c r="I507" s="233" t="str">
        <f>'Documentation Form and Census'!I507&amp;""</f>
        <v/>
      </c>
      <c r="J507" s="233" t="str">
        <f>'Documentation Form and Census'!J507&amp;""</f>
        <v/>
      </c>
      <c r="K507" s="233" t="str">
        <f>'Documentation Form and Census'!K507&amp;""</f>
        <v/>
      </c>
      <c r="L507" s="179"/>
      <c r="M507" s="379"/>
      <c r="N507" s="179"/>
      <c r="O507" s="179"/>
      <c r="P507" s="179"/>
      <c r="Q507" s="179"/>
      <c r="R507" s="382"/>
      <c r="S507" s="234" t="str">
        <f>IF('Documentation Form and Census'!A507="","",IF('Documentation Form and Census'!A507='REV Final Enrollment Census'!A507,"OK","Error"))</f>
        <v/>
      </c>
      <c r="T507" s="235" t="str">
        <f>IF('Documentation Form and Census'!B507="","",IF('Documentation Form and Census'!B507='REV Final Enrollment Census'!B507,"OK","Error"))</f>
        <v/>
      </c>
      <c r="U507" s="235" t="str">
        <f>IF('Documentation Form and Census'!C507="","",IF('Documentation Form and Census'!C507='REV Final Enrollment Census'!C507,"OK","Error"))</f>
        <v/>
      </c>
      <c r="V507" s="235" t="str">
        <f>IF('Documentation Form and Census'!E507="","",IF('Documentation Form and Census'!E507='REV Final Enrollment Census'!E507,"OK","Error"))</f>
        <v/>
      </c>
      <c r="W507" s="236" t="str">
        <f>IF('Documentation Form and Census'!J507="","",IF('Documentation Form and Census'!J507='REV Final Enrollment Census'!J507,"OK","Error"))</f>
        <v/>
      </c>
    </row>
    <row r="508" spans="1:23">
      <c r="A508" s="269" t="str">
        <f>'Documentation Form and Census'!A508&amp;""</f>
        <v/>
      </c>
      <c r="B508" s="270" t="str">
        <f>'Documentation Form and Census'!B508&amp;""</f>
        <v/>
      </c>
      <c r="C508" s="241" t="str">
        <f>IF('Documentation Form and Census'!C508="","",'Documentation Form and Census'!C508)</f>
        <v/>
      </c>
      <c r="D508" s="233" t="str">
        <f>'Documentation Form and Census'!D508&amp;""</f>
        <v/>
      </c>
      <c r="E508" s="233" t="str">
        <f>IF('Documentation Form and Census'!E508="","",IF('Documentation Form and Census'!E508=1,1,IF('Documentation Form and Census'!E508=0,0,"")))</f>
        <v/>
      </c>
      <c r="F508" s="270" t="str">
        <f>'Documentation Form and Census'!F508&amp;""</f>
        <v/>
      </c>
      <c r="G508" s="233" t="str">
        <f>'Documentation Form and Census'!G508&amp;""</f>
        <v/>
      </c>
      <c r="H508" s="233" t="str">
        <f>'Documentation Form and Census'!H508&amp;""</f>
        <v/>
      </c>
      <c r="I508" s="233" t="str">
        <f>'Documentation Form and Census'!I508&amp;""</f>
        <v/>
      </c>
      <c r="J508" s="233" t="str">
        <f>'Documentation Form and Census'!J508&amp;""</f>
        <v/>
      </c>
      <c r="K508" s="233" t="str">
        <f>'Documentation Form and Census'!K508&amp;""</f>
        <v/>
      </c>
      <c r="L508" s="179"/>
      <c r="M508" s="379"/>
      <c r="N508" s="179"/>
      <c r="O508" s="179"/>
      <c r="P508" s="179"/>
      <c r="Q508" s="179"/>
      <c r="R508" s="382"/>
      <c r="S508" s="234" t="str">
        <f>IF('Documentation Form and Census'!A508="","",IF('Documentation Form and Census'!A508='REV Final Enrollment Census'!A508,"OK","Error"))</f>
        <v/>
      </c>
      <c r="T508" s="235" t="str">
        <f>IF('Documentation Form and Census'!B508="","",IF('Documentation Form and Census'!B508='REV Final Enrollment Census'!B508,"OK","Error"))</f>
        <v/>
      </c>
      <c r="U508" s="235" t="str">
        <f>IF('Documentation Form and Census'!C508="","",IF('Documentation Form and Census'!C508='REV Final Enrollment Census'!C508,"OK","Error"))</f>
        <v/>
      </c>
      <c r="V508" s="235" t="str">
        <f>IF('Documentation Form and Census'!E508="","",IF('Documentation Form and Census'!E508='REV Final Enrollment Census'!E508,"OK","Error"))</f>
        <v/>
      </c>
      <c r="W508" s="236" t="str">
        <f>IF('Documentation Form and Census'!J508="","",IF('Documentation Form and Census'!J508='REV Final Enrollment Census'!J508,"OK","Error"))</f>
        <v/>
      </c>
    </row>
    <row r="509" spans="1:23">
      <c r="A509" s="269" t="str">
        <f>'Documentation Form and Census'!A509&amp;""</f>
        <v/>
      </c>
      <c r="B509" s="270" t="str">
        <f>'Documentation Form and Census'!B509&amp;""</f>
        <v/>
      </c>
      <c r="C509" s="241" t="str">
        <f>IF('Documentation Form and Census'!C509="","",'Documentation Form and Census'!C509)</f>
        <v/>
      </c>
      <c r="D509" s="233" t="str">
        <f>'Documentation Form and Census'!D509&amp;""</f>
        <v/>
      </c>
      <c r="E509" s="233" t="str">
        <f>IF('Documentation Form and Census'!E509="","",IF('Documentation Form and Census'!E509=1,1,IF('Documentation Form and Census'!E509=0,0,"")))</f>
        <v/>
      </c>
      <c r="F509" s="270" t="str">
        <f>'Documentation Form and Census'!F509&amp;""</f>
        <v/>
      </c>
      <c r="G509" s="233" t="str">
        <f>'Documentation Form and Census'!G509&amp;""</f>
        <v/>
      </c>
      <c r="H509" s="233" t="str">
        <f>'Documentation Form and Census'!H509&amp;""</f>
        <v/>
      </c>
      <c r="I509" s="233" t="str">
        <f>'Documentation Form and Census'!I509&amp;""</f>
        <v/>
      </c>
      <c r="J509" s="233" t="str">
        <f>'Documentation Form and Census'!J509&amp;""</f>
        <v/>
      </c>
      <c r="K509" s="233" t="str">
        <f>'Documentation Form and Census'!K509&amp;""</f>
        <v/>
      </c>
      <c r="L509" s="179"/>
      <c r="M509" s="379"/>
      <c r="N509" s="179"/>
      <c r="O509" s="179"/>
      <c r="P509" s="179"/>
      <c r="Q509" s="179"/>
      <c r="R509" s="382"/>
      <c r="S509" s="234" t="str">
        <f>IF('Documentation Form and Census'!A509="","",IF('Documentation Form and Census'!A509='REV Final Enrollment Census'!A509,"OK","Error"))</f>
        <v/>
      </c>
      <c r="T509" s="235" t="str">
        <f>IF('Documentation Form and Census'!B509="","",IF('Documentation Form and Census'!B509='REV Final Enrollment Census'!B509,"OK","Error"))</f>
        <v/>
      </c>
      <c r="U509" s="235" t="str">
        <f>IF('Documentation Form and Census'!C509="","",IF('Documentation Form and Census'!C509='REV Final Enrollment Census'!C509,"OK","Error"))</f>
        <v/>
      </c>
      <c r="V509" s="235" t="str">
        <f>IF('Documentation Form and Census'!E509="","",IF('Documentation Form and Census'!E509='REV Final Enrollment Census'!E509,"OK","Error"))</f>
        <v/>
      </c>
      <c r="W509" s="236" t="str">
        <f>IF('Documentation Form and Census'!J509="","",IF('Documentation Form and Census'!J509='REV Final Enrollment Census'!J509,"OK","Error"))</f>
        <v/>
      </c>
    </row>
    <row r="510" spans="1:23">
      <c r="A510" s="269" t="str">
        <f>'Documentation Form and Census'!A510&amp;""</f>
        <v/>
      </c>
      <c r="B510" s="270" t="str">
        <f>'Documentation Form and Census'!B510&amp;""</f>
        <v/>
      </c>
      <c r="C510" s="241" t="str">
        <f>IF('Documentation Form and Census'!C510="","",'Documentation Form and Census'!C510)</f>
        <v/>
      </c>
      <c r="D510" s="233" t="str">
        <f>'Documentation Form and Census'!D510&amp;""</f>
        <v/>
      </c>
      <c r="E510" s="233" t="str">
        <f>IF('Documentation Form and Census'!E510="","",IF('Documentation Form and Census'!E510=1,1,IF('Documentation Form and Census'!E510=0,0,"")))</f>
        <v/>
      </c>
      <c r="F510" s="270" t="str">
        <f>'Documentation Form and Census'!F510&amp;""</f>
        <v/>
      </c>
      <c r="G510" s="233" t="str">
        <f>'Documentation Form and Census'!G510&amp;""</f>
        <v/>
      </c>
      <c r="H510" s="233" t="str">
        <f>'Documentation Form and Census'!H510&amp;""</f>
        <v/>
      </c>
      <c r="I510" s="233" t="str">
        <f>'Documentation Form and Census'!I510&amp;""</f>
        <v/>
      </c>
      <c r="J510" s="233" t="str">
        <f>'Documentation Form and Census'!J510&amp;""</f>
        <v/>
      </c>
      <c r="K510" s="233" t="str">
        <f>'Documentation Form and Census'!K510&amp;""</f>
        <v/>
      </c>
      <c r="L510" s="179"/>
      <c r="M510" s="379"/>
      <c r="N510" s="179"/>
      <c r="O510" s="179"/>
      <c r="P510" s="179"/>
      <c r="Q510" s="179"/>
      <c r="R510" s="382"/>
      <c r="S510" s="234" t="str">
        <f>IF('Documentation Form and Census'!A510="","",IF('Documentation Form and Census'!A510='REV Final Enrollment Census'!A510,"OK","Error"))</f>
        <v/>
      </c>
      <c r="T510" s="235" t="str">
        <f>IF('Documentation Form and Census'!B510="","",IF('Documentation Form and Census'!B510='REV Final Enrollment Census'!B510,"OK","Error"))</f>
        <v/>
      </c>
      <c r="U510" s="235" t="str">
        <f>IF('Documentation Form and Census'!C510="","",IF('Documentation Form and Census'!C510='REV Final Enrollment Census'!C510,"OK","Error"))</f>
        <v/>
      </c>
      <c r="V510" s="235" t="str">
        <f>IF('Documentation Form and Census'!E510="","",IF('Documentation Form and Census'!E510='REV Final Enrollment Census'!E510,"OK","Error"))</f>
        <v/>
      </c>
      <c r="W510" s="236" t="str">
        <f>IF('Documentation Form and Census'!J510="","",IF('Documentation Form and Census'!J510='REV Final Enrollment Census'!J510,"OK","Error"))</f>
        <v/>
      </c>
    </row>
    <row r="511" spans="1:23">
      <c r="A511" s="269" t="str">
        <f>'Documentation Form and Census'!A511&amp;""</f>
        <v/>
      </c>
      <c r="B511" s="270" t="str">
        <f>'Documentation Form and Census'!B511&amp;""</f>
        <v/>
      </c>
      <c r="C511" s="241" t="str">
        <f>IF('Documentation Form and Census'!C511="","",'Documentation Form and Census'!C511)</f>
        <v/>
      </c>
      <c r="D511" s="233" t="str">
        <f>'Documentation Form and Census'!D511&amp;""</f>
        <v/>
      </c>
      <c r="E511" s="233" t="str">
        <f>IF('Documentation Form and Census'!E511="","",IF('Documentation Form and Census'!E511=1,1,IF('Documentation Form and Census'!E511=0,0,"")))</f>
        <v/>
      </c>
      <c r="F511" s="270" t="str">
        <f>'Documentation Form and Census'!F511&amp;""</f>
        <v/>
      </c>
      <c r="G511" s="233" t="str">
        <f>'Documentation Form and Census'!G511&amp;""</f>
        <v/>
      </c>
      <c r="H511" s="233" t="str">
        <f>'Documentation Form and Census'!H511&amp;""</f>
        <v/>
      </c>
      <c r="I511" s="233" t="str">
        <f>'Documentation Form and Census'!I511&amp;""</f>
        <v/>
      </c>
      <c r="J511" s="233" t="str">
        <f>'Documentation Form and Census'!J511&amp;""</f>
        <v/>
      </c>
      <c r="K511" s="233" t="str">
        <f>'Documentation Form and Census'!K511&amp;""</f>
        <v/>
      </c>
      <c r="L511" s="179"/>
      <c r="M511" s="379"/>
      <c r="N511" s="179"/>
      <c r="O511" s="179"/>
      <c r="P511" s="179"/>
      <c r="Q511" s="179"/>
      <c r="R511" s="382"/>
      <c r="S511" s="234" t="str">
        <f>IF('Documentation Form and Census'!A511="","",IF('Documentation Form and Census'!A511='REV Final Enrollment Census'!A511,"OK","Error"))</f>
        <v/>
      </c>
      <c r="T511" s="235" t="str">
        <f>IF('Documentation Form and Census'!B511="","",IF('Documentation Form and Census'!B511='REV Final Enrollment Census'!B511,"OK","Error"))</f>
        <v/>
      </c>
      <c r="U511" s="235" t="str">
        <f>IF('Documentation Form and Census'!C511="","",IF('Documentation Form and Census'!C511='REV Final Enrollment Census'!C511,"OK","Error"))</f>
        <v/>
      </c>
      <c r="V511" s="235" t="str">
        <f>IF('Documentation Form and Census'!E511="","",IF('Documentation Form and Census'!E511='REV Final Enrollment Census'!E511,"OK","Error"))</f>
        <v/>
      </c>
      <c r="W511" s="236" t="str">
        <f>IF('Documentation Form and Census'!J511="","",IF('Documentation Form and Census'!J511='REV Final Enrollment Census'!J511,"OK","Error"))</f>
        <v/>
      </c>
    </row>
    <row r="512" spans="1:23">
      <c r="A512" s="269" t="str">
        <f>'Documentation Form and Census'!A512&amp;""</f>
        <v/>
      </c>
      <c r="B512" s="270" t="str">
        <f>'Documentation Form and Census'!B512&amp;""</f>
        <v/>
      </c>
      <c r="C512" s="241" t="str">
        <f>IF('Documentation Form and Census'!C512="","",'Documentation Form and Census'!C512)</f>
        <v/>
      </c>
      <c r="D512" s="233" t="str">
        <f>'Documentation Form and Census'!D512&amp;""</f>
        <v/>
      </c>
      <c r="E512" s="233" t="str">
        <f>IF('Documentation Form and Census'!E512="","",IF('Documentation Form and Census'!E512=1,1,IF('Documentation Form and Census'!E512=0,0,"")))</f>
        <v/>
      </c>
      <c r="F512" s="270" t="str">
        <f>'Documentation Form and Census'!F512&amp;""</f>
        <v/>
      </c>
      <c r="G512" s="233" t="str">
        <f>'Documentation Form and Census'!G512&amp;""</f>
        <v/>
      </c>
      <c r="H512" s="233" t="str">
        <f>'Documentation Form and Census'!H512&amp;""</f>
        <v/>
      </c>
      <c r="I512" s="233" t="str">
        <f>'Documentation Form and Census'!I512&amp;""</f>
        <v/>
      </c>
      <c r="J512" s="233" t="str">
        <f>'Documentation Form and Census'!J512&amp;""</f>
        <v/>
      </c>
      <c r="K512" s="233" t="str">
        <f>'Documentation Form and Census'!K512&amp;""</f>
        <v/>
      </c>
      <c r="L512" s="179"/>
      <c r="M512" s="379"/>
      <c r="N512" s="179"/>
      <c r="O512" s="179"/>
      <c r="P512" s="179"/>
      <c r="Q512" s="179"/>
      <c r="R512" s="382"/>
      <c r="S512" s="234" t="str">
        <f>IF('Documentation Form and Census'!A512="","",IF('Documentation Form and Census'!A512='REV Final Enrollment Census'!A512,"OK","Error"))</f>
        <v/>
      </c>
      <c r="T512" s="235" t="str">
        <f>IF('Documentation Form and Census'!B512="","",IF('Documentation Form and Census'!B512='REV Final Enrollment Census'!B512,"OK","Error"))</f>
        <v/>
      </c>
      <c r="U512" s="235" t="str">
        <f>IF('Documentation Form and Census'!C512="","",IF('Documentation Form and Census'!C512='REV Final Enrollment Census'!C512,"OK","Error"))</f>
        <v/>
      </c>
      <c r="V512" s="235" t="str">
        <f>IF('Documentation Form and Census'!E512="","",IF('Documentation Form and Census'!E512='REV Final Enrollment Census'!E512,"OK","Error"))</f>
        <v/>
      </c>
      <c r="W512" s="236" t="str">
        <f>IF('Documentation Form and Census'!J512="","",IF('Documentation Form and Census'!J512='REV Final Enrollment Census'!J512,"OK","Error"))</f>
        <v/>
      </c>
    </row>
    <row r="513" spans="1:23">
      <c r="A513" s="269" t="str">
        <f>'Documentation Form and Census'!A513&amp;""</f>
        <v/>
      </c>
      <c r="B513" s="270" t="str">
        <f>'Documentation Form and Census'!B513&amp;""</f>
        <v/>
      </c>
      <c r="C513" s="241" t="str">
        <f>IF('Documentation Form and Census'!C513="","",'Documentation Form and Census'!C513)</f>
        <v/>
      </c>
      <c r="D513" s="233" t="str">
        <f>'Documentation Form and Census'!D513&amp;""</f>
        <v/>
      </c>
      <c r="E513" s="233" t="str">
        <f>IF('Documentation Form and Census'!E513="","",IF('Documentation Form and Census'!E513=1,1,IF('Documentation Form and Census'!E513=0,0,"")))</f>
        <v/>
      </c>
      <c r="F513" s="270" t="str">
        <f>'Documentation Form and Census'!F513&amp;""</f>
        <v/>
      </c>
      <c r="G513" s="233" t="str">
        <f>'Documentation Form and Census'!G513&amp;""</f>
        <v/>
      </c>
      <c r="H513" s="233" t="str">
        <f>'Documentation Form and Census'!H513&amp;""</f>
        <v/>
      </c>
      <c r="I513" s="233" t="str">
        <f>'Documentation Form and Census'!I513&amp;""</f>
        <v/>
      </c>
      <c r="J513" s="233" t="str">
        <f>'Documentation Form and Census'!J513&amp;""</f>
        <v/>
      </c>
      <c r="K513" s="233" t="str">
        <f>'Documentation Form and Census'!K513&amp;""</f>
        <v/>
      </c>
      <c r="L513" s="179"/>
      <c r="M513" s="379"/>
      <c r="N513" s="179"/>
      <c r="O513" s="179"/>
      <c r="P513" s="179"/>
      <c r="Q513" s="179"/>
      <c r="R513" s="382"/>
      <c r="S513" s="234" t="str">
        <f>IF('Documentation Form and Census'!A513="","",IF('Documentation Form and Census'!A513='REV Final Enrollment Census'!A513,"OK","Error"))</f>
        <v/>
      </c>
      <c r="T513" s="235" t="str">
        <f>IF('Documentation Form and Census'!B513="","",IF('Documentation Form and Census'!B513='REV Final Enrollment Census'!B513,"OK","Error"))</f>
        <v/>
      </c>
      <c r="U513" s="235" t="str">
        <f>IF('Documentation Form and Census'!C513="","",IF('Documentation Form and Census'!C513='REV Final Enrollment Census'!C513,"OK","Error"))</f>
        <v/>
      </c>
      <c r="V513" s="235" t="str">
        <f>IF('Documentation Form and Census'!E513="","",IF('Documentation Form and Census'!E513='REV Final Enrollment Census'!E513,"OK","Error"))</f>
        <v/>
      </c>
      <c r="W513" s="236" t="str">
        <f>IF('Documentation Form and Census'!J513="","",IF('Documentation Form and Census'!J513='REV Final Enrollment Census'!J513,"OK","Error"))</f>
        <v/>
      </c>
    </row>
    <row r="514" spans="1:23">
      <c r="A514" s="269" t="str">
        <f>'Documentation Form and Census'!A514&amp;""</f>
        <v/>
      </c>
      <c r="B514" s="270" t="str">
        <f>'Documentation Form and Census'!B514&amp;""</f>
        <v/>
      </c>
      <c r="C514" s="241" t="str">
        <f>IF('Documentation Form and Census'!C514="","",'Documentation Form and Census'!C514)</f>
        <v/>
      </c>
      <c r="D514" s="233" t="str">
        <f>'Documentation Form and Census'!D514&amp;""</f>
        <v/>
      </c>
      <c r="E514" s="233" t="str">
        <f>IF('Documentation Form and Census'!E514="","",IF('Documentation Form and Census'!E514=1,1,IF('Documentation Form and Census'!E514=0,0,"")))</f>
        <v/>
      </c>
      <c r="F514" s="270" t="str">
        <f>'Documentation Form and Census'!F514&amp;""</f>
        <v/>
      </c>
      <c r="G514" s="233" t="str">
        <f>'Documentation Form and Census'!G514&amp;""</f>
        <v/>
      </c>
      <c r="H514" s="233" t="str">
        <f>'Documentation Form and Census'!H514&amp;""</f>
        <v/>
      </c>
      <c r="I514" s="233" t="str">
        <f>'Documentation Form and Census'!I514&amp;""</f>
        <v/>
      </c>
      <c r="J514" s="233" t="str">
        <f>'Documentation Form and Census'!J514&amp;""</f>
        <v/>
      </c>
      <c r="K514" s="233" t="str">
        <f>'Documentation Form and Census'!K514&amp;""</f>
        <v/>
      </c>
      <c r="L514" s="179"/>
      <c r="M514" s="379"/>
      <c r="N514" s="179"/>
      <c r="O514" s="179"/>
      <c r="P514" s="179"/>
      <c r="Q514" s="179"/>
      <c r="R514" s="382"/>
      <c r="S514" s="234" t="str">
        <f>IF('Documentation Form and Census'!A514="","",IF('Documentation Form and Census'!A514='REV Final Enrollment Census'!A514,"OK","Error"))</f>
        <v/>
      </c>
      <c r="T514" s="235" t="str">
        <f>IF('Documentation Form and Census'!B514="","",IF('Documentation Form and Census'!B514='REV Final Enrollment Census'!B514,"OK","Error"))</f>
        <v/>
      </c>
      <c r="U514" s="235" t="str">
        <f>IF('Documentation Form and Census'!C514="","",IF('Documentation Form and Census'!C514='REV Final Enrollment Census'!C514,"OK","Error"))</f>
        <v/>
      </c>
      <c r="V514" s="235" t="str">
        <f>IF('Documentation Form and Census'!E514="","",IF('Documentation Form and Census'!E514='REV Final Enrollment Census'!E514,"OK","Error"))</f>
        <v/>
      </c>
      <c r="W514" s="236" t="str">
        <f>IF('Documentation Form and Census'!J514="","",IF('Documentation Form and Census'!J514='REV Final Enrollment Census'!J514,"OK","Error"))</f>
        <v/>
      </c>
    </row>
    <row r="515" spans="1:23">
      <c r="A515" s="269" t="str">
        <f>'Documentation Form and Census'!A515&amp;""</f>
        <v/>
      </c>
      <c r="B515" s="270" t="str">
        <f>'Documentation Form and Census'!B515&amp;""</f>
        <v/>
      </c>
      <c r="C515" s="241" t="str">
        <f>IF('Documentation Form and Census'!C515="","",'Documentation Form and Census'!C515)</f>
        <v/>
      </c>
      <c r="D515" s="233" t="str">
        <f>'Documentation Form and Census'!D515&amp;""</f>
        <v/>
      </c>
      <c r="E515" s="233" t="str">
        <f>IF('Documentation Form and Census'!E515="","",IF('Documentation Form and Census'!E515=1,1,IF('Documentation Form and Census'!E515=0,0,"")))</f>
        <v/>
      </c>
      <c r="F515" s="270" t="str">
        <f>'Documentation Form and Census'!F515&amp;""</f>
        <v/>
      </c>
      <c r="G515" s="233" t="str">
        <f>'Documentation Form and Census'!G515&amp;""</f>
        <v/>
      </c>
      <c r="H515" s="233" t="str">
        <f>'Documentation Form and Census'!H515&amp;""</f>
        <v/>
      </c>
      <c r="I515" s="233" t="str">
        <f>'Documentation Form and Census'!I515&amp;""</f>
        <v/>
      </c>
      <c r="J515" s="233" t="str">
        <f>'Documentation Form and Census'!J515&amp;""</f>
        <v/>
      </c>
      <c r="K515" s="233" t="str">
        <f>'Documentation Form and Census'!K515&amp;""</f>
        <v/>
      </c>
      <c r="L515" s="179"/>
      <c r="M515" s="379"/>
      <c r="N515" s="179"/>
      <c r="O515" s="179"/>
      <c r="P515" s="179"/>
      <c r="Q515" s="179"/>
      <c r="R515" s="382"/>
      <c r="S515" s="234" t="str">
        <f>IF('Documentation Form and Census'!A515="","",IF('Documentation Form and Census'!A515='REV Final Enrollment Census'!A515,"OK","Error"))</f>
        <v/>
      </c>
      <c r="T515" s="235" t="str">
        <f>IF('Documentation Form and Census'!B515="","",IF('Documentation Form and Census'!B515='REV Final Enrollment Census'!B515,"OK","Error"))</f>
        <v/>
      </c>
      <c r="U515" s="235" t="str">
        <f>IF('Documentation Form and Census'!C515="","",IF('Documentation Form and Census'!C515='REV Final Enrollment Census'!C515,"OK","Error"))</f>
        <v/>
      </c>
      <c r="V515" s="235" t="str">
        <f>IF('Documentation Form and Census'!E515="","",IF('Documentation Form and Census'!E515='REV Final Enrollment Census'!E515,"OK","Error"))</f>
        <v/>
      </c>
      <c r="W515" s="236" t="str">
        <f>IF('Documentation Form and Census'!J515="","",IF('Documentation Form and Census'!J515='REV Final Enrollment Census'!J515,"OK","Error"))</f>
        <v/>
      </c>
    </row>
    <row r="516" spans="1:23">
      <c r="A516" s="269" t="str">
        <f>'Documentation Form and Census'!A516&amp;""</f>
        <v/>
      </c>
      <c r="B516" s="270" t="str">
        <f>'Documentation Form and Census'!B516&amp;""</f>
        <v/>
      </c>
      <c r="C516" s="241" t="str">
        <f>IF('Documentation Form and Census'!C516="","",'Documentation Form and Census'!C516)</f>
        <v/>
      </c>
      <c r="D516" s="233" t="str">
        <f>'Documentation Form and Census'!D516&amp;""</f>
        <v/>
      </c>
      <c r="E516" s="233" t="str">
        <f>IF('Documentation Form and Census'!E516="","",IF('Documentation Form and Census'!E516=1,1,IF('Documentation Form and Census'!E516=0,0,"")))</f>
        <v/>
      </c>
      <c r="F516" s="270" t="str">
        <f>'Documentation Form and Census'!F516&amp;""</f>
        <v/>
      </c>
      <c r="G516" s="233" t="str">
        <f>'Documentation Form and Census'!G516&amp;""</f>
        <v/>
      </c>
      <c r="H516" s="233" t="str">
        <f>'Documentation Form and Census'!H516&amp;""</f>
        <v/>
      </c>
      <c r="I516" s="233" t="str">
        <f>'Documentation Form and Census'!I516&amp;""</f>
        <v/>
      </c>
      <c r="J516" s="233" t="str">
        <f>'Documentation Form and Census'!J516&amp;""</f>
        <v/>
      </c>
      <c r="K516" s="233" t="str">
        <f>'Documentation Form and Census'!K516&amp;""</f>
        <v/>
      </c>
      <c r="L516" s="179"/>
      <c r="M516" s="379"/>
      <c r="N516" s="179"/>
      <c r="O516" s="179"/>
      <c r="P516" s="179"/>
      <c r="Q516" s="179"/>
      <c r="R516" s="382"/>
      <c r="S516" s="234" t="str">
        <f>IF('Documentation Form and Census'!A516="","",IF('Documentation Form and Census'!A516='REV Final Enrollment Census'!A516,"OK","Error"))</f>
        <v/>
      </c>
      <c r="T516" s="235" t="str">
        <f>IF('Documentation Form and Census'!B516="","",IF('Documentation Form and Census'!B516='REV Final Enrollment Census'!B516,"OK","Error"))</f>
        <v/>
      </c>
      <c r="U516" s="235" t="str">
        <f>IF('Documentation Form and Census'!C516="","",IF('Documentation Form and Census'!C516='REV Final Enrollment Census'!C516,"OK","Error"))</f>
        <v/>
      </c>
      <c r="V516" s="235" t="str">
        <f>IF('Documentation Form and Census'!E516="","",IF('Documentation Form and Census'!E516='REV Final Enrollment Census'!E516,"OK","Error"))</f>
        <v/>
      </c>
      <c r="W516" s="236" t="str">
        <f>IF('Documentation Form and Census'!J516="","",IF('Documentation Form and Census'!J516='REV Final Enrollment Census'!J516,"OK","Error"))</f>
        <v/>
      </c>
    </row>
    <row r="517" spans="1:23">
      <c r="A517" s="269" t="str">
        <f>'Documentation Form and Census'!A517&amp;""</f>
        <v/>
      </c>
      <c r="B517" s="270" t="str">
        <f>'Documentation Form and Census'!B517&amp;""</f>
        <v/>
      </c>
      <c r="C517" s="241" t="str">
        <f>IF('Documentation Form and Census'!C517="","",'Documentation Form and Census'!C517)</f>
        <v/>
      </c>
      <c r="D517" s="233" t="str">
        <f>'Documentation Form and Census'!D517&amp;""</f>
        <v/>
      </c>
      <c r="E517" s="233" t="str">
        <f>IF('Documentation Form and Census'!E517="","",IF('Documentation Form and Census'!E517=1,1,IF('Documentation Form and Census'!E517=0,0,"")))</f>
        <v/>
      </c>
      <c r="F517" s="270" t="str">
        <f>'Documentation Form and Census'!F517&amp;""</f>
        <v/>
      </c>
      <c r="G517" s="233" t="str">
        <f>'Documentation Form and Census'!G517&amp;""</f>
        <v/>
      </c>
      <c r="H517" s="233" t="str">
        <f>'Documentation Form and Census'!H517&amp;""</f>
        <v/>
      </c>
      <c r="I517" s="233" t="str">
        <f>'Documentation Form and Census'!I517&amp;""</f>
        <v/>
      </c>
      <c r="J517" s="233" t="str">
        <f>'Documentation Form and Census'!J517&amp;""</f>
        <v/>
      </c>
      <c r="K517" s="233" t="str">
        <f>'Documentation Form and Census'!K517&amp;""</f>
        <v/>
      </c>
      <c r="L517" s="179"/>
      <c r="M517" s="379"/>
      <c r="N517" s="179"/>
      <c r="O517" s="179"/>
      <c r="P517" s="179"/>
      <c r="Q517" s="179"/>
      <c r="R517" s="382"/>
      <c r="S517" s="234" t="str">
        <f>IF('Documentation Form and Census'!A517="","",IF('Documentation Form and Census'!A517='REV Final Enrollment Census'!A517,"OK","Error"))</f>
        <v/>
      </c>
      <c r="T517" s="235" t="str">
        <f>IF('Documentation Form and Census'!B517="","",IF('Documentation Form and Census'!B517='REV Final Enrollment Census'!B517,"OK","Error"))</f>
        <v/>
      </c>
      <c r="U517" s="235" t="str">
        <f>IF('Documentation Form and Census'!C517="","",IF('Documentation Form and Census'!C517='REV Final Enrollment Census'!C517,"OK","Error"))</f>
        <v/>
      </c>
      <c r="V517" s="235" t="str">
        <f>IF('Documentation Form and Census'!E517="","",IF('Documentation Form and Census'!E517='REV Final Enrollment Census'!E517,"OK","Error"))</f>
        <v/>
      </c>
      <c r="W517" s="236" t="str">
        <f>IF('Documentation Form and Census'!J517="","",IF('Documentation Form and Census'!J517='REV Final Enrollment Census'!J517,"OK","Error"))</f>
        <v/>
      </c>
    </row>
    <row r="518" spans="1:23">
      <c r="A518" s="269" t="str">
        <f>'Documentation Form and Census'!A518&amp;""</f>
        <v/>
      </c>
      <c r="B518" s="270" t="str">
        <f>'Documentation Form and Census'!B518&amp;""</f>
        <v/>
      </c>
      <c r="C518" s="241" t="str">
        <f>IF('Documentation Form and Census'!C518="","",'Documentation Form and Census'!C518)</f>
        <v/>
      </c>
      <c r="D518" s="233" t="str">
        <f>'Documentation Form and Census'!D518&amp;""</f>
        <v/>
      </c>
      <c r="E518" s="233" t="str">
        <f>IF('Documentation Form and Census'!E518="","",IF('Documentation Form and Census'!E518=1,1,IF('Documentation Form and Census'!E518=0,0,"")))</f>
        <v/>
      </c>
      <c r="F518" s="270" t="str">
        <f>'Documentation Form and Census'!F518&amp;""</f>
        <v/>
      </c>
      <c r="G518" s="233" t="str">
        <f>'Documentation Form and Census'!G518&amp;""</f>
        <v/>
      </c>
      <c r="H518" s="233" t="str">
        <f>'Documentation Form and Census'!H518&amp;""</f>
        <v/>
      </c>
      <c r="I518" s="233" t="str">
        <f>'Documentation Form and Census'!I518&amp;""</f>
        <v/>
      </c>
      <c r="J518" s="233" t="str">
        <f>'Documentation Form and Census'!J518&amp;""</f>
        <v/>
      </c>
      <c r="K518" s="233" t="str">
        <f>'Documentation Form and Census'!K518&amp;""</f>
        <v/>
      </c>
      <c r="L518" s="179"/>
      <c r="M518" s="379"/>
      <c r="N518" s="179"/>
      <c r="O518" s="179"/>
      <c r="P518" s="179"/>
      <c r="Q518" s="179"/>
      <c r="R518" s="382"/>
      <c r="S518" s="234" t="str">
        <f>IF('Documentation Form and Census'!A518="","",IF('Documentation Form and Census'!A518='REV Final Enrollment Census'!A518,"OK","Error"))</f>
        <v/>
      </c>
      <c r="T518" s="235" t="str">
        <f>IF('Documentation Form and Census'!B518="","",IF('Documentation Form and Census'!B518='REV Final Enrollment Census'!B518,"OK","Error"))</f>
        <v/>
      </c>
      <c r="U518" s="235" t="str">
        <f>IF('Documentation Form and Census'!C518="","",IF('Documentation Form and Census'!C518='REV Final Enrollment Census'!C518,"OK","Error"))</f>
        <v/>
      </c>
      <c r="V518" s="235" t="str">
        <f>IF('Documentation Form and Census'!E518="","",IF('Documentation Form and Census'!E518='REV Final Enrollment Census'!E518,"OK","Error"))</f>
        <v/>
      </c>
      <c r="W518" s="236" t="str">
        <f>IF('Documentation Form and Census'!J518="","",IF('Documentation Form and Census'!J518='REV Final Enrollment Census'!J518,"OK","Error"))</f>
        <v/>
      </c>
    </row>
    <row r="519" spans="1:23">
      <c r="A519" s="269" t="str">
        <f>'Documentation Form and Census'!A519&amp;""</f>
        <v/>
      </c>
      <c r="B519" s="270" t="str">
        <f>'Documentation Form and Census'!B519&amp;""</f>
        <v/>
      </c>
      <c r="C519" s="241" t="str">
        <f>IF('Documentation Form and Census'!C519="","",'Documentation Form and Census'!C519)</f>
        <v/>
      </c>
      <c r="D519" s="233" t="str">
        <f>'Documentation Form and Census'!D519&amp;""</f>
        <v/>
      </c>
      <c r="E519" s="233" t="str">
        <f>IF('Documentation Form and Census'!E519="","",IF('Documentation Form and Census'!E519=1,1,IF('Documentation Form and Census'!E519=0,0,"")))</f>
        <v/>
      </c>
      <c r="F519" s="270" t="str">
        <f>'Documentation Form and Census'!F519&amp;""</f>
        <v/>
      </c>
      <c r="G519" s="233" t="str">
        <f>'Documentation Form and Census'!G519&amp;""</f>
        <v/>
      </c>
      <c r="H519" s="233" t="str">
        <f>'Documentation Form and Census'!H519&amp;""</f>
        <v/>
      </c>
      <c r="I519" s="233" t="str">
        <f>'Documentation Form and Census'!I519&amp;""</f>
        <v/>
      </c>
      <c r="J519" s="233" t="str">
        <f>'Documentation Form and Census'!J519&amp;""</f>
        <v/>
      </c>
      <c r="K519" s="233" t="str">
        <f>'Documentation Form and Census'!K519&amp;""</f>
        <v/>
      </c>
      <c r="L519" s="179"/>
      <c r="M519" s="379"/>
      <c r="N519" s="179"/>
      <c r="O519" s="179"/>
      <c r="P519" s="179"/>
      <c r="Q519" s="179"/>
      <c r="R519" s="382"/>
      <c r="S519" s="234" t="str">
        <f>IF('Documentation Form and Census'!A519="","",IF('Documentation Form and Census'!A519='REV Final Enrollment Census'!A519,"OK","Error"))</f>
        <v/>
      </c>
      <c r="T519" s="235" t="str">
        <f>IF('Documentation Form and Census'!B519="","",IF('Documentation Form and Census'!B519='REV Final Enrollment Census'!B519,"OK","Error"))</f>
        <v/>
      </c>
      <c r="U519" s="235" t="str">
        <f>IF('Documentation Form and Census'!C519="","",IF('Documentation Form and Census'!C519='REV Final Enrollment Census'!C519,"OK","Error"))</f>
        <v/>
      </c>
      <c r="V519" s="235" t="str">
        <f>IF('Documentation Form and Census'!E519="","",IF('Documentation Form and Census'!E519='REV Final Enrollment Census'!E519,"OK","Error"))</f>
        <v/>
      </c>
      <c r="W519" s="236" t="str">
        <f>IF('Documentation Form and Census'!J519="","",IF('Documentation Form and Census'!J519='REV Final Enrollment Census'!J519,"OK","Error"))</f>
        <v/>
      </c>
    </row>
    <row r="520" spans="1:23">
      <c r="A520" s="269" t="str">
        <f>'Documentation Form and Census'!A520&amp;""</f>
        <v/>
      </c>
      <c r="B520" s="270" t="str">
        <f>'Documentation Form and Census'!B520&amp;""</f>
        <v/>
      </c>
      <c r="C520" s="241" t="str">
        <f>IF('Documentation Form and Census'!C520="","",'Documentation Form and Census'!C520)</f>
        <v/>
      </c>
      <c r="D520" s="233" t="str">
        <f>'Documentation Form and Census'!D520&amp;""</f>
        <v/>
      </c>
      <c r="E520" s="233" t="str">
        <f>IF('Documentation Form and Census'!E520="","",IF('Documentation Form and Census'!E520=1,1,IF('Documentation Form and Census'!E520=0,0,"")))</f>
        <v/>
      </c>
      <c r="F520" s="270" t="str">
        <f>'Documentation Form and Census'!F520&amp;""</f>
        <v/>
      </c>
      <c r="G520" s="233" t="str">
        <f>'Documentation Form and Census'!G520&amp;""</f>
        <v/>
      </c>
      <c r="H520" s="233" t="str">
        <f>'Documentation Form and Census'!H520&amp;""</f>
        <v/>
      </c>
      <c r="I520" s="233" t="str">
        <f>'Documentation Form and Census'!I520&amp;""</f>
        <v/>
      </c>
      <c r="J520" s="233" t="str">
        <f>'Documentation Form and Census'!J520&amp;""</f>
        <v/>
      </c>
      <c r="K520" s="233" t="str">
        <f>'Documentation Form and Census'!K520&amp;""</f>
        <v/>
      </c>
      <c r="L520" s="179"/>
      <c r="M520" s="379"/>
      <c r="N520" s="179"/>
      <c r="O520" s="179"/>
      <c r="P520" s="179"/>
      <c r="Q520" s="179"/>
      <c r="R520" s="382"/>
      <c r="S520" s="234" t="str">
        <f>IF('Documentation Form and Census'!A520="","",IF('Documentation Form and Census'!A520='REV Final Enrollment Census'!A520,"OK","Error"))</f>
        <v/>
      </c>
      <c r="T520" s="235" t="str">
        <f>IF('Documentation Form and Census'!B520="","",IF('Documentation Form and Census'!B520='REV Final Enrollment Census'!B520,"OK","Error"))</f>
        <v/>
      </c>
      <c r="U520" s="235" t="str">
        <f>IF('Documentation Form and Census'!C520="","",IF('Documentation Form and Census'!C520='REV Final Enrollment Census'!C520,"OK","Error"))</f>
        <v/>
      </c>
      <c r="V520" s="235" t="str">
        <f>IF('Documentation Form and Census'!E520="","",IF('Documentation Form and Census'!E520='REV Final Enrollment Census'!E520,"OK","Error"))</f>
        <v/>
      </c>
      <c r="W520" s="236" t="str">
        <f>IF('Documentation Form and Census'!J520="","",IF('Documentation Form and Census'!J520='REV Final Enrollment Census'!J520,"OK","Error"))</f>
        <v/>
      </c>
    </row>
    <row r="521" spans="1:23">
      <c r="A521" s="269" t="str">
        <f>'Documentation Form and Census'!A521&amp;""</f>
        <v/>
      </c>
      <c r="B521" s="270" t="str">
        <f>'Documentation Form and Census'!B521&amp;""</f>
        <v/>
      </c>
      <c r="C521" s="241" t="str">
        <f>IF('Documentation Form and Census'!C521="","",'Documentation Form and Census'!C521)</f>
        <v/>
      </c>
      <c r="D521" s="233" t="str">
        <f>'Documentation Form and Census'!D521&amp;""</f>
        <v/>
      </c>
      <c r="E521" s="233" t="str">
        <f>IF('Documentation Form and Census'!E521="","",IF('Documentation Form and Census'!E521=1,1,IF('Documentation Form and Census'!E521=0,0,"")))</f>
        <v/>
      </c>
      <c r="F521" s="270" t="str">
        <f>'Documentation Form and Census'!F521&amp;""</f>
        <v/>
      </c>
      <c r="G521" s="233" t="str">
        <f>'Documentation Form and Census'!G521&amp;""</f>
        <v/>
      </c>
      <c r="H521" s="233" t="str">
        <f>'Documentation Form and Census'!H521&amp;""</f>
        <v/>
      </c>
      <c r="I521" s="233" t="str">
        <f>'Documentation Form and Census'!I521&amp;""</f>
        <v/>
      </c>
      <c r="J521" s="233" t="str">
        <f>'Documentation Form and Census'!J521&amp;""</f>
        <v/>
      </c>
      <c r="K521" s="233" t="str">
        <f>'Documentation Form and Census'!K521&amp;""</f>
        <v/>
      </c>
      <c r="L521" s="179"/>
      <c r="M521" s="379"/>
      <c r="N521" s="179"/>
      <c r="O521" s="179"/>
      <c r="P521" s="179"/>
      <c r="Q521" s="179"/>
      <c r="R521" s="382"/>
      <c r="S521" s="234" t="str">
        <f>IF('Documentation Form and Census'!A521="","",IF('Documentation Form and Census'!A521='REV Final Enrollment Census'!A521,"OK","Error"))</f>
        <v/>
      </c>
      <c r="T521" s="235" t="str">
        <f>IF('Documentation Form and Census'!B521="","",IF('Documentation Form and Census'!B521='REV Final Enrollment Census'!B521,"OK","Error"))</f>
        <v/>
      </c>
      <c r="U521" s="235" t="str">
        <f>IF('Documentation Form and Census'!C521="","",IF('Documentation Form and Census'!C521='REV Final Enrollment Census'!C521,"OK","Error"))</f>
        <v/>
      </c>
      <c r="V521" s="235" t="str">
        <f>IF('Documentation Form and Census'!E521="","",IF('Documentation Form and Census'!E521='REV Final Enrollment Census'!E521,"OK","Error"))</f>
        <v/>
      </c>
      <c r="W521" s="236" t="str">
        <f>IF('Documentation Form and Census'!J521="","",IF('Documentation Form and Census'!J521='REV Final Enrollment Census'!J521,"OK","Error"))</f>
        <v/>
      </c>
    </row>
    <row r="522" spans="1:23">
      <c r="A522" s="269" t="str">
        <f>'Documentation Form and Census'!A522&amp;""</f>
        <v/>
      </c>
      <c r="B522" s="270" t="str">
        <f>'Documentation Form and Census'!B522&amp;""</f>
        <v/>
      </c>
      <c r="C522" s="241" t="str">
        <f>IF('Documentation Form and Census'!C522="","",'Documentation Form and Census'!C522)</f>
        <v/>
      </c>
      <c r="D522" s="233" t="str">
        <f>'Documentation Form and Census'!D522&amp;""</f>
        <v/>
      </c>
      <c r="E522" s="233" t="str">
        <f>IF('Documentation Form and Census'!E522="","",IF('Documentation Form and Census'!E522=1,1,IF('Documentation Form and Census'!E522=0,0,"")))</f>
        <v/>
      </c>
      <c r="F522" s="270" t="str">
        <f>'Documentation Form and Census'!F522&amp;""</f>
        <v/>
      </c>
      <c r="G522" s="233" t="str">
        <f>'Documentation Form and Census'!G522&amp;""</f>
        <v/>
      </c>
      <c r="H522" s="233" t="str">
        <f>'Documentation Form and Census'!H522&amp;""</f>
        <v/>
      </c>
      <c r="I522" s="233" t="str">
        <f>'Documentation Form and Census'!I522&amp;""</f>
        <v/>
      </c>
      <c r="J522" s="233" t="str">
        <f>'Documentation Form and Census'!J522&amp;""</f>
        <v/>
      </c>
      <c r="K522" s="233" t="str">
        <f>'Documentation Form and Census'!K522&amp;""</f>
        <v/>
      </c>
      <c r="L522" s="179"/>
      <c r="M522" s="379"/>
      <c r="N522" s="179"/>
      <c r="O522" s="179"/>
      <c r="P522" s="179"/>
      <c r="Q522" s="179"/>
      <c r="R522" s="382"/>
      <c r="S522" s="234" t="str">
        <f>IF('Documentation Form and Census'!A522="","",IF('Documentation Form and Census'!A522='REV Final Enrollment Census'!A522,"OK","Error"))</f>
        <v/>
      </c>
      <c r="T522" s="235" t="str">
        <f>IF('Documentation Form and Census'!B522="","",IF('Documentation Form and Census'!B522='REV Final Enrollment Census'!B522,"OK","Error"))</f>
        <v/>
      </c>
      <c r="U522" s="235" t="str">
        <f>IF('Documentation Form and Census'!C522="","",IF('Documentation Form and Census'!C522='REV Final Enrollment Census'!C522,"OK","Error"))</f>
        <v/>
      </c>
      <c r="V522" s="235" t="str">
        <f>IF('Documentation Form and Census'!E522="","",IF('Documentation Form and Census'!E522='REV Final Enrollment Census'!E522,"OK","Error"))</f>
        <v/>
      </c>
      <c r="W522" s="236" t="str">
        <f>IF('Documentation Form and Census'!J522="","",IF('Documentation Form and Census'!J522='REV Final Enrollment Census'!J522,"OK","Error"))</f>
        <v/>
      </c>
    </row>
    <row r="523" spans="1:23">
      <c r="A523" s="269" t="str">
        <f>'Documentation Form and Census'!A523&amp;""</f>
        <v/>
      </c>
      <c r="B523" s="270" t="str">
        <f>'Documentation Form and Census'!B523&amp;""</f>
        <v/>
      </c>
      <c r="C523" s="241" t="str">
        <f>IF('Documentation Form and Census'!C523="","",'Documentation Form and Census'!C523)</f>
        <v/>
      </c>
      <c r="D523" s="233" t="str">
        <f>'Documentation Form and Census'!D523&amp;""</f>
        <v/>
      </c>
      <c r="E523" s="233" t="str">
        <f>IF('Documentation Form and Census'!E523="","",IF('Documentation Form and Census'!E523=1,1,IF('Documentation Form and Census'!E523=0,0,"")))</f>
        <v/>
      </c>
      <c r="F523" s="270" t="str">
        <f>'Documentation Form and Census'!F523&amp;""</f>
        <v/>
      </c>
      <c r="G523" s="233" t="str">
        <f>'Documentation Form and Census'!G523&amp;""</f>
        <v/>
      </c>
      <c r="H523" s="233" t="str">
        <f>'Documentation Form and Census'!H523&amp;""</f>
        <v/>
      </c>
      <c r="I523" s="233" t="str">
        <f>'Documentation Form and Census'!I523&amp;""</f>
        <v/>
      </c>
      <c r="J523" s="233" t="str">
        <f>'Documentation Form and Census'!J523&amp;""</f>
        <v/>
      </c>
      <c r="K523" s="233" t="str">
        <f>'Documentation Form and Census'!K523&amp;""</f>
        <v/>
      </c>
      <c r="L523" s="179"/>
      <c r="M523" s="379"/>
      <c r="N523" s="179"/>
      <c r="O523" s="179"/>
      <c r="P523" s="179"/>
      <c r="Q523" s="179"/>
      <c r="R523" s="382"/>
      <c r="S523" s="234" t="str">
        <f>IF('Documentation Form and Census'!A523="","",IF('Documentation Form and Census'!A523='REV Final Enrollment Census'!A523,"OK","Error"))</f>
        <v/>
      </c>
      <c r="T523" s="235" t="str">
        <f>IF('Documentation Form and Census'!B523="","",IF('Documentation Form and Census'!B523='REV Final Enrollment Census'!B523,"OK","Error"))</f>
        <v/>
      </c>
      <c r="U523" s="235" t="str">
        <f>IF('Documentation Form and Census'!C523="","",IF('Documentation Form and Census'!C523='REV Final Enrollment Census'!C523,"OK","Error"))</f>
        <v/>
      </c>
      <c r="V523" s="235" t="str">
        <f>IF('Documentation Form and Census'!E523="","",IF('Documentation Form and Census'!E523='REV Final Enrollment Census'!E523,"OK","Error"))</f>
        <v/>
      </c>
      <c r="W523" s="236" t="str">
        <f>IF('Documentation Form and Census'!J523="","",IF('Documentation Form and Census'!J523='REV Final Enrollment Census'!J523,"OK","Error"))</f>
        <v/>
      </c>
    </row>
    <row r="524" spans="1:23">
      <c r="A524" s="269" t="str">
        <f>'Documentation Form and Census'!A524&amp;""</f>
        <v/>
      </c>
      <c r="B524" s="270" t="str">
        <f>'Documentation Form and Census'!B524&amp;""</f>
        <v/>
      </c>
      <c r="C524" s="241" t="str">
        <f>IF('Documentation Form and Census'!C524="","",'Documentation Form and Census'!C524)</f>
        <v/>
      </c>
      <c r="D524" s="233" t="str">
        <f>'Documentation Form and Census'!D524&amp;""</f>
        <v/>
      </c>
      <c r="E524" s="233" t="str">
        <f>IF('Documentation Form and Census'!E524="","",IF('Documentation Form and Census'!E524=1,1,IF('Documentation Form and Census'!E524=0,0,"")))</f>
        <v/>
      </c>
      <c r="F524" s="270" t="str">
        <f>'Documentation Form and Census'!F524&amp;""</f>
        <v/>
      </c>
      <c r="G524" s="233" t="str">
        <f>'Documentation Form and Census'!G524&amp;""</f>
        <v/>
      </c>
      <c r="H524" s="233" t="str">
        <f>'Documentation Form and Census'!H524&amp;""</f>
        <v/>
      </c>
      <c r="I524" s="233" t="str">
        <f>'Documentation Form and Census'!I524&amp;""</f>
        <v/>
      </c>
      <c r="J524" s="233" t="str">
        <f>'Documentation Form and Census'!J524&amp;""</f>
        <v/>
      </c>
      <c r="K524" s="233" t="str">
        <f>'Documentation Form and Census'!K524&amp;""</f>
        <v/>
      </c>
      <c r="L524" s="179"/>
      <c r="M524" s="379"/>
      <c r="N524" s="179"/>
      <c r="O524" s="179"/>
      <c r="P524" s="179"/>
      <c r="Q524" s="179"/>
      <c r="R524" s="382"/>
      <c r="S524" s="234" t="str">
        <f>IF('Documentation Form and Census'!A524="","",IF('Documentation Form and Census'!A524='REV Final Enrollment Census'!A524,"OK","Error"))</f>
        <v/>
      </c>
      <c r="T524" s="235" t="str">
        <f>IF('Documentation Form and Census'!B524="","",IF('Documentation Form and Census'!B524='REV Final Enrollment Census'!B524,"OK","Error"))</f>
        <v/>
      </c>
      <c r="U524" s="235" t="str">
        <f>IF('Documentation Form and Census'!C524="","",IF('Documentation Form and Census'!C524='REV Final Enrollment Census'!C524,"OK","Error"))</f>
        <v/>
      </c>
      <c r="V524" s="235" t="str">
        <f>IF('Documentation Form and Census'!E524="","",IF('Documentation Form and Census'!E524='REV Final Enrollment Census'!E524,"OK","Error"))</f>
        <v/>
      </c>
      <c r="W524" s="236" t="str">
        <f>IF('Documentation Form and Census'!J524="","",IF('Documentation Form and Census'!J524='REV Final Enrollment Census'!J524,"OK","Error"))</f>
        <v/>
      </c>
    </row>
    <row r="525" spans="1:23">
      <c r="A525" s="269" t="str">
        <f>'Documentation Form and Census'!A525&amp;""</f>
        <v/>
      </c>
      <c r="B525" s="270" t="str">
        <f>'Documentation Form and Census'!B525&amp;""</f>
        <v/>
      </c>
      <c r="C525" s="241" t="str">
        <f>IF('Documentation Form and Census'!C525="","",'Documentation Form and Census'!C525)</f>
        <v/>
      </c>
      <c r="D525" s="233" t="str">
        <f>'Documentation Form and Census'!D525&amp;""</f>
        <v/>
      </c>
      <c r="E525" s="233" t="str">
        <f>IF('Documentation Form and Census'!E525="","",IF('Documentation Form and Census'!E525=1,1,IF('Documentation Form and Census'!E525=0,0,"")))</f>
        <v/>
      </c>
      <c r="F525" s="270" t="str">
        <f>'Documentation Form and Census'!F525&amp;""</f>
        <v/>
      </c>
      <c r="G525" s="233" t="str">
        <f>'Documentation Form and Census'!G525&amp;""</f>
        <v/>
      </c>
      <c r="H525" s="233" t="str">
        <f>'Documentation Form and Census'!H525&amp;""</f>
        <v/>
      </c>
      <c r="I525" s="233" t="str">
        <f>'Documentation Form and Census'!I525&amp;""</f>
        <v/>
      </c>
      <c r="J525" s="233" t="str">
        <f>'Documentation Form and Census'!J525&amp;""</f>
        <v/>
      </c>
      <c r="K525" s="233" t="str">
        <f>'Documentation Form and Census'!K525&amp;""</f>
        <v/>
      </c>
      <c r="L525" s="179"/>
      <c r="M525" s="379"/>
      <c r="N525" s="179"/>
      <c r="O525" s="179"/>
      <c r="P525" s="179"/>
      <c r="Q525" s="179"/>
      <c r="R525" s="382"/>
      <c r="S525" s="234" t="str">
        <f>IF('Documentation Form and Census'!A525="","",IF('Documentation Form and Census'!A525='REV Final Enrollment Census'!A525,"OK","Error"))</f>
        <v/>
      </c>
      <c r="T525" s="235" t="str">
        <f>IF('Documentation Form and Census'!B525="","",IF('Documentation Form and Census'!B525='REV Final Enrollment Census'!B525,"OK","Error"))</f>
        <v/>
      </c>
      <c r="U525" s="235" t="str">
        <f>IF('Documentation Form and Census'!C525="","",IF('Documentation Form and Census'!C525='REV Final Enrollment Census'!C525,"OK","Error"))</f>
        <v/>
      </c>
      <c r="V525" s="235" t="str">
        <f>IF('Documentation Form and Census'!E525="","",IF('Documentation Form and Census'!E525='REV Final Enrollment Census'!E525,"OK","Error"))</f>
        <v/>
      </c>
      <c r="W525" s="236" t="str">
        <f>IF('Documentation Form and Census'!J525="","",IF('Documentation Form and Census'!J525='REV Final Enrollment Census'!J525,"OK","Error"))</f>
        <v/>
      </c>
    </row>
    <row r="526" spans="1:23">
      <c r="A526" s="269" t="str">
        <f>'Documentation Form and Census'!A526&amp;""</f>
        <v/>
      </c>
      <c r="B526" s="270" t="str">
        <f>'Documentation Form and Census'!B526&amp;""</f>
        <v/>
      </c>
      <c r="C526" s="241" t="str">
        <f>IF('Documentation Form and Census'!C526="","",'Documentation Form and Census'!C526)</f>
        <v/>
      </c>
      <c r="D526" s="233" t="str">
        <f>'Documentation Form and Census'!D526&amp;""</f>
        <v/>
      </c>
      <c r="E526" s="233" t="str">
        <f>IF('Documentation Form and Census'!E526="","",IF('Documentation Form and Census'!E526=1,1,IF('Documentation Form and Census'!E526=0,0,"")))</f>
        <v/>
      </c>
      <c r="F526" s="270" t="str">
        <f>'Documentation Form and Census'!F526&amp;""</f>
        <v/>
      </c>
      <c r="G526" s="233" t="str">
        <f>'Documentation Form and Census'!G526&amp;""</f>
        <v/>
      </c>
      <c r="H526" s="233" t="str">
        <f>'Documentation Form and Census'!H526&amp;""</f>
        <v/>
      </c>
      <c r="I526" s="233" t="str">
        <f>'Documentation Form and Census'!I526&amp;""</f>
        <v/>
      </c>
      <c r="J526" s="233" t="str">
        <f>'Documentation Form and Census'!J526&amp;""</f>
        <v/>
      </c>
      <c r="K526" s="233" t="str">
        <f>'Documentation Form and Census'!K526&amp;""</f>
        <v/>
      </c>
      <c r="L526" s="179"/>
      <c r="M526" s="379"/>
      <c r="N526" s="179"/>
      <c r="O526" s="179"/>
      <c r="P526" s="179"/>
      <c r="Q526" s="179"/>
      <c r="R526" s="382"/>
      <c r="S526" s="234" t="str">
        <f>IF('Documentation Form and Census'!A526="","",IF('Documentation Form and Census'!A526='REV Final Enrollment Census'!A526,"OK","Error"))</f>
        <v/>
      </c>
      <c r="T526" s="235" t="str">
        <f>IF('Documentation Form and Census'!B526="","",IF('Documentation Form and Census'!B526='REV Final Enrollment Census'!B526,"OK","Error"))</f>
        <v/>
      </c>
      <c r="U526" s="235" t="str">
        <f>IF('Documentation Form and Census'!C526="","",IF('Documentation Form and Census'!C526='REV Final Enrollment Census'!C526,"OK","Error"))</f>
        <v/>
      </c>
      <c r="V526" s="235" t="str">
        <f>IF('Documentation Form and Census'!E526="","",IF('Documentation Form and Census'!E526='REV Final Enrollment Census'!E526,"OK","Error"))</f>
        <v/>
      </c>
      <c r="W526" s="236" t="str">
        <f>IF('Documentation Form and Census'!J526="","",IF('Documentation Form and Census'!J526='REV Final Enrollment Census'!J526,"OK","Error"))</f>
        <v/>
      </c>
    </row>
    <row r="527" spans="1:23">
      <c r="A527" s="269" t="str">
        <f>'Documentation Form and Census'!A527&amp;""</f>
        <v/>
      </c>
      <c r="B527" s="270" t="str">
        <f>'Documentation Form and Census'!B527&amp;""</f>
        <v/>
      </c>
      <c r="C527" s="241" t="str">
        <f>IF('Documentation Form and Census'!C527="","",'Documentation Form and Census'!C527)</f>
        <v/>
      </c>
      <c r="D527" s="233" t="str">
        <f>'Documentation Form and Census'!D527&amp;""</f>
        <v/>
      </c>
      <c r="E527" s="233" t="str">
        <f>IF('Documentation Form and Census'!E527="","",IF('Documentation Form and Census'!E527=1,1,IF('Documentation Form and Census'!E527=0,0,"")))</f>
        <v/>
      </c>
      <c r="F527" s="270" t="str">
        <f>'Documentation Form and Census'!F527&amp;""</f>
        <v/>
      </c>
      <c r="G527" s="233" t="str">
        <f>'Documentation Form and Census'!G527&amp;""</f>
        <v/>
      </c>
      <c r="H527" s="233" t="str">
        <f>'Documentation Form and Census'!H527&amp;""</f>
        <v/>
      </c>
      <c r="I527" s="233" t="str">
        <f>'Documentation Form and Census'!I527&amp;""</f>
        <v/>
      </c>
      <c r="J527" s="233" t="str">
        <f>'Documentation Form and Census'!J527&amp;""</f>
        <v/>
      </c>
      <c r="K527" s="233" t="str">
        <f>'Documentation Form and Census'!K527&amp;""</f>
        <v/>
      </c>
      <c r="L527" s="179"/>
      <c r="M527" s="379"/>
      <c r="N527" s="179"/>
      <c r="O527" s="179"/>
      <c r="P527" s="179"/>
      <c r="Q527" s="179"/>
      <c r="R527" s="382"/>
      <c r="S527" s="234" t="str">
        <f>IF('Documentation Form and Census'!A527="","",IF('Documentation Form and Census'!A527='REV Final Enrollment Census'!A527,"OK","Error"))</f>
        <v/>
      </c>
      <c r="T527" s="235" t="str">
        <f>IF('Documentation Form and Census'!B527="","",IF('Documentation Form and Census'!B527='REV Final Enrollment Census'!B527,"OK","Error"))</f>
        <v/>
      </c>
      <c r="U527" s="235" t="str">
        <f>IF('Documentation Form and Census'!C527="","",IF('Documentation Form and Census'!C527='REV Final Enrollment Census'!C527,"OK","Error"))</f>
        <v/>
      </c>
      <c r="V527" s="235" t="str">
        <f>IF('Documentation Form and Census'!E527="","",IF('Documentation Form and Census'!E527='REV Final Enrollment Census'!E527,"OK","Error"))</f>
        <v/>
      </c>
      <c r="W527" s="236" t="str">
        <f>IF('Documentation Form and Census'!J527="","",IF('Documentation Form and Census'!J527='REV Final Enrollment Census'!J527,"OK","Error"))</f>
        <v/>
      </c>
    </row>
    <row r="528" spans="1:23">
      <c r="A528" s="269" t="str">
        <f>'Documentation Form and Census'!A528&amp;""</f>
        <v/>
      </c>
      <c r="B528" s="270" t="str">
        <f>'Documentation Form and Census'!B528&amp;""</f>
        <v/>
      </c>
      <c r="C528" s="241" t="str">
        <f>IF('Documentation Form and Census'!C528="","",'Documentation Form and Census'!C528)</f>
        <v/>
      </c>
      <c r="D528" s="233" t="str">
        <f>'Documentation Form and Census'!D528&amp;""</f>
        <v/>
      </c>
      <c r="E528" s="233" t="str">
        <f>IF('Documentation Form and Census'!E528="","",IF('Documentation Form and Census'!E528=1,1,IF('Documentation Form and Census'!E528=0,0,"")))</f>
        <v/>
      </c>
      <c r="F528" s="270" t="str">
        <f>'Documentation Form and Census'!F528&amp;""</f>
        <v/>
      </c>
      <c r="G528" s="233" t="str">
        <f>'Documentation Form and Census'!G528&amp;""</f>
        <v/>
      </c>
      <c r="H528" s="233" t="str">
        <f>'Documentation Form and Census'!H528&amp;""</f>
        <v/>
      </c>
      <c r="I528" s="233" t="str">
        <f>'Documentation Form and Census'!I528&amp;""</f>
        <v/>
      </c>
      <c r="J528" s="233" t="str">
        <f>'Documentation Form and Census'!J528&amp;""</f>
        <v/>
      </c>
      <c r="K528" s="233" t="str">
        <f>'Documentation Form and Census'!K528&amp;""</f>
        <v/>
      </c>
      <c r="L528" s="179"/>
      <c r="M528" s="379"/>
      <c r="N528" s="179"/>
      <c r="O528" s="179"/>
      <c r="P528" s="179"/>
      <c r="Q528" s="179"/>
      <c r="R528" s="382"/>
      <c r="S528" s="234" t="str">
        <f>IF('Documentation Form and Census'!A528="","",IF('Documentation Form and Census'!A528='REV Final Enrollment Census'!A528,"OK","Error"))</f>
        <v/>
      </c>
      <c r="T528" s="235" t="str">
        <f>IF('Documentation Form and Census'!B528="","",IF('Documentation Form and Census'!B528='REV Final Enrollment Census'!B528,"OK","Error"))</f>
        <v/>
      </c>
      <c r="U528" s="235" t="str">
        <f>IF('Documentation Form and Census'!C528="","",IF('Documentation Form and Census'!C528='REV Final Enrollment Census'!C528,"OK","Error"))</f>
        <v/>
      </c>
      <c r="V528" s="235" t="str">
        <f>IF('Documentation Form and Census'!E528="","",IF('Documentation Form and Census'!E528='REV Final Enrollment Census'!E528,"OK","Error"))</f>
        <v/>
      </c>
      <c r="W528" s="236" t="str">
        <f>IF('Documentation Form and Census'!J528="","",IF('Documentation Form and Census'!J528='REV Final Enrollment Census'!J528,"OK","Error"))</f>
        <v/>
      </c>
    </row>
    <row r="529" spans="1:23">
      <c r="A529" s="269" t="str">
        <f>'Documentation Form and Census'!A529&amp;""</f>
        <v/>
      </c>
      <c r="B529" s="270" t="str">
        <f>'Documentation Form and Census'!B529&amp;""</f>
        <v/>
      </c>
      <c r="C529" s="241" t="str">
        <f>IF('Documentation Form and Census'!C529="","",'Documentation Form and Census'!C529)</f>
        <v/>
      </c>
      <c r="D529" s="233" t="str">
        <f>'Documentation Form and Census'!D529&amp;""</f>
        <v/>
      </c>
      <c r="E529" s="233" t="str">
        <f>IF('Documentation Form and Census'!E529="","",IF('Documentation Form and Census'!E529=1,1,IF('Documentation Form and Census'!E529=0,0,"")))</f>
        <v/>
      </c>
      <c r="F529" s="270" t="str">
        <f>'Documentation Form and Census'!F529&amp;""</f>
        <v/>
      </c>
      <c r="G529" s="233" t="str">
        <f>'Documentation Form and Census'!G529&amp;""</f>
        <v/>
      </c>
      <c r="H529" s="233" t="str">
        <f>'Documentation Form and Census'!H529&amp;""</f>
        <v/>
      </c>
      <c r="I529" s="233" t="str">
        <f>'Documentation Form and Census'!I529&amp;""</f>
        <v/>
      </c>
      <c r="J529" s="233" t="str">
        <f>'Documentation Form and Census'!J529&amp;""</f>
        <v/>
      </c>
      <c r="K529" s="233" t="str">
        <f>'Documentation Form and Census'!K529&amp;""</f>
        <v/>
      </c>
      <c r="L529" s="179"/>
      <c r="M529" s="379"/>
      <c r="N529" s="179"/>
      <c r="O529" s="179"/>
      <c r="P529" s="179"/>
      <c r="Q529" s="179"/>
      <c r="R529" s="382"/>
      <c r="S529" s="234" t="str">
        <f>IF('Documentation Form and Census'!A529="","",IF('Documentation Form and Census'!A529='REV Final Enrollment Census'!A529,"OK","Error"))</f>
        <v/>
      </c>
      <c r="T529" s="235" t="str">
        <f>IF('Documentation Form and Census'!B529="","",IF('Documentation Form and Census'!B529='REV Final Enrollment Census'!B529,"OK","Error"))</f>
        <v/>
      </c>
      <c r="U529" s="235" t="str">
        <f>IF('Documentation Form and Census'!C529="","",IF('Documentation Form and Census'!C529='REV Final Enrollment Census'!C529,"OK","Error"))</f>
        <v/>
      </c>
      <c r="V529" s="235" t="str">
        <f>IF('Documentation Form and Census'!E529="","",IF('Documentation Form and Census'!E529='REV Final Enrollment Census'!E529,"OK","Error"))</f>
        <v/>
      </c>
      <c r="W529" s="236" t="str">
        <f>IF('Documentation Form and Census'!J529="","",IF('Documentation Form and Census'!J529='REV Final Enrollment Census'!J529,"OK","Error"))</f>
        <v/>
      </c>
    </row>
    <row r="530" spans="1:23">
      <c r="A530" s="269" t="str">
        <f>'Documentation Form and Census'!A530&amp;""</f>
        <v/>
      </c>
      <c r="B530" s="270" t="str">
        <f>'Documentation Form and Census'!B530&amp;""</f>
        <v/>
      </c>
      <c r="C530" s="241" t="str">
        <f>IF('Documentation Form and Census'!C530="","",'Documentation Form and Census'!C530)</f>
        <v/>
      </c>
      <c r="D530" s="233" t="str">
        <f>'Documentation Form and Census'!D530&amp;""</f>
        <v/>
      </c>
      <c r="E530" s="233" t="str">
        <f>IF('Documentation Form and Census'!E530="","",IF('Documentation Form and Census'!E530=1,1,IF('Documentation Form and Census'!E530=0,0,"")))</f>
        <v/>
      </c>
      <c r="F530" s="270" t="str">
        <f>'Documentation Form and Census'!F530&amp;""</f>
        <v/>
      </c>
      <c r="G530" s="233" t="str">
        <f>'Documentation Form and Census'!G530&amp;""</f>
        <v/>
      </c>
      <c r="H530" s="233" t="str">
        <f>'Documentation Form and Census'!H530&amp;""</f>
        <v/>
      </c>
      <c r="I530" s="233" t="str">
        <f>'Documentation Form and Census'!I530&amp;""</f>
        <v/>
      </c>
      <c r="J530" s="233" t="str">
        <f>'Documentation Form and Census'!J530&amp;""</f>
        <v/>
      </c>
      <c r="K530" s="233" t="str">
        <f>'Documentation Form and Census'!K530&amp;""</f>
        <v/>
      </c>
      <c r="L530" s="179"/>
      <c r="M530" s="379"/>
      <c r="N530" s="179"/>
      <c r="O530" s="179"/>
      <c r="P530" s="179"/>
      <c r="Q530" s="179"/>
      <c r="R530" s="382"/>
      <c r="S530" s="234" t="str">
        <f>IF('Documentation Form and Census'!A530="","",IF('Documentation Form and Census'!A530='REV Final Enrollment Census'!A530,"OK","Error"))</f>
        <v/>
      </c>
      <c r="T530" s="235" t="str">
        <f>IF('Documentation Form and Census'!B530="","",IF('Documentation Form and Census'!B530='REV Final Enrollment Census'!B530,"OK","Error"))</f>
        <v/>
      </c>
      <c r="U530" s="235" t="str">
        <f>IF('Documentation Form and Census'!C530="","",IF('Documentation Form and Census'!C530='REV Final Enrollment Census'!C530,"OK","Error"))</f>
        <v/>
      </c>
      <c r="V530" s="235" t="str">
        <f>IF('Documentation Form and Census'!E530="","",IF('Documentation Form and Census'!E530='REV Final Enrollment Census'!E530,"OK","Error"))</f>
        <v/>
      </c>
      <c r="W530" s="236" t="str">
        <f>IF('Documentation Form and Census'!J530="","",IF('Documentation Form and Census'!J530='REV Final Enrollment Census'!J530,"OK","Error"))</f>
        <v/>
      </c>
    </row>
    <row r="531" spans="1:23">
      <c r="A531" s="269" t="str">
        <f>'Documentation Form and Census'!A531&amp;""</f>
        <v/>
      </c>
      <c r="B531" s="270" t="str">
        <f>'Documentation Form and Census'!B531&amp;""</f>
        <v/>
      </c>
      <c r="C531" s="241" t="str">
        <f>IF('Documentation Form and Census'!C531="","",'Documentation Form and Census'!C531)</f>
        <v/>
      </c>
      <c r="D531" s="233" t="str">
        <f>'Documentation Form and Census'!D531&amp;""</f>
        <v/>
      </c>
      <c r="E531" s="233" t="str">
        <f>IF('Documentation Form and Census'!E531="","",IF('Documentation Form and Census'!E531=1,1,IF('Documentation Form and Census'!E531=0,0,"")))</f>
        <v/>
      </c>
      <c r="F531" s="270" t="str">
        <f>'Documentation Form and Census'!F531&amp;""</f>
        <v/>
      </c>
      <c r="G531" s="233" t="str">
        <f>'Documentation Form and Census'!G531&amp;""</f>
        <v/>
      </c>
      <c r="H531" s="233" t="str">
        <f>'Documentation Form and Census'!H531&amp;""</f>
        <v/>
      </c>
      <c r="I531" s="233" t="str">
        <f>'Documentation Form and Census'!I531&amp;""</f>
        <v/>
      </c>
      <c r="J531" s="233" t="str">
        <f>'Documentation Form and Census'!J531&amp;""</f>
        <v/>
      </c>
      <c r="K531" s="233" t="str">
        <f>'Documentation Form and Census'!K531&amp;""</f>
        <v/>
      </c>
      <c r="L531" s="179"/>
      <c r="M531" s="379"/>
      <c r="N531" s="179"/>
      <c r="O531" s="179"/>
      <c r="P531" s="179"/>
      <c r="Q531" s="179"/>
      <c r="R531" s="382"/>
      <c r="S531" s="234" t="str">
        <f>IF('Documentation Form and Census'!A531="","",IF('Documentation Form and Census'!A531='REV Final Enrollment Census'!A531,"OK","Error"))</f>
        <v/>
      </c>
      <c r="T531" s="235" t="str">
        <f>IF('Documentation Form and Census'!B531="","",IF('Documentation Form and Census'!B531='REV Final Enrollment Census'!B531,"OK","Error"))</f>
        <v/>
      </c>
      <c r="U531" s="235" t="str">
        <f>IF('Documentation Form and Census'!C531="","",IF('Documentation Form and Census'!C531='REV Final Enrollment Census'!C531,"OK","Error"))</f>
        <v/>
      </c>
      <c r="V531" s="235" t="str">
        <f>IF('Documentation Form and Census'!E531="","",IF('Documentation Form and Census'!E531='REV Final Enrollment Census'!E531,"OK","Error"))</f>
        <v/>
      </c>
      <c r="W531" s="236" t="str">
        <f>IF('Documentation Form and Census'!J531="","",IF('Documentation Form and Census'!J531='REV Final Enrollment Census'!J531,"OK","Error"))</f>
        <v/>
      </c>
    </row>
    <row r="532" spans="1:23">
      <c r="A532" s="269" t="str">
        <f>'Documentation Form and Census'!A532&amp;""</f>
        <v/>
      </c>
      <c r="B532" s="270" t="str">
        <f>'Documentation Form and Census'!B532&amp;""</f>
        <v/>
      </c>
      <c r="C532" s="241" t="str">
        <f>IF('Documentation Form and Census'!C532="","",'Documentation Form and Census'!C532)</f>
        <v/>
      </c>
      <c r="D532" s="233" t="str">
        <f>'Documentation Form and Census'!D532&amp;""</f>
        <v/>
      </c>
      <c r="E532" s="233" t="str">
        <f>IF('Documentation Form and Census'!E532="","",IF('Documentation Form and Census'!E532=1,1,IF('Documentation Form and Census'!E532=0,0,"")))</f>
        <v/>
      </c>
      <c r="F532" s="270" t="str">
        <f>'Documentation Form and Census'!F532&amp;""</f>
        <v/>
      </c>
      <c r="G532" s="233" t="str">
        <f>'Documentation Form and Census'!G532&amp;""</f>
        <v/>
      </c>
      <c r="H532" s="233" t="str">
        <f>'Documentation Form and Census'!H532&amp;""</f>
        <v/>
      </c>
      <c r="I532" s="233" t="str">
        <f>'Documentation Form and Census'!I532&amp;""</f>
        <v/>
      </c>
      <c r="J532" s="233" t="str">
        <f>'Documentation Form and Census'!J532&amp;""</f>
        <v/>
      </c>
      <c r="K532" s="233" t="str">
        <f>'Documentation Form and Census'!K532&amp;""</f>
        <v/>
      </c>
      <c r="L532" s="179"/>
      <c r="M532" s="379"/>
      <c r="N532" s="179"/>
      <c r="O532" s="179"/>
      <c r="P532" s="179"/>
      <c r="Q532" s="179"/>
      <c r="R532" s="382"/>
      <c r="S532" s="234" t="str">
        <f>IF('Documentation Form and Census'!A532="","",IF('Documentation Form and Census'!A532='REV Final Enrollment Census'!A532,"OK","Error"))</f>
        <v/>
      </c>
      <c r="T532" s="235" t="str">
        <f>IF('Documentation Form and Census'!B532="","",IF('Documentation Form and Census'!B532='REV Final Enrollment Census'!B532,"OK","Error"))</f>
        <v/>
      </c>
      <c r="U532" s="235" t="str">
        <f>IF('Documentation Form and Census'!C532="","",IF('Documentation Form and Census'!C532='REV Final Enrollment Census'!C532,"OK","Error"))</f>
        <v/>
      </c>
      <c r="V532" s="235" t="str">
        <f>IF('Documentation Form and Census'!E532="","",IF('Documentation Form and Census'!E532='REV Final Enrollment Census'!E532,"OK","Error"))</f>
        <v/>
      </c>
      <c r="W532" s="236" t="str">
        <f>IF('Documentation Form and Census'!J532="","",IF('Documentation Form and Census'!J532='REV Final Enrollment Census'!J532,"OK","Error"))</f>
        <v/>
      </c>
    </row>
    <row r="533" spans="1:23">
      <c r="A533" s="269" t="str">
        <f>'Documentation Form and Census'!A533&amp;""</f>
        <v/>
      </c>
      <c r="B533" s="270" t="str">
        <f>'Documentation Form and Census'!B533&amp;""</f>
        <v/>
      </c>
      <c r="C533" s="241" t="str">
        <f>IF('Documentation Form and Census'!C533="","",'Documentation Form and Census'!C533)</f>
        <v/>
      </c>
      <c r="D533" s="233" t="str">
        <f>'Documentation Form and Census'!D533&amp;""</f>
        <v/>
      </c>
      <c r="E533" s="233" t="str">
        <f>IF('Documentation Form and Census'!E533="","",IF('Documentation Form and Census'!E533=1,1,IF('Documentation Form and Census'!E533=0,0,"")))</f>
        <v/>
      </c>
      <c r="F533" s="270" t="str">
        <f>'Documentation Form and Census'!F533&amp;""</f>
        <v/>
      </c>
      <c r="G533" s="233" t="str">
        <f>'Documentation Form and Census'!G533&amp;""</f>
        <v/>
      </c>
      <c r="H533" s="233" t="str">
        <f>'Documentation Form and Census'!H533&amp;""</f>
        <v/>
      </c>
      <c r="I533" s="233" t="str">
        <f>'Documentation Form and Census'!I533&amp;""</f>
        <v/>
      </c>
      <c r="J533" s="233" t="str">
        <f>'Documentation Form and Census'!J533&amp;""</f>
        <v/>
      </c>
      <c r="K533" s="233" t="str">
        <f>'Documentation Form and Census'!K533&amp;""</f>
        <v/>
      </c>
      <c r="L533" s="179"/>
      <c r="M533" s="379"/>
      <c r="N533" s="179"/>
      <c r="O533" s="179"/>
      <c r="P533" s="179"/>
      <c r="Q533" s="179"/>
      <c r="R533" s="382"/>
      <c r="S533" s="234" t="str">
        <f>IF('Documentation Form and Census'!A533="","",IF('Documentation Form and Census'!A533='REV Final Enrollment Census'!A533,"OK","Error"))</f>
        <v/>
      </c>
      <c r="T533" s="235" t="str">
        <f>IF('Documentation Form and Census'!B533="","",IF('Documentation Form and Census'!B533='REV Final Enrollment Census'!B533,"OK","Error"))</f>
        <v/>
      </c>
      <c r="U533" s="235" t="str">
        <f>IF('Documentation Form and Census'!C533="","",IF('Documentation Form and Census'!C533='REV Final Enrollment Census'!C533,"OK","Error"))</f>
        <v/>
      </c>
      <c r="V533" s="235" t="str">
        <f>IF('Documentation Form and Census'!E533="","",IF('Documentation Form and Census'!E533='REV Final Enrollment Census'!E533,"OK","Error"))</f>
        <v/>
      </c>
      <c r="W533" s="236" t="str">
        <f>IF('Documentation Form and Census'!J533="","",IF('Documentation Form and Census'!J533='REV Final Enrollment Census'!J533,"OK","Error"))</f>
        <v/>
      </c>
    </row>
    <row r="534" spans="1:23">
      <c r="A534" s="269" t="str">
        <f>'Documentation Form and Census'!A534&amp;""</f>
        <v/>
      </c>
      <c r="B534" s="270" t="str">
        <f>'Documentation Form and Census'!B534&amp;""</f>
        <v/>
      </c>
      <c r="C534" s="241" t="str">
        <f>IF('Documentation Form and Census'!C534="","",'Documentation Form and Census'!C534)</f>
        <v/>
      </c>
      <c r="D534" s="233" t="str">
        <f>'Documentation Form and Census'!D534&amp;""</f>
        <v/>
      </c>
      <c r="E534" s="233" t="str">
        <f>IF('Documentation Form and Census'!E534="","",IF('Documentation Form and Census'!E534=1,1,IF('Documentation Form and Census'!E534=0,0,"")))</f>
        <v/>
      </c>
      <c r="F534" s="270" t="str">
        <f>'Documentation Form and Census'!F534&amp;""</f>
        <v/>
      </c>
      <c r="G534" s="233" t="str">
        <f>'Documentation Form and Census'!G534&amp;""</f>
        <v/>
      </c>
      <c r="H534" s="233" t="str">
        <f>'Documentation Form and Census'!H534&amp;""</f>
        <v/>
      </c>
      <c r="I534" s="233" t="str">
        <f>'Documentation Form and Census'!I534&amp;""</f>
        <v/>
      </c>
      <c r="J534" s="233" t="str">
        <f>'Documentation Form and Census'!J534&amp;""</f>
        <v/>
      </c>
      <c r="K534" s="233" t="str">
        <f>'Documentation Form and Census'!K534&amp;""</f>
        <v/>
      </c>
      <c r="L534" s="179"/>
      <c r="M534" s="379"/>
      <c r="N534" s="179"/>
      <c r="O534" s="179"/>
      <c r="P534" s="179"/>
      <c r="Q534" s="179"/>
      <c r="R534" s="382"/>
      <c r="S534" s="234" t="str">
        <f>IF('Documentation Form and Census'!A534="","",IF('Documentation Form and Census'!A534='REV Final Enrollment Census'!A534,"OK","Error"))</f>
        <v/>
      </c>
      <c r="T534" s="235" t="str">
        <f>IF('Documentation Form and Census'!B534="","",IF('Documentation Form and Census'!B534='REV Final Enrollment Census'!B534,"OK","Error"))</f>
        <v/>
      </c>
      <c r="U534" s="235" t="str">
        <f>IF('Documentation Form and Census'!C534="","",IF('Documentation Form and Census'!C534='REV Final Enrollment Census'!C534,"OK","Error"))</f>
        <v/>
      </c>
      <c r="V534" s="235" t="str">
        <f>IF('Documentation Form and Census'!E534="","",IF('Documentation Form and Census'!E534='REV Final Enrollment Census'!E534,"OK","Error"))</f>
        <v/>
      </c>
      <c r="W534" s="236" t="str">
        <f>IF('Documentation Form and Census'!J534="","",IF('Documentation Form and Census'!J534='REV Final Enrollment Census'!J534,"OK","Error"))</f>
        <v/>
      </c>
    </row>
    <row r="535" spans="1:23">
      <c r="A535" s="269" t="str">
        <f>'Documentation Form and Census'!A535&amp;""</f>
        <v/>
      </c>
      <c r="B535" s="270" t="str">
        <f>'Documentation Form and Census'!B535&amp;""</f>
        <v/>
      </c>
      <c r="C535" s="241" t="str">
        <f>IF('Documentation Form and Census'!C535="","",'Documentation Form and Census'!C535)</f>
        <v/>
      </c>
      <c r="D535" s="233" t="str">
        <f>'Documentation Form and Census'!D535&amp;""</f>
        <v/>
      </c>
      <c r="E535" s="233" t="str">
        <f>IF('Documentation Form and Census'!E535="","",IF('Documentation Form and Census'!E535=1,1,IF('Documentation Form and Census'!E535=0,0,"")))</f>
        <v/>
      </c>
      <c r="F535" s="270" t="str">
        <f>'Documentation Form and Census'!F535&amp;""</f>
        <v/>
      </c>
      <c r="G535" s="233" t="str">
        <f>'Documentation Form and Census'!G535&amp;""</f>
        <v/>
      </c>
      <c r="H535" s="233" t="str">
        <f>'Documentation Form and Census'!H535&amp;""</f>
        <v/>
      </c>
      <c r="I535" s="233" t="str">
        <f>'Documentation Form and Census'!I535&amp;""</f>
        <v/>
      </c>
      <c r="J535" s="233" t="str">
        <f>'Documentation Form and Census'!J535&amp;""</f>
        <v/>
      </c>
      <c r="K535" s="233" t="str">
        <f>'Documentation Form and Census'!K535&amp;""</f>
        <v/>
      </c>
      <c r="L535" s="179"/>
      <c r="M535" s="379"/>
      <c r="N535" s="179"/>
      <c r="O535" s="179"/>
      <c r="P535" s="179"/>
      <c r="Q535" s="179"/>
      <c r="R535" s="382"/>
      <c r="S535" s="234" t="str">
        <f>IF('Documentation Form and Census'!A535="","",IF('Documentation Form and Census'!A535='REV Final Enrollment Census'!A535,"OK","Error"))</f>
        <v/>
      </c>
      <c r="T535" s="235" t="str">
        <f>IF('Documentation Form and Census'!B535="","",IF('Documentation Form and Census'!B535='REV Final Enrollment Census'!B535,"OK","Error"))</f>
        <v/>
      </c>
      <c r="U535" s="235" t="str">
        <f>IF('Documentation Form and Census'!C535="","",IF('Documentation Form and Census'!C535='REV Final Enrollment Census'!C535,"OK","Error"))</f>
        <v/>
      </c>
      <c r="V535" s="235" t="str">
        <f>IF('Documentation Form and Census'!E535="","",IF('Documentation Form and Census'!E535='REV Final Enrollment Census'!E535,"OK","Error"))</f>
        <v/>
      </c>
      <c r="W535" s="236" t="str">
        <f>IF('Documentation Form and Census'!J535="","",IF('Documentation Form and Census'!J535='REV Final Enrollment Census'!J535,"OK","Error"))</f>
        <v/>
      </c>
    </row>
    <row r="536" spans="1:23">
      <c r="A536" s="269" t="str">
        <f>'Documentation Form and Census'!A536&amp;""</f>
        <v/>
      </c>
      <c r="B536" s="270" t="str">
        <f>'Documentation Form and Census'!B536&amp;""</f>
        <v/>
      </c>
      <c r="C536" s="241" t="str">
        <f>IF('Documentation Form and Census'!C536="","",'Documentation Form and Census'!C536)</f>
        <v/>
      </c>
      <c r="D536" s="233" t="str">
        <f>'Documentation Form and Census'!D536&amp;""</f>
        <v/>
      </c>
      <c r="E536" s="233" t="str">
        <f>IF('Documentation Form and Census'!E536="","",IF('Documentation Form and Census'!E536=1,1,IF('Documentation Form and Census'!E536=0,0,"")))</f>
        <v/>
      </c>
      <c r="F536" s="270" t="str">
        <f>'Documentation Form and Census'!F536&amp;""</f>
        <v/>
      </c>
      <c r="G536" s="233" t="str">
        <f>'Documentation Form and Census'!G536&amp;""</f>
        <v/>
      </c>
      <c r="H536" s="233" t="str">
        <f>'Documentation Form and Census'!H536&amp;""</f>
        <v/>
      </c>
      <c r="I536" s="233" t="str">
        <f>'Documentation Form and Census'!I536&amp;""</f>
        <v/>
      </c>
      <c r="J536" s="233" t="str">
        <f>'Documentation Form and Census'!J536&amp;""</f>
        <v/>
      </c>
      <c r="K536" s="233" t="str">
        <f>'Documentation Form and Census'!K536&amp;""</f>
        <v/>
      </c>
      <c r="L536" s="179"/>
      <c r="M536" s="379"/>
      <c r="N536" s="179"/>
      <c r="O536" s="179"/>
      <c r="P536" s="179"/>
      <c r="Q536" s="179"/>
      <c r="R536" s="382"/>
      <c r="S536" s="234" t="str">
        <f>IF('Documentation Form and Census'!A536="","",IF('Documentation Form and Census'!A536='REV Final Enrollment Census'!A536,"OK","Error"))</f>
        <v/>
      </c>
      <c r="T536" s="235" t="str">
        <f>IF('Documentation Form and Census'!B536="","",IF('Documentation Form and Census'!B536='REV Final Enrollment Census'!B536,"OK","Error"))</f>
        <v/>
      </c>
      <c r="U536" s="235" t="str">
        <f>IF('Documentation Form and Census'!C536="","",IF('Documentation Form and Census'!C536='REV Final Enrollment Census'!C536,"OK","Error"))</f>
        <v/>
      </c>
      <c r="V536" s="235" t="str">
        <f>IF('Documentation Form and Census'!E536="","",IF('Documentation Form and Census'!E536='REV Final Enrollment Census'!E536,"OK","Error"))</f>
        <v/>
      </c>
      <c r="W536" s="236" t="str">
        <f>IF('Documentation Form and Census'!J536="","",IF('Documentation Form and Census'!J536='REV Final Enrollment Census'!J536,"OK","Error"))</f>
        <v/>
      </c>
    </row>
    <row r="537" spans="1:23">
      <c r="A537" s="269" t="str">
        <f>'Documentation Form and Census'!A537&amp;""</f>
        <v/>
      </c>
      <c r="B537" s="270" t="str">
        <f>'Documentation Form and Census'!B537&amp;""</f>
        <v/>
      </c>
      <c r="C537" s="241" t="str">
        <f>IF('Documentation Form and Census'!C537="","",'Documentation Form and Census'!C537)</f>
        <v/>
      </c>
      <c r="D537" s="233" t="str">
        <f>'Documentation Form and Census'!D537&amp;""</f>
        <v/>
      </c>
      <c r="E537" s="233" t="str">
        <f>IF('Documentation Form and Census'!E537="","",IF('Documentation Form and Census'!E537=1,1,IF('Documentation Form and Census'!E537=0,0,"")))</f>
        <v/>
      </c>
      <c r="F537" s="270" t="str">
        <f>'Documentation Form and Census'!F537&amp;""</f>
        <v/>
      </c>
      <c r="G537" s="233" t="str">
        <f>'Documentation Form and Census'!G537&amp;""</f>
        <v/>
      </c>
      <c r="H537" s="233" t="str">
        <f>'Documentation Form and Census'!H537&amp;""</f>
        <v/>
      </c>
      <c r="I537" s="233" t="str">
        <f>'Documentation Form and Census'!I537&amp;""</f>
        <v/>
      </c>
      <c r="J537" s="233" t="str">
        <f>'Documentation Form and Census'!J537&amp;""</f>
        <v/>
      </c>
      <c r="K537" s="233" t="str">
        <f>'Documentation Form and Census'!K537&amp;""</f>
        <v/>
      </c>
      <c r="L537" s="179"/>
      <c r="M537" s="379"/>
      <c r="N537" s="179"/>
      <c r="O537" s="179"/>
      <c r="P537" s="179"/>
      <c r="Q537" s="179"/>
      <c r="R537" s="382"/>
      <c r="S537" s="234" t="str">
        <f>IF('Documentation Form and Census'!A537="","",IF('Documentation Form and Census'!A537='REV Final Enrollment Census'!A537,"OK","Error"))</f>
        <v/>
      </c>
      <c r="T537" s="235" t="str">
        <f>IF('Documentation Form and Census'!B537="","",IF('Documentation Form and Census'!B537='REV Final Enrollment Census'!B537,"OK","Error"))</f>
        <v/>
      </c>
      <c r="U537" s="235" t="str">
        <f>IF('Documentation Form and Census'!C537="","",IF('Documentation Form and Census'!C537='REV Final Enrollment Census'!C537,"OK","Error"))</f>
        <v/>
      </c>
      <c r="V537" s="235" t="str">
        <f>IF('Documentation Form and Census'!E537="","",IF('Documentation Form and Census'!E537='REV Final Enrollment Census'!E537,"OK","Error"))</f>
        <v/>
      </c>
      <c r="W537" s="236" t="str">
        <f>IF('Documentation Form and Census'!J537="","",IF('Documentation Form and Census'!J537='REV Final Enrollment Census'!J537,"OK","Error"))</f>
        <v/>
      </c>
    </row>
    <row r="538" spans="1:23">
      <c r="A538" s="269" t="str">
        <f>'Documentation Form and Census'!A538&amp;""</f>
        <v/>
      </c>
      <c r="B538" s="270" t="str">
        <f>'Documentation Form and Census'!B538&amp;""</f>
        <v/>
      </c>
      <c r="C538" s="241" t="str">
        <f>IF('Documentation Form and Census'!C538="","",'Documentation Form and Census'!C538)</f>
        <v/>
      </c>
      <c r="D538" s="233" t="str">
        <f>'Documentation Form and Census'!D538&amp;""</f>
        <v/>
      </c>
      <c r="E538" s="233" t="str">
        <f>IF('Documentation Form and Census'!E538="","",IF('Documentation Form and Census'!E538=1,1,IF('Documentation Form and Census'!E538=0,0,"")))</f>
        <v/>
      </c>
      <c r="F538" s="270" t="str">
        <f>'Documentation Form and Census'!F538&amp;""</f>
        <v/>
      </c>
      <c r="G538" s="233" t="str">
        <f>'Documentation Form and Census'!G538&amp;""</f>
        <v/>
      </c>
      <c r="H538" s="233" t="str">
        <f>'Documentation Form and Census'!H538&amp;""</f>
        <v/>
      </c>
      <c r="I538" s="233" t="str">
        <f>'Documentation Form and Census'!I538&amp;""</f>
        <v/>
      </c>
      <c r="J538" s="233" t="str">
        <f>'Documentation Form and Census'!J538&amp;""</f>
        <v/>
      </c>
      <c r="K538" s="233" t="str">
        <f>'Documentation Form and Census'!K538&amp;""</f>
        <v/>
      </c>
      <c r="L538" s="179"/>
      <c r="M538" s="379"/>
      <c r="N538" s="179"/>
      <c r="O538" s="179"/>
      <c r="P538" s="179"/>
      <c r="Q538" s="179"/>
      <c r="R538" s="382"/>
      <c r="S538" s="234" t="str">
        <f>IF('Documentation Form and Census'!A538="","",IF('Documentation Form and Census'!A538='REV Final Enrollment Census'!A538,"OK","Error"))</f>
        <v/>
      </c>
      <c r="T538" s="235" t="str">
        <f>IF('Documentation Form and Census'!B538="","",IF('Documentation Form and Census'!B538='REV Final Enrollment Census'!B538,"OK","Error"))</f>
        <v/>
      </c>
      <c r="U538" s="235" t="str">
        <f>IF('Documentation Form and Census'!C538="","",IF('Documentation Form and Census'!C538='REV Final Enrollment Census'!C538,"OK","Error"))</f>
        <v/>
      </c>
      <c r="V538" s="235" t="str">
        <f>IF('Documentation Form and Census'!E538="","",IF('Documentation Form and Census'!E538='REV Final Enrollment Census'!E538,"OK","Error"))</f>
        <v/>
      </c>
      <c r="W538" s="236" t="str">
        <f>IF('Documentation Form and Census'!J538="","",IF('Documentation Form and Census'!J538='REV Final Enrollment Census'!J538,"OK","Error"))</f>
        <v/>
      </c>
    </row>
    <row r="539" spans="1:23">
      <c r="A539" s="269" t="str">
        <f>'Documentation Form and Census'!A539&amp;""</f>
        <v/>
      </c>
      <c r="B539" s="270" t="str">
        <f>'Documentation Form and Census'!B539&amp;""</f>
        <v/>
      </c>
      <c r="C539" s="241" t="str">
        <f>IF('Documentation Form and Census'!C539="","",'Documentation Form and Census'!C539)</f>
        <v/>
      </c>
      <c r="D539" s="233" t="str">
        <f>'Documentation Form and Census'!D539&amp;""</f>
        <v/>
      </c>
      <c r="E539" s="233" t="str">
        <f>IF('Documentation Form and Census'!E539="","",IF('Documentation Form and Census'!E539=1,1,IF('Documentation Form and Census'!E539=0,0,"")))</f>
        <v/>
      </c>
      <c r="F539" s="270" t="str">
        <f>'Documentation Form and Census'!F539&amp;""</f>
        <v/>
      </c>
      <c r="G539" s="233" t="str">
        <f>'Documentation Form and Census'!G539&amp;""</f>
        <v/>
      </c>
      <c r="H539" s="233" t="str">
        <f>'Documentation Form and Census'!H539&amp;""</f>
        <v/>
      </c>
      <c r="I539" s="233" t="str">
        <f>'Documentation Form and Census'!I539&amp;""</f>
        <v/>
      </c>
      <c r="J539" s="233" t="str">
        <f>'Documentation Form and Census'!J539&amp;""</f>
        <v/>
      </c>
      <c r="K539" s="233" t="str">
        <f>'Documentation Form and Census'!K539&amp;""</f>
        <v/>
      </c>
      <c r="L539" s="179"/>
      <c r="M539" s="379"/>
      <c r="N539" s="179"/>
      <c r="O539" s="179"/>
      <c r="P539" s="179"/>
      <c r="Q539" s="179"/>
      <c r="R539" s="382"/>
      <c r="S539" s="234" t="str">
        <f>IF('Documentation Form and Census'!A539="","",IF('Documentation Form and Census'!A539='REV Final Enrollment Census'!A539,"OK","Error"))</f>
        <v/>
      </c>
      <c r="T539" s="235" t="str">
        <f>IF('Documentation Form and Census'!B539="","",IF('Documentation Form and Census'!B539='REV Final Enrollment Census'!B539,"OK","Error"))</f>
        <v/>
      </c>
      <c r="U539" s="235" t="str">
        <f>IF('Documentation Form and Census'!C539="","",IF('Documentation Form and Census'!C539='REV Final Enrollment Census'!C539,"OK","Error"))</f>
        <v/>
      </c>
      <c r="V539" s="235" t="str">
        <f>IF('Documentation Form and Census'!E539="","",IF('Documentation Form and Census'!E539='REV Final Enrollment Census'!E539,"OK","Error"))</f>
        <v/>
      </c>
      <c r="W539" s="236" t="str">
        <f>IF('Documentation Form and Census'!J539="","",IF('Documentation Form and Census'!J539='REV Final Enrollment Census'!J539,"OK","Error"))</f>
        <v/>
      </c>
    </row>
    <row r="540" spans="1:23">
      <c r="A540" s="269" t="str">
        <f>'Documentation Form and Census'!A540&amp;""</f>
        <v/>
      </c>
      <c r="B540" s="270" t="str">
        <f>'Documentation Form and Census'!B540&amp;""</f>
        <v/>
      </c>
      <c r="C540" s="241" t="str">
        <f>IF('Documentation Form and Census'!C540="","",'Documentation Form and Census'!C540)</f>
        <v/>
      </c>
      <c r="D540" s="233" t="str">
        <f>'Documentation Form and Census'!D540&amp;""</f>
        <v/>
      </c>
      <c r="E540" s="233" t="str">
        <f>IF('Documentation Form and Census'!E540="","",IF('Documentation Form and Census'!E540=1,1,IF('Documentation Form and Census'!E540=0,0,"")))</f>
        <v/>
      </c>
      <c r="F540" s="270" t="str">
        <f>'Documentation Form and Census'!F540&amp;""</f>
        <v/>
      </c>
      <c r="G540" s="233" t="str">
        <f>'Documentation Form and Census'!G540&amp;""</f>
        <v/>
      </c>
      <c r="H540" s="233" t="str">
        <f>'Documentation Form and Census'!H540&amp;""</f>
        <v/>
      </c>
      <c r="I540" s="233" t="str">
        <f>'Documentation Form and Census'!I540&amp;""</f>
        <v/>
      </c>
      <c r="J540" s="233" t="str">
        <f>'Documentation Form and Census'!J540&amp;""</f>
        <v/>
      </c>
      <c r="K540" s="233" t="str">
        <f>'Documentation Form and Census'!K540&amp;""</f>
        <v/>
      </c>
      <c r="L540" s="179"/>
      <c r="M540" s="379"/>
      <c r="N540" s="179"/>
      <c r="O540" s="179"/>
      <c r="P540" s="179"/>
      <c r="Q540" s="179"/>
      <c r="R540" s="382"/>
      <c r="S540" s="234" t="str">
        <f>IF('Documentation Form and Census'!A540="","",IF('Documentation Form and Census'!A540='REV Final Enrollment Census'!A540,"OK","Error"))</f>
        <v/>
      </c>
      <c r="T540" s="235" t="str">
        <f>IF('Documentation Form and Census'!B540="","",IF('Documentation Form and Census'!B540='REV Final Enrollment Census'!B540,"OK","Error"))</f>
        <v/>
      </c>
      <c r="U540" s="235" t="str">
        <f>IF('Documentation Form and Census'!C540="","",IF('Documentation Form and Census'!C540='REV Final Enrollment Census'!C540,"OK","Error"))</f>
        <v/>
      </c>
      <c r="V540" s="235" t="str">
        <f>IF('Documentation Form and Census'!E540="","",IF('Documentation Form and Census'!E540='REV Final Enrollment Census'!E540,"OK","Error"))</f>
        <v/>
      </c>
      <c r="W540" s="236" t="str">
        <f>IF('Documentation Form and Census'!J540="","",IF('Documentation Form and Census'!J540='REV Final Enrollment Census'!J540,"OK","Error"))</f>
        <v/>
      </c>
    </row>
    <row r="541" spans="1:23">
      <c r="A541" s="269" t="str">
        <f>'Documentation Form and Census'!A541&amp;""</f>
        <v/>
      </c>
      <c r="B541" s="270" t="str">
        <f>'Documentation Form and Census'!B541&amp;""</f>
        <v/>
      </c>
      <c r="C541" s="241" t="str">
        <f>IF('Documentation Form and Census'!C541="","",'Documentation Form and Census'!C541)</f>
        <v/>
      </c>
      <c r="D541" s="233" t="str">
        <f>'Documentation Form and Census'!D541&amp;""</f>
        <v/>
      </c>
      <c r="E541" s="233" t="str">
        <f>IF('Documentation Form and Census'!E541="","",IF('Documentation Form and Census'!E541=1,1,IF('Documentation Form and Census'!E541=0,0,"")))</f>
        <v/>
      </c>
      <c r="F541" s="270" t="str">
        <f>'Documentation Form and Census'!F541&amp;""</f>
        <v/>
      </c>
      <c r="G541" s="233" t="str">
        <f>'Documentation Form and Census'!G541&amp;""</f>
        <v/>
      </c>
      <c r="H541" s="233" t="str">
        <f>'Documentation Form and Census'!H541&amp;""</f>
        <v/>
      </c>
      <c r="I541" s="233" t="str">
        <f>'Documentation Form and Census'!I541&amp;""</f>
        <v/>
      </c>
      <c r="J541" s="233" t="str">
        <f>'Documentation Form and Census'!J541&amp;""</f>
        <v/>
      </c>
      <c r="K541" s="233" t="str">
        <f>'Documentation Form and Census'!K541&amp;""</f>
        <v/>
      </c>
      <c r="L541" s="179"/>
      <c r="M541" s="379"/>
      <c r="N541" s="179"/>
      <c r="O541" s="179"/>
      <c r="P541" s="179"/>
      <c r="Q541" s="179"/>
      <c r="R541" s="382"/>
      <c r="S541" s="234" t="str">
        <f>IF('Documentation Form and Census'!A541="","",IF('Documentation Form and Census'!A541='REV Final Enrollment Census'!A541,"OK","Error"))</f>
        <v/>
      </c>
      <c r="T541" s="235" t="str">
        <f>IF('Documentation Form and Census'!B541="","",IF('Documentation Form and Census'!B541='REV Final Enrollment Census'!B541,"OK","Error"))</f>
        <v/>
      </c>
      <c r="U541" s="235" t="str">
        <f>IF('Documentation Form and Census'!C541="","",IF('Documentation Form and Census'!C541='REV Final Enrollment Census'!C541,"OK","Error"))</f>
        <v/>
      </c>
      <c r="V541" s="235" t="str">
        <f>IF('Documentation Form and Census'!E541="","",IF('Documentation Form and Census'!E541='REV Final Enrollment Census'!E541,"OK","Error"))</f>
        <v/>
      </c>
      <c r="W541" s="236" t="str">
        <f>IF('Documentation Form and Census'!J541="","",IF('Documentation Form and Census'!J541='REV Final Enrollment Census'!J541,"OK","Error"))</f>
        <v/>
      </c>
    </row>
    <row r="542" spans="1:23">
      <c r="A542" s="269" t="str">
        <f>'Documentation Form and Census'!A542&amp;""</f>
        <v/>
      </c>
      <c r="B542" s="270" t="str">
        <f>'Documentation Form and Census'!B542&amp;""</f>
        <v/>
      </c>
      <c r="C542" s="241" t="str">
        <f>IF('Documentation Form and Census'!C542="","",'Documentation Form and Census'!C542)</f>
        <v/>
      </c>
      <c r="D542" s="233" t="str">
        <f>'Documentation Form and Census'!D542&amp;""</f>
        <v/>
      </c>
      <c r="E542" s="233" t="str">
        <f>IF('Documentation Form and Census'!E542="","",IF('Documentation Form and Census'!E542=1,1,IF('Documentation Form and Census'!E542=0,0,"")))</f>
        <v/>
      </c>
      <c r="F542" s="270" t="str">
        <f>'Documentation Form and Census'!F542&amp;""</f>
        <v/>
      </c>
      <c r="G542" s="233" t="str">
        <f>'Documentation Form and Census'!G542&amp;""</f>
        <v/>
      </c>
      <c r="H542" s="233" t="str">
        <f>'Documentation Form and Census'!H542&amp;""</f>
        <v/>
      </c>
      <c r="I542" s="233" t="str">
        <f>'Documentation Form and Census'!I542&amp;""</f>
        <v/>
      </c>
      <c r="J542" s="233" t="str">
        <f>'Documentation Form and Census'!J542&amp;""</f>
        <v/>
      </c>
      <c r="K542" s="233" t="str">
        <f>'Documentation Form and Census'!K542&amp;""</f>
        <v/>
      </c>
      <c r="L542" s="179"/>
      <c r="M542" s="379"/>
      <c r="N542" s="179"/>
      <c r="O542" s="179"/>
      <c r="P542" s="179"/>
      <c r="Q542" s="179"/>
      <c r="R542" s="382"/>
      <c r="S542" s="234" t="str">
        <f>IF('Documentation Form and Census'!A542="","",IF('Documentation Form and Census'!A542='REV Final Enrollment Census'!A542,"OK","Error"))</f>
        <v/>
      </c>
      <c r="T542" s="235" t="str">
        <f>IF('Documentation Form and Census'!B542="","",IF('Documentation Form and Census'!B542='REV Final Enrollment Census'!B542,"OK","Error"))</f>
        <v/>
      </c>
      <c r="U542" s="235" t="str">
        <f>IF('Documentation Form and Census'!C542="","",IF('Documentation Form and Census'!C542='REV Final Enrollment Census'!C542,"OK","Error"))</f>
        <v/>
      </c>
      <c r="V542" s="235" t="str">
        <f>IF('Documentation Form and Census'!E542="","",IF('Documentation Form and Census'!E542='REV Final Enrollment Census'!E542,"OK","Error"))</f>
        <v/>
      </c>
      <c r="W542" s="236" t="str">
        <f>IF('Documentation Form and Census'!J542="","",IF('Documentation Form and Census'!J542='REV Final Enrollment Census'!J542,"OK","Error"))</f>
        <v/>
      </c>
    </row>
    <row r="543" spans="1:23">
      <c r="A543" s="269" t="str">
        <f>'Documentation Form and Census'!A543&amp;""</f>
        <v/>
      </c>
      <c r="B543" s="270" t="str">
        <f>'Documentation Form and Census'!B543&amp;""</f>
        <v/>
      </c>
      <c r="C543" s="241" t="str">
        <f>IF('Documentation Form and Census'!C543="","",'Documentation Form and Census'!C543)</f>
        <v/>
      </c>
      <c r="D543" s="233" t="str">
        <f>'Documentation Form and Census'!D543&amp;""</f>
        <v/>
      </c>
      <c r="E543" s="233" t="str">
        <f>IF('Documentation Form and Census'!E543="","",IF('Documentation Form and Census'!E543=1,1,IF('Documentation Form and Census'!E543=0,0,"")))</f>
        <v/>
      </c>
      <c r="F543" s="270" t="str">
        <f>'Documentation Form and Census'!F543&amp;""</f>
        <v/>
      </c>
      <c r="G543" s="233" t="str">
        <f>'Documentation Form and Census'!G543&amp;""</f>
        <v/>
      </c>
      <c r="H543" s="233" t="str">
        <f>'Documentation Form and Census'!H543&amp;""</f>
        <v/>
      </c>
      <c r="I543" s="233" t="str">
        <f>'Documentation Form and Census'!I543&amp;""</f>
        <v/>
      </c>
      <c r="J543" s="233" t="str">
        <f>'Documentation Form and Census'!J543&amp;""</f>
        <v/>
      </c>
      <c r="K543" s="233" t="str">
        <f>'Documentation Form and Census'!K543&amp;""</f>
        <v/>
      </c>
      <c r="L543" s="179"/>
      <c r="M543" s="379"/>
      <c r="N543" s="179"/>
      <c r="O543" s="179"/>
      <c r="P543" s="179"/>
      <c r="Q543" s="179"/>
      <c r="R543" s="382"/>
      <c r="S543" s="234" t="str">
        <f>IF('Documentation Form and Census'!A543="","",IF('Documentation Form and Census'!A543='REV Final Enrollment Census'!A543,"OK","Error"))</f>
        <v/>
      </c>
      <c r="T543" s="235" t="str">
        <f>IF('Documentation Form and Census'!B543="","",IF('Documentation Form and Census'!B543='REV Final Enrollment Census'!B543,"OK","Error"))</f>
        <v/>
      </c>
      <c r="U543" s="235" t="str">
        <f>IF('Documentation Form and Census'!C543="","",IF('Documentation Form and Census'!C543='REV Final Enrollment Census'!C543,"OK","Error"))</f>
        <v/>
      </c>
      <c r="V543" s="235" t="str">
        <f>IF('Documentation Form and Census'!E543="","",IF('Documentation Form and Census'!E543='REV Final Enrollment Census'!E543,"OK","Error"))</f>
        <v/>
      </c>
      <c r="W543" s="236" t="str">
        <f>IF('Documentation Form and Census'!J543="","",IF('Documentation Form and Census'!J543='REV Final Enrollment Census'!J543,"OK","Error"))</f>
        <v/>
      </c>
    </row>
    <row r="544" spans="1:23">
      <c r="A544" s="269" t="str">
        <f>'Documentation Form and Census'!A544&amp;""</f>
        <v/>
      </c>
      <c r="B544" s="270" t="str">
        <f>'Documentation Form and Census'!B544&amp;""</f>
        <v/>
      </c>
      <c r="C544" s="241" t="str">
        <f>IF('Documentation Form and Census'!C544="","",'Documentation Form and Census'!C544)</f>
        <v/>
      </c>
      <c r="D544" s="233" t="str">
        <f>'Documentation Form and Census'!D544&amp;""</f>
        <v/>
      </c>
      <c r="E544" s="233" t="str">
        <f>IF('Documentation Form and Census'!E544="","",IF('Documentation Form and Census'!E544=1,1,IF('Documentation Form and Census'!E544=0,0,"")))</f>
        <v/>
      </c>
      <c r="F544" s="270" t="str">
        <f>'Documentation Form and Census'!F544&amp;""</f>
        <v/>
      </c>
      <c r="G544" s="233" t="str">
        <f>'Documentation Form and Census'!G544&amp;""</f>
        <v/>
      </c>
      <c r="H544" s="233" t="str">
        <f>'Documentation Form and Census'!H544&amp;""</f>
        <v/>
      </c>
      <c r="I544" s="233" t="str">
        <f>'Documentation Form and Census'!I544&amp;""</f>
        <v/>
      </c>
      <c r="J544" s="233" t="str">
        <f>'Documentation Form and Census'!J544&amp;""</f>
        <v/>
      </c>
      <c r="K544" s="233" t="str">
        <f>'Documentation Form and Census'!K544&amp;""</f>
        <v/>
      </c>
      <c r="L544" s="179"/>
      <c r="M544" s="379"/>
      <c r="N544" s="179"/>
      <c r="O544" s="179"/>
      <c r="P544" s="179"/>
      <c r="Q544" s="179"/>
      <c r="R544" s="382"/>
      <c r="S544" s="234" t="str">
        <f>IF('Documentation Form and Census'!A544="","",IF('Documentation Form and Census'!A544='REV Final Enrollment Census'!A544,"OK","Error"))</f>
        <v/>
      </c>
      <c r="T544" s="235" t="str">
        <f>IF('Documentation Form and Census'!B544="","",IF('Documentation Form and Census'!B544='REV Final Enrollment Census'!B544,"OK","Error"))</f>
        <v/>
      </c>
      <c r="U544" s="235" t="str">
        <f>IF('Documentation Form and Census'!C544="","",IF('Documentation Form and Census'!C544='REV Final Enrollment Census'!C544,"OK","Error"))</f>
        <v/>
      </c>
      <c r="V544" s="235" t="str">
        <f>IF('Documentation Form and Census'!E544="","",IF('Documentation Form and Census'!E544='REV Final Enrollment Census'!E544,"OK","Error"))</f>
        <v/>
      </c>
      <c r="W544" s="236" t="str">
        <f>IF('Documentation Form and Census'!J544="","",IF('Documentation Form and Census'!J544='REV Final Enrollment Census'!J544,"OK","Error"))</f>
        <v/>
      </c>
    </row>
    <row r="545" spans="1:23">
      <c r="A545" s="269" t="str">
        <f>'Documentation Form and Census'!A545&amp;""</f>
        <v/>
      </c>
      <c r="B545" s="270" t="str">
        <f>'Documentation Form and Census'!B545&amp;""</f>
        <v/>
      </c>
      <c r="C545" s="241" t="str">
        <f>IF('Documentation Form and Census'!C545="","",'Documentation Form and Census'!C545)</f>
        <v/>
      </c>
      <c r="D545" s="233" t="str">
        <f>'Documentation Form and Census'!D545&amp;""</f>
        <v/>
      </c>
      <c r="E545" s="233" t="str">
        <f>IF('Documentation Form and Census'!E545="","",IF('Documentation Form and Census'!E545=1,1,IF('Documentation Form and Census'!E545=0,0,"")))</f>
        <v/>
      </c>
      <c r="F545" s="270" t="str">
        <f>'Documentation Form and Census'!F545&amp;""</f>
        <v/>
      </c>
      <c r="G545" s="233" t="str">
        <f>'Documentation Form and Census'!G545&amp;""</f>
        <v/>
      </c>
      <c r="H545" s="233" t="str">
        <f>'Documentation Form and Census'!H545&amp;""</f>
        <v/>
      </c>
      <c r="I545" s="233" t="str">
        <f>'Documentation Form and Census'!I545&amp;""</f>
        <v/>
      </c>
      <c r="J545" s="233" t="str">
        <f>'Documentation Form and Census'!J545&amp;""</f>
        <v/>
      </c>
      <c r="K545" s="233" t="str">
        <f>'Documentation Form and Census'!K545&amp;""</f>
        <v/>
      </c>
      <c r="L545" s="179"/>
      <c r="M545" s="379"/>
      <c r="N545" s="179"/>
      <c r="O545" s="179"/>
      <c r="P545" s="179"/>
      <c r="Q545" s="179"/>
      <c r="R545" s="382"/>
      <c r="S545" s="234" t="str">
        <f>IF('Documentation Form and Census'!A545="","",IF('Documentation Form and Census'!A545='REV Final Enrollment Census'!A545,"OK","Error"))</f>
        <v/>
      </c>
      <c r="T545" s="235" t="str">
        <f>IF('Documentation Form and Census'!B545="","",IF('Documentation Form and Census'!B545='REV Final Enrollment Census'!B545,"OK","Error"))</f>
        <v/>
      </c>
      <c r="U545" s="235" t="str">
        <f>IF('Documentation Form and Census'!C545="","",IF('Documentation Form and Census'!C545='REV Final Enrollment Census'!C545,"OK","Error"))</f>
        <v/>
      </c>
      <c r="V545" s="235" t="str">
        <f>IF('Documentation Form and Census'!E545="","",IF('Documentation Form and Census'!E545='REV Final Enrollment Census'!E545,"OK","Error"))</f>
        <v/>
      </c>
      <c r="W545" s="236" t="str">
        <f>IF('Documentation Form and Census'!J545="","",IF('Documentation Form and Census'!J545='REV Final Enrollment Census'!J545,"OK","Error"))</f>
        <v/>
      </c>
    </row>
    <row r="546" spans="1:23">
      <c r="A546" s="269" t="str">
        <f>'Documentation Form and Census'!A546&amp;""</f>
        <v/>
      </c>
      <c r="B546" s="270" t="str">
        <f>'Documentation Form and Census'!B546&amp;""</f>
        <v/>
      </c>
      <c r="C546" s="241" t="str">
        <f>IF('Documentation Form and Census'!C546="","",'Documentation Form and Census'!C546)</f>
        <v/>
      </c>
      <c r="D546" s="233" t="str">
        <f>'Documentation Form and Census'!D546&amp;""</f>
        <v/>
      </c>
      <c r="E546" s="233" t="str">
        <f>IF('Documentation Form and Census'!E546="","",IF('Documentation Form and Census'!E546=1,1,IF('Documentation Form and Census'!E546=0,0,"")))</f>
        <v/>
      </c>
      <c r="F546" s="270" t="str">
        <f>'Documentation Form and Census'!F546&amp;""</f>
        <v/>
      </c>
      <c r="G546" s="233" t="str">
        <f>'Documentation Form and Census'!G546&amp;""</f>
        <v/>
      </c>
      <c r="H546" s="233" t="str">
        <f>'Documentation Form and Census'!H546&amp;""</f>
        <v/>
      </c>
      <c r="I546" s="233" t="str">
        <f>'Documentation Form and Census'!I546&amp;""</f>
        <v/>
      </c>
      <c r="J546" s="233" t="str">
        <f>'Documentation Form and Census'!J546&amp;""</f>
        <v/>
      </c>
      <c r="K546" s="233" t="str">
        <f>'Documentation Form and Census'!K546&amp;""</f>
        <v/>
      </c>
      <c r="L546" s="179"/>
      <c r="M546" s="379"/>
      <c r="N546" s="179"/>
      <c r="O546" s="179"/>
      <c r="P546" s="179"/>
      <c r="Q546" s="179"/>
      <c r="R546" s="382"/>
      <c r="S546" s="234" t="str">
        <f>IF('Documentation Form and Census'!A546="","",IF('Documentation Form and Census'!A546='REV Final Enrollment Census'!A546,"OK","Error"))</f>
        <v/>
      </c>
      <c r="T546" s="235" t="str">
        <f>IF('Documentation Form and Census'!B546="","",IF('Documentation Form and Census'!B546='REV Final Enrollment Census'!B546,"OK","Error"))</f>
        <v/>
      </c>
      <c r="U546" s="235" t="str">
        <f>IF('Documentation Form and Census'!C546="","",IF('Documentation Form and Census'!C546='REV Final Enrollment Census'!C546,"OK","Error"))</f>
        <v/>
      </c>
      <c r="V546" s="235" t="str">
        <f>IF('Documentation Form and Census'!E546="","",IF('Documentation Form and Census'!E546='REV Final Enrollment Census'!E546,"OK","Error"))</f>
        <v/>
      </c>
      <c r="W546" s="236" t="str">
        <f>IF('Documentation Form and Census'!J546="","",IF('Documentation Form and Census'!J546='REV Final Enrollment Census'!J546,"OK","Error"))</f>
        <v/>
      </c>
    </row>
    <row r="547" spans="1:23">
      <c r="A547" s="269" t="str">
        <f>'Documentation Form and Census'!A547&amp;""</f>
        <v/>
      </c>
      <c r="B547" s="270" t="str">
        <f>'Documentation Form and Census'!B547&amp;""</f>
        <v/>
      </c>
      <c r="C547" s="241" t="str">
        <f>IF('Documentation Form and Census'!C547="","",'Documentation Form and Census'!C547)</f>
        <v/>
      </c>
      <c r="D547" s="233" t="str">
        <f>'Documentation Form and Census'!D547&amp;""</f>
        <v/>
      </c>
      <c r="E547" s="233" t="str">
        <f>IF('Documentation Form and Census'!E547="","",IF('Documentation Form and Census'!E547=1,1,IF('Documentation Form and Census'!E547=0,0,"")))</f>
        <v/>
      </c>
      <c r="F547" s="270" t="str">
        <f>'Documentation Form and Census'!F547&amp;""</f>
        <v/>
      </c>
      <c r="G547" s="233" t="str">
        <f>'Documentation Form and Census'!G547&amp;""</f>
        <v/>
      </c>
      <c r="H547" s="233" t="str">
        <f>'Documentation Form and Census'!H547&amp;""</f>
        <v/>
      </c>
      <c r="I547" s="233" t="str">
        <f>'Documentation Form and Census'!I547&amp;""</f>
        <v/>
      </c>
      <c r="J547" s="233" t="str">
        <f>'Documentation Form and Census'!J547&amp;""</f>
        <v/>
      </c>
      <c r="K547" s="233" t="str">
        <f>'Documentation Form and Census'!K547&amp;""</f>
        <v/>
      </c>
      <c r="L547" s="179"/>
      <c r="M547" s="379"/>
      <c r="N547" s="179"/>
      <c r="O547" s="179"/>
      <c r="P547" s="179"/>
      <c r="Q547" s="179"/>
      <c r="R547" s="382"/>
      <c r="S547" s="234" t="str">
        <f>IF('Documentation Form and Census'!A547="","",IF('Documentation Form and Census'!A547='REV Final Enrollment Census'!A547,"OK","Error"))</f>
        <v/>
      </c>
      <c r="T547" s="235" t="str">
        <f>IF('Documentation Form and Census'!B547="","",IF('Documentation Form and Census'!B547='REV Final Enrollment Census'!B547,"OK","Error"))</f>
        <v/>
      </c>
      <c r="U547" s="235" t="str">
        <f>IF('Documentation Form and Census'!C547="","",IF('Documentation Form and Census'!C547='REV Final Enrollment Census'!C547,"OK","Error"))</f>
        <v/>
      </c>
      <c r="V547" s="235" t="str">
        <f>IF('Documentation Form and Census'!E547="","",IF('Documentation Form and Census'!E547='REV Final Enrollment Census'!E547,"OK","Error"))</f>
        <v/>
      </c>
      <c r="W547" s="236" t="str">
        <f>IF('Documentation Form and Census'!J547="","",IF('Documentation Form and Census'!J547='REV Final Enrollment Census'!J547,"OK","Error"))</f>
        <v/>
      </c>
    </row>
    <row r="548" spans="1:23">
      <c r="A548" s="269" t="str">
        <f>'Documentation Form and Census'!A548&amp;""</f>
        <v/>
      </c>
      <c r="B548" s="270" t="str">
        <f>'Documentation Form and Census'!B548&amp;""</f>
        <v/>
      </c>
      <c r="C548" s="241" t="str">
        <f>IF('Documentation Form and Census'!C548="","",'Documentation Form and Census'!C548)</f>
        <v/>
      </c>
      <c r="D548" s="233" t="str">
        <f>'Documentation Form and Census'!D548&amp;""</f>
        <v/>
      </c>
      <c r="E548" s="233" t="str">
        <f>IF('Documentation Form and Census'!E548="","",IF('Documentation Form and Census'!E548=1,1,IF('Documentation Form and Census'!E548=0,0,"")))</f>
        <v/>
      </c>
      <c r="F548" s="270" t="str">
        <f>'Documentation Form and Census'!F548&amp;""</f>
        <v/>
      </c>
      <c r="G548" s="233" t="str">
        <f>'Documentation Form and Census'!G548&amp;""</f>
        <v/>
      </c>
      <c r="H548" s="233" t="str">
        <f>'Documentation Form and Census'!H548&amp;""</f>
        <v/>
      </c>
      <c r="I548" s="233" t="str">
        <f>'Documentation Form and Census'!I548&amp;""</f>
        <v/>
      </c>
      <c r="J548" s="233" t="str">
        <f>'Documentation Form and Census'!J548&amp;""</f>
        <v/>
      </c>
      <c r="K548" s="233" t="str">
        <f>'Documentation Form and Census'!K548&amp;""</f>
        <v/>
      </c>
      <c r="L548" s="179"/>
      <c r="M548" s="379"/>
      <c r="N548" s="179"/>
      <c r="O548" s="179"/>
      <c r="P548" s="179"/>
      <c r="Q548" s="179"/>
      <c r="R548" s="382"/>
      <c r="S548" s="234" t="str">
        <f>IF('Documentation Form and Census'!A548="","",IF('Documentation Form and Census'!A548='REV Final Enrollment Census'!A548,"OK","Error"))</f>
        <v/>
      </c>
      <c r="T548" s="235" t="str">
        <f>IF('Documentation Form and Census'!B548="","",IF('Documentation Form and Census'!B548='REV Final Enrollment Census'!B548,"OK","Error"))</f>
        <v/>
      </c>
      <c r="U548" s="235" t="str">
        <f>IF('Documentation Form and Census'!C548="","",IF('Documentation Form and Census'!C548='REV Final Enrollment Census'!C548,"OK","Error"))</f>
        <v/>
      </c>
      <c r="V548" s="235" t="str">
        <f>IF('Documentation Form and Census'!E548="","",IF('Documentation Form and Census'!E548='REV Final Enrollment Census'!E548,"OK","Error"))</f>
        <v/>
      </c>
      <c r="W548" s="236" t="str">
        <f>IF('Documentation Form and Census'!J548="","",IF('Documentation Form and Census'!J548='REV Final Enrollment Census'!J548,"OK","Error"))</f>
        <v/>
      </c>
    </row>
    <row r="549" spans="1:23">
      <c r="A549" s="269" t="str">
        <f>'Documentation Form and Census'!A549&amp;""</f>
        <v/>
      </c>
      <c r="B549" s="270" t="str">
        <f>'Documentation Form and Census'!B549&amp;""</f>
        <v/>
      </c>
      <c r="C549" s="241" t="str">
        <f>IF('Documentation Form and Census'!C549="","",'Documentation Form and Census'!C549)</f>
        <v/>
      </c>
      <c r="D549" s="233" t="str">
        <f>'Documentation Form and Census'!D549&amp;""</f>
        <v/>
      </c>
      <c r="E549" s="233" t="str">
        <f>IF('Documentation Form and Census'!E549="","",IF('Documentation Form and Census'!E549=1,1,IF('Documentation Form and Census'!E549=0,0,"")))</f>
        <v/>
      </c>
      <c r="F549" s="270" t="str">
        <f>'Documentation Form and Census'!F549&amp;""</f>
        <v/>
      </c>
      <c r="G549" s="233" t="str">
        <f>'Documentation Form and Census'!G549&amp;""</f>
        <v/>
      </c>
      <c r="H549" s="233" t="str">
        <f>'Documentation Form and Census'!H549&amp;""</f>
        <v/>
      </c>
      <c r="I549" s="233" t="str">
        <f>'Documentation Form and Census'!I549&amp;""</f>
        <v/>
      </c>
      <c r="J549" s="233" t="str">
        <f>'Documentation Form and Census'!J549&amp;""</f>
        <v/>
      </c>
      <c r="K549" s="233" t="str">
        <f>'Documentation Form and Census'!K549&amp;""</f>
        <v/>
      </c>
      <c r="L549" s="179"/>
      <c r="M549" s="379"/>
      <c r="N549" s="179"/>
      <c r="O549" s="179"/>
      <c r="P549" s="179"/>
      <c r="Q549" s="179"/>
      <c r="R549" s="382"/>
      <c r="S549" s="234" t="str">
        <f>IF('Documentation Form and Census'!A549="","",IF('Documentation Form and Census'!A549='REV Final Enrollment Census'!A549,"OK","Error"))</f>
        <v/>
      </c>
      <c r="T549" s="235" t="str">
        <f>IF('Documentation Form and Census'!B549="","",IF('Documentation Form and Census'!B549='REV Final Enrollment Census'!B549,"OK","Error"))</f>
        <v/>
      </c>
      <c r="U549" s="235" t="str">
        <f>IF('Documentation Form and Census'!C549="","",IF('Documentation Form and Census'!C549='REV Final Enrollment Census'!C549,"OK","Error"))</f>
        <v/>
      </c>
      <c r="V549" s="235" t="str">
        <f>IF('Documentation Form and Census'!E549="","",IF('Documentation Form and Census'!E549='REV Final Enrollment Census'!E549,"OK","Error"))</f>
        <v/>
      </c>
      <c r="W549" s="236" t="str">
        <f>IF('Documentation Form and Census'!J549="","",IF('Documentation Form and Census'!J549='REV Final Enrollment Census'!J549,"OK","Error"))</f>
        <v/>
      </c>
    </row>
    <row r="550" spans="1:23">
      <c r="A550" s="269" t="str">
        <f>'Documentation Form and Census'!A550&amp;""</f>
        <v/>
      </c>
      <c r="B550" s="270" t="str">
        <f>'Documentation Form and Census'!B550&amp;""</f>
        <v/>
      </c>
      <c r="C550" s="241" t="str">
        <f>IF('Documentation Form and Census'!C550="","",'Documentation Form and Census'!C550)</f>
        <v/>
      </c>
      <c r="D550" s="233" t="str">
        <f>'Documentation Form and Census'!D550&amp;""</f>
        <v/>
      </c>
      <c r="E550" s="233" t="str">
        <f>IF('Documentation Form and Census'!E550="","",IF('Documentation Form and Census'!E550=1,1,IF('Documentation Form and Census'!E550=0,0,"")))</f>
        <v/>
      </c>
      <c r="F550" s="270" t="str">
        <f>'Documentation Form and Census'!F550&amp;""</f>
        <v/>
      </c>
      <c r="G550" s="233" t="str">
        <f>'Documentation Form and Census'!G550&amp;""</f>
        <v/>
      </c>
      <c r="H550" s="233" t="str">
        <f>'Documentation Form and Census'!H550&amp;""</f>
        <v/>
      </c>
      <c r="I550" s="233" t="str">
        <f>'Documentation Form and Census'!I550&amp;""</f>
        <v/>
      </c>
      <c r="J550" s="233" t="str">
        <f>'Documentation Form and Census'!J550&amp;""</f>
        <v/>
      </c>
      <c r="K550" s="233" t="str">
        <f>'Documentation Form and Census'!K550&amp;""</f>
        <v/>
      </c>
      <c r="L550" s="179"/>
      <c r="M550" s="379"/>
      <c r="N550" s="179"/>
      <c r="O550" s="179"/>
      <c r="P550" s="179"/>
      <c r="Q550" s="179"/>
      <c r="R550" s="382"/>
      <c r="S550" s="234" t="str">
        <f>IF('Documentation Form and Census'!A550="","",IF('Documentation Form and Census'!A550='REV Final Enrollment Census'!A550,"OK","Error"))</f>
        <v/>
      </c>
      <c r="T550" s="235" t="str">
        <f>IF('Documentation Form and Census'!B550="","",IF('Documentation Form and Census'!B550='REV Final Enrollment Census'!B550,"OK","Error"))</f>
        <v/>
      </c>
      <c r="U550" s="235" t="str">
        <f>IF('Documentation Form and Census'!C550="","",IF('Documentation Form and Census'!C550='REV Final Enrollment Census'!C550,"OK","Error"))</f>
        <v/>
      </c>
      <c r="V550" s="235" t="str">
        <f>IF('Documentation Form and Census'!E550="","",IF('Documentation Form and Census'!E550='REV Final Enrollment Census'!E550,"OK","Error"))</f>
        <v/>
      </c>
      <c r="W550" s="236" t="str">
        <f>IF('Documentation Form and Census'!J550="","",IF('Documentation Form and Census'!J550='REV Final Enrollment Census'!J550,"OK","Error"))</f>
        <v/>
      </c>
    </row>
    <row r="551" spans="1:23">
      <c r="A551" s="269" t="str">
        <f>'Documentation Form and Census'!A551&amp;""</f>
        <v/>
      </c>
      <c r="B551" s="270" t="str">
        <f>'Documentation Form and Census'!B551&amp;""</f>
        <v/>
      </c>
      <c r="C551" s="241" t="str">
        <f>IF('Documentation Form and Census'!C551="","",'Documentation Form and Census'!C551)</f>
        <v/>
      </c>
      <c r="D551" s="233" t="str">
        <f>'Documentation Form and Census'!D551&amp;""</f>
        <v/>
      </c>
      <c r="E551" s="233" t="str">
        <f>IF('Documentation Form and Census'!E551="","",IF('Documentation Form and Census'!E551=1,1,IF('Documentation Form and Census'!E551=0,0,"")))</f>
        <v/>
      </c>
      <c r="F551" s="270" t="str">
        <f>'Documentation Form and Census'!F551&amp;""</f>
        <v/>
      </c>
      <c r="G551" s="233" t="str">
        <f>'Documentation Form and Census'!G551&amp;""</f>
        <v/>
      </c>
      <c r="H551" s="233" t="str">
        <f>'Documentation Form and Census'!H551&amp;""</f>
        <v/>
      </c>
      <c r="I551" s="233" t="str">
        <f>'Documentation Form and Census'!I551&amp;""</f>
        <v/>
      </c>
      <c r="J551" s="233" t="str">
        <f>'Documentation Form and Census'!J551&amp;""</f>
        <v/>
      </c>
      <c r="K551" s="233" t="str">
        <f>'Documentation Form and Census'!K551&amp;""</f>
        <v/>
      </c>
      <c r="L551" s="179"/>
      <c r="M551" s="379"/>
      <c r="N551" s="179"/>
      <c r="O551" s="179"/>
      <c r="P551" s="179"/>
      <c r="Q551" s="179"/>
      <c r="R551" s="382"/>
      <c r="S551" s="234" t="str">
        <f>IF('Documentation Form and Census'!A551="","",IF('Documentation Form and Census'!A551='REV Final Enrollment Census'!A551,"OK","Error"))</f>
        <v/>
      </c>
      <c r="T551" s="235" t="str">
        <f>IF('Documentation Form and Census'!B551="","",IF('Documentation Form and Census'!B551='REV Final Enrollment Census'!B551,"OK","Error"))</f>
        <v/>
      </c>
      <c r="U551" s="235" t="str">
        <f>IF('Documentation Form and Census'!C551="","",IF('Documentation Form and Census'!C551='REV Final Enrollment Census'!C551,"OK","Error"))</f>
        <v/>
      </c>
      <c r="V551" s="235" t="str">
        <f>IF('Documentation Form and Census'!E551="","",IF('Documentation Form and Census'!E551='REV Final Enrollment Census'!E551,"OK","Error"))</f>
        <v/>
      </c>
      <c r="W551" s="236" t="str">
        <f>IF('Documentation Form and Census'!J551="","",IF('Documentation Form and Census'!J551='REV Final Enrollment Census'!J551,"OK","Error"))</f>
        <v/>
      </c>
    </row>
    <row r="552" spans="1:23">
      <c r="A552" s="269" t="str">
        <f>'Documentation Form and Census'!A552&amp;""</f>
        <v/>
      </c>
      <c r="B552" s="270" t="str">
        <f>'Documentation Form and Census'!B552&amp;""</f>
        <v/>
      </c>
      <c r="C552" s="241" t="str">
        <f>IF('Documentation Form and Census'!C552="","",'Documentation Form and Census'!C552)</f>
        <v/>
      </c>
      <c r="D552" s="233" t="str">
        <f>'Documentation Form and Census'!D552&amp;""</f>
        <v/>
      </c>
      <c r="E552" s="233" t="str">
        <f>IF('Documentation Form and Census'!E552="","",IF('Documentation Form and Census'!E552=1,1,IF('Documentation Form and Census'!E552=0,0,"")))</f>
        <v/>
      </c>
      <c r="F552" s="270" t="str">
        <f>'Documentation Form and Census'!F552&amp;""</f>
        <v/>
      </c>
      <c r="G552" s="233" t="str">
        <f>'Documentation Form and Census'!G552&amp;""</f>
        <v/>
      </c>
      <c r="H552" s="233" t="str">
        <f>'Documentation Form and Census'!H552&amp;""</f>
        <v/>
      </c>
      <c r="I552" s="233" t="str">
        <f>'Documentation Form and Census'!I552&amp;""</f>
        <v/>
      </c>
      <c r="J552" s="233" t="str">
        <f>'Documentation Form and Census'!J552&amp;""</f>
        <v/>
      </c>
      <c r="K552" s="233" t="str">
        <f>'Documentation Form and Census'!K552&amp;""</f>
        <v/>
      </c>
      <c r="L552" s="179"/>
      <c r="M552" s="379"/>
      <c r="N552" s="179"/>
      <c r="O552" s="179"/>
      <c r="P552" s="179"/>
      <c r="Q552" s="179"/>
      <c r="R552" s="382"/>
      <c r="S552" s="234" t="str">
        <f>IF('Documentation Form and Census'!A552="","",IF('Documentation Form and Census'!A552='REV Final Enrollment Census'!A552,"OK","Error"))</f>
        <v/>
      </c>
      <c r="T552" s="235" t="str">
        <f>IF('Documentation Form and Census'!B552="","",IF('Documentation Form and Census'!B552='REV Final Enrollment Census'!B552,"OK","Error"))</f>
        <v/>
      </c>
      <c r="U552" s="235" t="str">
        <f>IF('Documentation Form and Census'!C552="","",IF('Documentation Form and Census'!C552='REV Final Enrollment Census'!C552,"OK","Error"))</f>
        <v/>
      </c>
      <c r="V552" s="235" t="str">
        <f>IF('Documentation Form and Census'!E552="","",IF('Documentation Form and Census'!E552='REV Final Enrollment Census'!E552,"OK","Error"))</f>
        <v/>
      </c>
      <c r="W552" s="236" t="str">
        <f>IF('Documentation Form and Census'!J552="","",IF('Documentation Form and Census'!J552='REV Final Enrollment Census'!J552,"OK","Error"))</f>
        <v/>
      </c>
    </row>
    <row r="553" spans="1:23">
      <c r="A553" s="269" t="str">
        <f>'Documentation Form and Census'!A553&amp;""</f>
        <v/>
      </c>
      <c r="B553" s="270" t="str">
        <f>'Documentation Form and Census'!B553&amp;""</f>
        <v/>
      </c>
      <c r="C553" s="241" t="str">
        <f>IF('Documentation Form and Census'!C553="","",'Documentation Form and Census'!C553)</f>
        <v/>
      </c>
      <c r="D553" s="233" t="str">
        <f>'Documentation Form and Census'!D553&amp;""</f>
        <v/>
      </c>
      <c r="E553" s="233" t="str">
        <f>IF('Documentation Form and Census'!E553="","",IF('Documentation Form and Census'!E553=1,1,IF('Documentation Form and Census'!E553=0,0,"")))</f>
        <v/>
      </c>
      <c r="F553" s="270" t="str">
        <f>'Documentation Form and Census'!F553&amp;""</f>
        <v/>
      </c>
      <c r="G553" s="233" t="str">
        <f>'Documentation Form and Census'!G553&amp;""</f>
        <v/>
      </c>
      <c r="H553" s="233" t="str">
        <f>'Documentation Form and Census'!H553&amp;""</f>
        <v/>
      </c>
      <c r="I553" s="233" t="str">
        <f>'Documentation Form and Census'!I553&amp;""</f>
        <v/>
      </c>
      <c r="J553" s="233" t="str">
        <f>'Documentation Form and Census'!J553&amp;""</f>
        <v/>
      </c>
      <c r="K553" s="233" t="str">
        <f>'Documentation Form and Census'!K553&amp;""</f>
        <v/>
      </c>
      <c r="L553" s="179"/>
      <c r="M553" s="379"/>
      <c r="N553" s="179"/>
      <c r="O553" s="179"/>
      <c r="P553" s="179"/>
      <c r="Q553" s="179"/>
      <c r="R553" s="382"/>
      <c r="S553" s="234" t="str">
        <f>IF('Documentation Form and Census'!A553="","",IF('Documentation Form and Census'!A553='REV Final Enrollment Census'!A553,"OK","Error"))</f>
        <v/>
      </c>
      <c r="T553" s="235" t="str">
        <f>IF('Documentation Form and Census'!B553="","",IF('Documentation Form and Census'!B553='REV Final Enrollment Census'!B553,"OK","Error"))</f>
        <v/>
      </c>
      <c r="U553" s="235" t="str">
        <f>IF('Documentation Form and Census'!C553="","",IF('Documentation Form and Census'!C553='REV Final Enrollment Census'!C553,"OK","Error"))</f>
        <v/>
      </c>
      <c r="V553" s="235" t="str">
        <f>IF('Documentation Form and Census'!E553="","",IF('Documentation Form and Census'!E553='REV Final Enrollment Census'!E553,"OK","Error"))</f>
        <v/>
      </c>
      <c r="W553" s="236" t="str">
        <f>IF('Documentation Form and Census'!J553="","",IF('Documentation Form and Census'!J553='REV Final Enrollment Census'!J553,"OK","Error"))</f>
        <v/>
      </c>
    </row>
    <row r="554" spans="1:23">
      <c r="A554" s="269" t="str">
        <f>'Documentation Form and Census'!A554&amp;""</f>
        <v/>
      </c>
      <c r="B554" s="270" t="str">
        <f>'Documentation Form and Census'!B554&amp;""</f>
        <v/>
      </c>
      <c r="C554" s="241" t="str">
        <f>IF('Documentation Form and Census'!C554="","",'Documentation Form and Census'!C554)</f>
        <v/>
      </c>
      <c r="D554" s="233" t="str">
        <f>'Documentation Form and Census'!D554&amp;""</f>
        <v/>
      </c>
      <c r="E554" s="233" t="str">
        <f>IF('Documentation Form and Census'!E554="","",IF('Documentation Form and Census'!E554=1,1,IF('Documentation Form and Census'!E554=0,0,"")))</f>
        <v/>
      </c>
      <c r="F554" s="270" t="str">
        <f>'Documentation Form and Census'!F554&amp;""</f>
        <v/>
      </c>
      <c r="G554" s="233" t="str">
        <f>'Documentation Form and Census'!G554&amp;""</f>
        <v/>
      </c>
      <c r="H554" s="233" t="str">
        <f>'Documentation Form and Census'!H554&amp;""</f>
        <v/>
      </c>
      <c r="I554" s="233" t="str">
        <f>'Documentation Form and Census'!I554&amp;""</f>
        <v/>
      </c>
      <c r="J554" s="233" t="str">
        <f>'Documentation Form and Census'!J554&amp;""</f>
        <v/>
      </c>
      <c r="K554" s="233" t="str">
        <f>'Documentation Form and Census'!K554&amp;""</f>
        <v/>
      </c>
      <c r="L554" s="179"/>
      <c r="M554" s="379"/>
      <c r="N554" s="179"/>
      <c r="O554" s="179"/>
      <c r="P554" s="179"/>
      <c r="Q554" s="179"/>
      <c r="R554" s="382"/>
      <c r="S554" s="234" t="str">
        <f>IF('Documentation Form and Census'!A554="","",IF('Documentation Form and Census'!A554='REV Final Enrollment Census'!A554,"OK","Error"))</f>
        <v/>
      </c>
      <c r="T554" s="235" t="str">
        <f>IF('Documentation Form and Census'!B554="","",IF('Documentation Form and Census'!B554='REV Final Enrollment Census'!B554,"OK","Error"))</f>
        <v/>
      </c>
      <c r="U554" s="235" t="str">
        <f>IF('Documentation Form and Census'!C554="","",IF('Documentation Form and Census'!C554='REV Final Enrollment Census'!C554,"OK","Error"))</f>
        <v/>
      </c>
      <c r="V554" s="235" t="str">
        <f>IF('Documentation Form and Census'!E554="","",IF('Documentation Form and Census'!E554='REV Final Enrollment Census'!E554,"OK","Error"))</f>
        <v/>
      </c>
      <c r="W554" s="236" t="str">
        <f>IF('Documentation Form and Census'!J554="","",IF('Documentation Form and Census'!J554='REV Final Enrollment Census'!J554,"OK","Error"))</f>
        <v/>
      </c>
    </row>
    <row r="555" spans="1:23">
      <c r="A555" s="269" t="str">
        <f>'Documentation Form and Census'!A555&amp;""</f>
        <v/>
      </c>
      <c r="B555" s="270" t="str">
        <f>'Documentation Form and Census'!B555&amp;""</f>
        <v/>
      </c>
      <c r="C555" s="241" t="str">
        <f>IF('Documentation Form and Census'!C555="","",'Documentation Form and Census'!C555)</f>
        <v/>
      </c>
      <c r="D555" s="233" t="str">
        <f>'Documentation Form and Census'!D555&amp;""</f>
        <v/>
      </c>
      <c r="E555" s="233" t="str">
        <f>IF('Documentation Form and Census'!E555="","",IF('Documentation Form and Census'!E555=1,1,IF('Documentation Form and Census'!E555=0,0,"")))</f>
        <v/>
      </c>
      <c r="F555" s="270" t="str">
        <f>'Documentation Form and Census'!F555&amp;""</f>
        <v/>
      </c>
      <c r="G555" s="233" t="str">
        <f>'Documentation Form and Census'!G555&amp;""</f>
        <v/>
      </c>
      <c r="H555" s="233" t="str">
        <f>'Documentation Form and Census'!H555&amp;""</f>
        <v/>
      </c>
      <c r="I555" s="233" t="str">
        <f>'Documentation Form and Census'!I555&amp;""</f>
        <v/>
      </c>
      <c r="J555" s="233" t="str">
        <f>'Documentation Form and Census'!J555&amp;""</f>
        <v/>
      </c>
      <c r="K555" s="233" t="str">
        <f>'Documentation Form and Census'!K555&amp;""</f>
        <v/>
      </c>
      <c r="L555" s="179"/>
      <c r="M555" s="379"/>
      <c r="N555" s="179"/>
      <c r="O555" s="179"/>
      <c r="P555" s="179"/>
      <c r="Q555" s="179"/>
      <c r="R555" s="382"/>
      <c r="S555" s="234" t="str">
        <f>IF('Documentation Form and Census'!A555="","",IF('Documentation Form and Census'!A555='REV Final Enrollment Census'!A555,"OK","Error"))</f>
        <v/>
      </c>
      <c r="T555" s="235" t="str">
        <f>IF('Documentation Form and Census'!B555="","",IF('Documentation Form and Census'!B555='REV Final Enrollment Census'!B555,"OK","Error"))</f>
        <v/>
      </c>
      <c r="U555" s="235" t="str">
        <f>IF('Documentation Form and Census'!C555="","",IF('Documentation Form and Census'!C555='REV Final Enrollment Census'!C555,"OK","Error"))</f>
        <v/>
      </c>
      <c r="V555" s="235" t="str">
        <f>IF('Documentation Form and Census'!E555="","",IF('Documentation Form and Census'!E555='REV Final Enrollment Census'!E555,"OK","Error"))</f>
        <v/>
      </c>
      <c r="W555" s="236" t="str">
        <f>IF('Documentation Form and Census'!J555="","",IF('Documentation Form and Census'!J555='REV Final Enrollment Census'!J555,"OK","Error"))</f>
        <v/>
      </c>
    </row>
    <row r="556" spans="1:23">
      <c r="A556" s="269" t="str">
        <f>'Documentation Form and Census'!A556&amp;""</f>
        <v/>
      </c>
      <c r="B556" s="270" t="str">
        <f>'Documentation Form and Census'!B556&amp;""</f>
        <v/>
      </c>
      <c r="C556" s="241" t="str">
        <f>IF('Documentation Form and Census'!C556="","",'Documentation Form and Census'!C556)</f>
        <v/>
      </c>
      <c r="D556" s="233" t="str">
        <f>'Documentation Form and Census'!D556&amp;""</f>
        <v/>
      </c>
      <c r="E556" s="233" t="str">
        <f>IF('Documentation Form and Census'!E556="","",IF('Documentation Form and Census'!E556=1,1,IF('Documentation Form and Census'!E556=0,0,"")))</f>
        <v/>
      </c>
      <c r="F556" s="270" t="str">
        <f>'Documentation Form and Census'!F556&amp;""</f>
        <v/>
      </c>
      <c r="G556" s="233" t="str">
        <f>'Documentation Form and Census'!G556&amp;""</f>
        <v/>
      </c>
      <c r="H556" s="233" t="str">
        <f>'Documentation Form and Census'!H556&amp;""</f>
        <v/>
      </c>
      <c r="I556" s="233" t="str">
        <f>'Documentation Form and Census'!I556&amp;""</f>
        <v/>
      </c>
      <c r="J556" s="233" t="str">
        <f>'Documentation Form and Census'!J556&amp;""</f>
        <v/>
      </c>
      <c r="K556" s="233" t="str">
        <f>'Documentation Form and Census'!K556&amp;""</f>
        <v/>
      </c>
      <c r="L556" s="179"/>
      <c r="M556" s="379"/>
      <c r="N556" s="179"/>
      <c r="O556" s="179"/>
      <c r="P556" s="179"/>
      <c r="Q556" s="179"/>
      <c r="R556" s="382"/>
      <c r="S556" s="234" t="str">
        <f>IF('Documentation Form and Census'!A556="","",IF('Documentation Form and Census'!A556='REV Final Enrollment Census'!A556,"OK","Error"))</f>
        <v/>
      </c>
      <c r="T556" s="235" t="str">
        <f>IF('Documentation Form and Census'!B556="","",IF('Documentation Form and Census'!B556='REV Final Enrollment Census'!B556,"OK","Error"))</f>
        <v/>
      </c>
      <c r="U556" s="235" t="str">
        <f>IF('Documentation Form and Census'!C556="","",IF('Documentation Form and Census'!C556='REV Final Enrollment Census'!C556,"OK","Error"))</f>
        <v/>
      </c>
      <c r="V556" s="235" t="str">
        <f>IF('Documentation Form and Census'!E556="","",IF('Documentation Form and Census'!E556='REV Final Enrollment Census'!E556,"OK","Error"))</f>
        <v/>
      </c>
      <c r="W556" s="236" t="str">
        <f>IF('Documentation Form and Census'!J556="","",IF('Documentation Form and Census'!J556='REV Final Enrollment Census'!J556,"OK","Error"))</f>
        <v/>
      </c>
    </row>
    <row r="557" spans="1:23">
      <c r="A557" s="269" t="str">
        <f>'Documentation Form and Census'!A557&amp;""</f>
        <v/>
      </c>
      <c r="B557" s="270" t="str">
        <f>'Documentation Form and Census'!B557&amp;""</f>
        <v/>
      </c>
      <c r="C557" s="241" t="str">
        <f>IF('Documentation Form and Census'!C557="","",'Documentation Form and Census'!C557)</f>
        <v/>
      </c>
      <c r="D557" s="233" t="str">
        <f>'Documentation Form and Census'!D557&amp;""</f>
        <v/>
      </c>
      <c r="E557" s="233" t="str">
        <f>IF('Documentation Form and Census'!E557="","",IF('Documentation Form and Census'!E557=1,1,IF('Documentation Form and Census'!E557=0,0,"")))</f>
        <v/>
      </c>
      <c r="F557" s="270" t="str">
        <f>'Documentation Form and Census'!F557&amp;""</f>
        <v/>
      </c>
      <c r="G557" s="233" t="str">
        <f>'Documentation Form and Census'!G557&amp;""</f>
        <v/>
      </c>
      <c r="H557" s="233" t="str">
        <f>'Documentation Form and Census'!H557&amp;""</f>
        <v/>
      </c>
      <c r="I557" s="233" t="str">
        <f>'Documentation Form and Census'!I557&amp;""</f>
        <v/>
      </c>
      <c r="J557" s="233" t="str">
        <f>'Documentation Form and Census'!J557&amp;""</f>
        <v/>
      </c>
      <c r="K557" s="233" t="str">
        <f>'Documentation Form and Census'!K557&amp;""</f>
        <v/>
      </c>
      <c r="L557" s="179"/>
      <c r="M557" s="379"/>
      <c r="N557" s="179"/>
      <c r="O557" s="179"/>
      <c r="P557" s="179"/>
      <c r="Q557" s="179"/>
      <c r="R557" s="382"/>
      <c r="S557" s="234" t="str">
        <f>IF('Documentation Form and Census'!A557="","",IF('Documentation Form and Census'!A557='REV Final Enrollment Census'!A557,"OK","Error"))</f>
        <v/>
      </c>
      <c r="T557" s="235" t="str">
        <f>IF('Documentation Form and Census'!B557="","",IF('Documentation Form and Census'!B557='REV Final Enrollment Census'!B557,"OK","Error"))</f>
        <v/>
      </c>
      <c r="U557" s="235" t="str">
        <f>IF('Documentation Form and Census'!C557="","",IF('Documentation Form and Census'!C557='REV Final Enrollment Census'!C557,"OK","Error"))</f>
        <v/>
      </c>
      <c r="V557" s="235" t="str">
        <f>IF('Documentation Form and Census'!E557="","",IF('Documentation Form and Census'!E557='REV Final Enrollment Census'!E557,"OK","Error"))</f>
        <v/>
      </c>
      <c r="W557" s="236" t="str">
        <f>IF('Documentation Form and Census'!J557="","",IF('Documentation Form and Census'!J557='REV Final Enrollment Census'!J557,"OK","Error"))</f>
        <v/>
      </c>
    </row>
    <row r="558" spans="1:23">
      <c r="A558" s="269" t="str">
        <f>'Documentation Form and Census'!A558&amp;""</f>
        <v/>
      </c>
      <c r="B558" s="270" t="str">
        <f>'Documentation Form and Census'!B558&amp;""</f>
        <v/>
      </c>
      <c r="C558" s="241" t="str">
        <f>IF('Documentation Form and Census'!C558="","",'Documentation Form and Census'!C558)</f>
        <v/>
      </c>
      <c r="D558" s="233" t="str">
        <f>'Documentation Form and Census'!D558&amp;""</f>
        <v/>
      </c>
      <c r="E558" s="233" t="str">
        <f>IF('Documentation Form and Census'!E558="","",IF('Documentation Form and Census'!E558=1,1,IF('Documentation Form and Census'!E558=0,0,"")))</f>
        <v/>
      </c>
      <c r="F558" s="270" t="str">
        <f>'Documentation Form and Census'!F558&amp;""</f>
        <v/>
      </c>
      <c r="G558" s="233" t="str">
        <f>'Documentation Form and Census'!G558&amp;""</f>
        <v/>
      </c>
      <c r="H558" s="233" t="str">
        <f>'Documentation Form and Census'!H558&amp;""</f>
        <v/>
      </c>
      <c r="I558" s="233" t="str">
        <f>'Documentation Form and Census'!I558&amp;""</f>
        <v/>
      </c>
      <c r="J558" s="233" t="str">
        <f>'Documentation Form and Census'!J558&amp;""</f>
        <v/>
      </c>
      <c r="K558" s="233" t="str">
        <f>'Documentation Form and Census'!K558&amp;""</f>
        <v/>
      </c>
      <c r="L558" s="179"/>
      <c r="M558" s="379"/>
      <c r="N558" s="179"/>
      <c r="O558" s="179"/>
      <c r="P558" s="179"/>
      <c r="Q558" s="179"/>
      <c r="R558" s="382"/>
      <c r="S558" s="234" t="str">
        <f>IF('Documentation Form and Census'!A558="","",IF('Documentation Form and Census'!A558='REV Final Enrollment Census'!A558,"OK","Error"))</f>
        <v/>
      </c>
      <c r="T558" s="235" t="str">
        <f>IF('Documentation Form and Census'!B558="","",IF('Documentation Form and Census'!B558='REV Final Enrollment Census'!B558,"OK","Error"))</f>
        <v/>
      </c>
      <c r="U558" s="235" t="str">
        <f>IF('Documentation Form and Census'!C558="","",IF('Documentation Form and Census'!C558='REV Final Enrollment Census'!C558,"OK","Error"))</f>
        <v/>
      </c>
      <c r="V558" s="235" t="str">
        <f>IF('Documentation Form and Census'!E558="","",IF('Documentation Form and Census'!E558='REV Final Enrollment Census'!E558,"OK","Error"))</f>
        <v/>
      </c>
      <c r="W558" s="236" t="str">
        <f>IF('Documentation Form and Census'!J558="","",IF('Documentation Form and Census'!J558='REV Final Enrollment Census'!J558,"OK","Error"))</f>
        <v/>
      </c>
    </row>
    <row r="559" spans="1:23">
      <c r="A559" s="269" t="str">
        <f>'Documentation Form and Census'!A559&amp;""</f>
        <v/>
      </c>
      <c r="B559" s="270" t="str">
        <f>'Documentation Form and Census'!B559&amp;""</f>
        <v/>
      </c>
      <c r="C559" s="241" t="str">
        <f>IF('Documentation Form and Census'!C559="","",'Documentation Form and Census'!C559)</f>
        <v/>
      </c>
      <c r="D559" s="233" t="str">
        <f>'Documentation Form and Census'!D559&amp;""</f>
        <v/>
      </c>
      <c r="E559" s="233" t="str">
        <f>IF('Documentation Form and Census'!E559="","",IF('Documentation Form and Census'!E559=1,1,IF('Documentation Form and Census'!E559=0,0,"")))</f>
        <v/>
      </c>
      <c r="F559" s="270" t="str">
        <f>'Documentation Form and Census'!F559&amp;""</f>
        <v/>
      </c>
      <c r="G559" s="233" t="str">
        <f>'Documentation Form and Census'!G559&amp;""</f>
        <v/>
      </c>
      <c r="H559" s="233" t="str">
        <f>'Documentation Form and Census'!H559&amp;""</f>
        <v/>
      </c>
      <c r="I559" s="233" t="str">
        <f>'Documentation Form and Census'!I559&amp;""</f>
        <v/>
      </c>
      <c r="J559" s="233" t="str">
        <f>'Documentation Form and Census'!J559&amp;""</f>
        <v/>
      </c>
      <c r="K559" s="233" t="str">
        <f>'Documentation Form and Census'!K559&amp;""</f>
        <v/>
      </c>
      <c r="L559" s="179"/>
      <c r="M559" s="379"/>
      <c r="N559" s="179"/>
      <c r="O559" s="179"/>
      <c r="P559" s="179"/>
      <c r="Q559" s="179"/>
      <c r="R559" s="382"/>
      <c r="S559" s="234" t="str">
        <f>IF('Documentation Form and Census'!A559="","",IF('Documentation Form and Census'!A559='REV Final Enrollment Census'!A559,"OK","Error"))</f>
        <v/>
      </c>
      <c r="T559" s="235" t="str">
        <f>IF('Documentation Form and Census'!B559="","",IF('Documentation Form and Census'!B559='REV Final Enrollment Census'!B559,"OK","Error"))</f>
        <v/>
      </c>
      <c r="U559" s="235" t="str">
        <f>IF('Documentation Form and Census'!C559="","",IF('Documentation Form and Census'!C559='REV Final Enrollment Census'!C559,"OK","Error"))</f>
        <v/>
      </c>
      <c r="V559" s="235" t="str">
        <f>IF('Documentation Form and Census'!E559="","",IF('Documentation Form and Census'!E559='REV Final Enrollment Census'!E559,"OK","Error"))</f>
        <v/>
      </c>
      <c r="W559" s="236" t="str">
        <f>IF('Documentation Form and Census'!J559="","",IF('Documentation Form and Census'!J559='REV Final Enrollment Census'!J559,"OK","Error"))</f>
        <v/>
      </c>
    </row>
    <row r="560" spans="1:23">
      <c r="A560" s="269" t="str">
        <f>'Documentation Form and Census'!A560&amp;""</f>
        <v/>
      </c>
      <c r="B560" s="270" t="str">
        <f>'Documentation Form and Census'!B560&amp;""</f>
        <v/>
      </c>
      <c r="C560" s="241" t="str">
        <f>IF('Documentation Form and Census'!C560="","",'Documentation Form and Census'!C560)</f>
        <v/>
      </c>
      <c r="D560" s="233" t="str">
        <f>'Documentation Form and Census'!D560&amp;""</f>
        <v/>
      </c>
      <c r="E560" s="233" t="str">
        <f>IF('Documentation Form and Census'!E560="","",IF('Documentation Form and Census'!E560=1,1,IF('Documentation Form and Census'!E560=0,0,"")))</f>
        <v/>
      </c>
      <c r="F560" s="270" t="str">
        <f>'Documentation Form and Census'!F560&amp;""</f>
        <v/>
      </c>
      <c r="G560" s="233" t="str">
        <f>'Documentation Form and Census'!G560&amp;""</f>
        <v/>
      </c>
      <c r="H560" s="233" t="str">
        <f>'Documentation Form and Census'!H560&amp;""</f>
        <v/>
      </c>
      <c r="I560" s="233" t="str">
        <f>'Documentation Form and Census'!I560&amp;""</f>
        <v/>
      </c>
      <c r="J560" s="233" t="str">
        <f>'Documentation Form and Census'!J560&amp;""</f>
        <v/>
      </c>
      <c r="K560" s="233" t="str">
        <f>'Documentation Form and Census'!K560&amp;""</f>
        <v/>
      </c>
      <c r="L560" s="179"/>
      <c r="M560" s="379"/>
      <c r="N560" s="179"/>
      <c r="O560" s="179"/>
      <c r="P560" s="179"/>
      <c r="Q560" s="179"/>
      <c r="R560" s="382"/>
      <c r="S560" s="234" t="str">
        <f>IF('Documentation Form and Census'!A560="","",IF('Documentation Form and Census'!A560='REV Final Enrollment Census'!A560,"OK","Error"))</f>
        <v/>
      </c>
      <c r="T560" s="235" t="str">
        <f>IF('Documentation Form and Census'!B560="","",IF('Documentation Form and Census'!B560='REV Final Enrollment Census'!B560,"OK","Error"))</f>
        <v/>
      </c>
      <c r="U560" s="235" t="str">
        <f>IF('Documentation Form and Census'!C560="","",IF('Documentation Form and Census'!C560='REV Final Enrollment Census'!C560,"OK","Error"))</f>
        <v/>
      </c>
      <c r="V560" s="235" t="str">
        <f>IF('Documentation Form and Census'!E560="","",IF('Documentation Form and Census'!E560='REV Final Enrollment Census'!E560,"OK","Error"))</f>
        <v/>
      </c>
      <c r="W560" s="236" t="str">
        <f>IF('Documentation Form and Census'!J560="","",IF('Documentation Form and Census'!J560='REV Final Enrollment Census'!J560,"OK","Error"))</f>
        <v/>
      </c>
    </row>
    <row r="561" spans="1:23">
      <c r="A561" s="269" t="str">
        <f>'Documentation Form and Census'!A561&amp;""</f>
        <v/>
      </c>
      <c r="B561" s="270" t="str">
        <f>'Documentation Form and Census'!B561&amp;""</f>
        <v/>
      </c>
      <c r="C561" s="241" t="str">
        <f>IF('Documentation Form and Census'!C561="","",'Documentation Form and Census'!C561)</f>
        <v/>
      </c>
      <c r="D561" s="233" t="str">
        <f>'Documentation Form and Census'!D561&amp;""</f>
        <v/>
      </c>
      <c r="E561" s="233" t="str">
        <f>IF('Documentation Form and Census'!E561="","",IF('Documentation Form and Census'!E561=1,1,IF('Documentation Form and Census'!E561=0,0,"")))</f>
        <v/>
      </c>
      <c r="F561" s="270" t="str">
        <f>'Documentation Form and Census'!F561&amp;""</f>
        <v/>
      </c>
      <c r="G561" s="233" t="str">
        <f>'Documentation Form and Census'!G561&amp;""</f>
        <v/>
      </c>
      <c r="H561" s="233" t="str">
        <f>'Documentation Form and Census'!H561&amp;""</f>
        <v/>
      </c>
      <c r="I561" s="233" t="str">
        <f>'Documentation Form and Census'!I561&amp;""</f>
        <v/>
      </c>
      <c r="J561" s="233" t="str">
        <f>'Documentation Form and Census'!J561&amp;""</f>
        <v/>
      </c>
      <c r="K561" s="233" t="str">
        <f>'Documentation Form and Census'!K561&amp;""</f>
        <v/>
      </c>
      <c r="L561" s="179"/>
      <c r="M561" s="379"/>
      <c r="N561" s="179"/>
      <c r="O561" s="179"/>
      <c r="P561" s="179"/>
      <c r="Q561" s="179"/>
      <c r="R561" s="382"/>
      <c r="S561" s="234" t="str">
        <f>IF('Documentation Form and Census'!A561="","",IF('Documentation Form and Census'!A561='REV Final Enrollment Census'!A561,"OK","Error"))</f>
        <v/>
      </c>
      <c r="T561" s="235" t="str">
        <f>IF('Documentation Form and Census'!B561="","",IF('Documentation Form and Census'!B561='REV Final Enrollment Census'!B561,"OK","Error"))</f>
        <v/>
      </c>
      <c r="U561" s="235" t="str">
        <f>IF('Documentation Form and Census'!C561="","",IF('Documentation Form and Census'!C561='REV Final Enrollment Census'!C561,"OK","Error"))</f>
        <v/>
      </c>
      <c r="V561" s="235" t="str">
        <f>IF('Documentation Form and Census'!E561="","",IF('Documentation Form and Census'!E561='REV Final Enrollment Census'!E561,"OK","Error"))</f>
        <v/>
      </c>
      <c r="W561" s="236" t="str">
        <f>IF('Documentation Form and Census'!J561="","",IF('Documentation Form and Census'!J561='REV Final Enrollment Census'!J561,"OK","Error"))</f>
        <v/>
      </c>
    </row>
    <row r="562" spans="1:23">
      <c r="A562" s="269" t="str">
        <f>'Documentation Form and Census'!A562&amp;""</f>
        <v/>
      </c>
      <c r="B562" s="270" t="str">
        <f>'Documentation Form and Census'!B562&amp;""</f>
        <v/>
      </c>
      <c r="C562" s="241" t="str">
        <f>IF('Documentation Form and Census'!C562="","",'Documentation Form and Census'!C562)</f>
        <v/>
      </c>
      <c r="D562" s="233" t="str">
        <f>'Documentation Form and Census'!D562&amp;""</f>
        <v/>
      </c>
      <c r="E562" s="233" t="str">
        <f>IF('Documentation Form and Census'!E562="","",IF('Documentation Form and Census'!E562=1,1,IF('Documentation Form and Census'!E562=0,0,"")))</f>
        <v/>
      </c>
      <c r="F562" s="270" t="str">
        <f>'Documentation Form and Census'!F562&amp;""</f>
        <v/>
      </c>
      <c r="G562" s="233" t="str">
        <f>'Documentation Form and Census'!G562&amp;""</f>
        <v/>
      </c>
      <c r="H562" s="233" t="str">
        <f>'Documentation Form and Census'!H562&amp;""</f>
        <v/>
      </c>
      <c r="I562" s="233" t="str">
        <f>'Documentation Form and Census'!I562&amp;""</f>
        <v/>
      </c>
      <c r="J562" s="233" t="str">
        <f>'Documentation Form and Census'!J562&amp;""</f>
        <v/>
      </c>
      <c r="K562" s="233" t="str">
        <f>'Documentation Form and Census'!K562&amp;""</f>
        <v/>
      </c>
      <c r="L562" s="179"/>
      <c r="M562" s="379"/>
      <c r="N562" s="179"/>
      <c r="O562" s="179"/>
      <c r="P562" s="179"/>
      <c r="Q562" s="179"/>
      <c r="R562" s="382"/>
      <c r="S562" s="234" t="str">
        <f>IF('Documentation Form and Census'!A562="","",IF('Documentation Form and Census'!A562='REV Final Enrollment Census'!A562,"OK","Error"))</f>
        <v/>
      </c>
      <c r="T562" s="235" t="str">
        <f>IF('Documentation Form and Census'!B562="","",IF('Documentation Form and Census'!B562='REV Final Enrollment Census'!B562,"OK","Error"))</f>
        <v/>
      </c>
      <c r="U562" s="235" t="str">
        <f>IF('Documentation Form and Census'!C562="","",IF('Documentation Form and Census'!C562='REV Final Enrollment Census'!C562,"OK","Error"))</f>
        <v/>
      </c>
      <c r="V562" s="235" t="str">
        <f>IF('Documentation Form and Census'!E562="","",IF('Documentation Form and Census'!E562='REV Final Enrollment Census'!E562,"OK","Error"))</f>
        <v/>
      </c>
      <c r="W562" s="236" t="str">
        <f>IF('Documentation Form and Census'!J562="","",IF('Documentation Form and Census'!J562='REV Final Enrollment Census'!J562,"OK","Error"))</f>
        <v/>
      </c>
    </row>
    <row r="563" spans="1:23">
      <c r="A563" s="269" t="str">
        <f>'Documentation Form and Census'!A563&amp;""</f>
        <v/>
      </c>
      <c r="B563" s="270" t="str">
        <f>'Documentation Form and Census'!B563&amp;""</f>
        <v/>
      </c>
      <c r="C563" s="241" t="str">
        <f>IF('Documentation Form and Census'!C563="","",'Documentation Form and Census'!C563)</f>
        <v/>
      </c>
      <c r="D563" s="233" t="str">
        <f>'Documentation Form and Census'!D563&amp;""</f>
        <v/>
      </c>
      <c r="E563" s="233" t="str">
        <f>IF('Documentation Form and Census'!E563="","",IF('Documentation Form and Census'!E563=1,1,IF('Documentation Form and Census'!E563=0,0,"")))</f>
        <v/>
      </c>
      <c r="F563" s="270" t="str">
        <f>'Documentation Form and Census'!F563&amp;""</f>
        <v/>
      </c>
      <c r="G563" s="233" t="str">
        <f>'Documentation Form and Census'!G563&amp;""</f>
        <v/>
      </c>
      <c r="H563" s="233" t="str">
        <f>'Documentation Form and Census'!H563&amp;""</f>
        <v/>
      </c>
      <c r="I563" s="233" t="str">
        <f>'Documentation Form and Census'!I563&amp;""</f>
        <v/>
      </c>
      <c r="J563" s="233" t="str">
        <f>'Documentation Form and Census'!J563&amp;""</f>
        <v/>
      </c>
      <c r="K563" s="233" t="str">
        <f>'Documentation Form and Census'!K563&amp;""</f>
        <v/>
      </c>
      <c r="L563" s="179"/>
      <c r="M563" s="379"/>
      <c r="N563" s="179"/>
      <c r="O563" s="179"/>
      <c r="P563" s="179"/>
      <c r="Q563" s="179"/>
      <c r="R563" s="382"/>
      <c r="S563" s="234" t="str">
        <f>IF('Documentation Form and Census'!A563="","",IF('Documentation Form and Census'!A563='REV Final Enrollment Census'!A563,"OK","Error"))</f>
        <v/>
      </c>
      <c r="T563" s="235" t="str">
        <f>IF('Documentation Form and Census'!B563="","",IF('Documentation Form and Census'!B563='REV Final Enrollment Census'!B563,"OK","Error"))</f>
        <v/>
      </c>
      <c r="U563" s="235" t="str">
        <f>IF('Documentation Form and Census'!C563="","",IF('Documentation Form and Census'!C563='REV Final Enrollment Census'!C563,"OK","Error"))</f>
        <v/>
      </c>
      <c r="V563" s="235" t="str">
        <f>IF('Documentation Form and Census'!E563="","",IF('Documentation Form and Census'!E563='REV Final Enrollment Census'!E563,"OK","Error"))</f>
        <v/>
      </c>
      <c r="W563" s="236" t="str">
        <f>IF('Documentation Form and Census'!J563="","",IF('Documentation Form and Census'!J563='REV Final Enrollment Census'!J563,"OK","Error"))</f>
        <v/>
      </c>
    </row>
    <row r="564" spans="1:23">
      <c r="A564" s="269" t="str">
        <f>'Documentation Form and Census'!A564&amp;""</f>
        <v/>
      </c>
      <c r="B564" s="270" t="str">
        <f>'Documentation Form and Census'!B564&amp;""</f>
        <v/>
      </c>
      <c r="C564" s="241" t="str">
        <f>IF('Documentation Form and Census'!C564="","",'Documentation Form and Census'!C564)</f>
        <v/>
      </c>
      <c r="D564" s="233" t="str">
        <f>'Documentation Form and Census'!D564&amp;""</f>
        <v/>
      </c>
      <c r="E564" s="233" t="str">
        <f>IF('Documentation Form and Census'!E564="","",IF('Documentation Form and Census'!E564=1,1,IF('Documentation Form and Census'!E564=0,0,"")))</f>
        <v/>
      </c>
      <c r="F564" s="270" t="str">
        <f>'Documentation Form and Census'!F564&amp;""</f>
        <v/>
      </c>
      <c r="G564" s="233" t="str">
        <f>'Documentation Form and Census'!G564&amp;""</f>
        <v/>
      </c>
      <c r="H564" s="233" t="str">
        <f>'Documentation Form and Census'!H564&amp;""</f>
        <v/>
      </c>
      <c r="I564" s="233" t="str">
        <f>'Documentation Form and Census'!I564&amp;""</f>
        <v/>
      </c>
      <c r="J564" s="233" t="str">
        <f>'Documentation Form and Census'!J564&amp;""</f>
        <v/>
      </c>
      <c r="K564" s="233" t="str">
        <f>'Documentation Form and Census'!K564&amp;""</f>
        <v/>
      </c>
      <c r="L564" s="179"/>
      <c r="M564" s="379"/>
      <c r="N564" s="179"/>
      <c r="O564" s="179"/>
      <c r="P564" s="179"/>
      <c r="Q564" s="179"/>
      <c r="R564" s="382"/>
      <c r="S564" s="234" t="str">
        <f>IF('Documentation Form and Census'!A564="","",IF('Documentation Form and Census'!A564='REV Final Enrollment Census'!A564,"OK","Error"))</f>
        <v/>
      </c>
      <c r="T564" s="235" t="str">
        <f>IF('Documentation Form and Census'!B564="","",IF('Documentation Form and Census'!B564='REV Final Enrollment Census'!B564,"OK","Error"))</f>
        <v/>
      </c>
      <c r="U564" s="235" t="str">
        <f>IF('Documentation Form and Census'!C564="","",IF('Documentation Form and Census'!C564='REV Final Enrollment Census'!C564,"OK","Error"))</f>
        <v/>
      </c>
      <c r="V564" s="235" t="str">
        <f>IF('Documentation Form and Census'!E564="","",IF('Documentation Form and Census'!E564='REV Final Enrollment Census'!E564,"OK","Error"))</f>
        <v/>
      </c>
      <c r="W564" s="236" t="str">
        <f>IF('Documentation Form and Census'!J564="","",IF('Documentation Form and Census'!J564='REV Final Enrollment Census'!J564,"OK","Error"))</f>
        <v/>
      </c>
    </row>
    <row r="565" spans="1:23">
      <c r="A565" s="269" t="str">
        <f>'Documentation Form and Census'!A565&amp;""</f>
        <v/>
      </c>
      <c r="B565" s="270" t="str">
        <f>'Documentation Form and Census'!B565&amp;""</f>
        <v/>
      </c>
      <c r="C565" s="241" t="str">
        <f>IF('Documentation Form and Census'!C565="","",'Documentation Form and Census'!C565)</f>
        <v/>
      </c>
      <c r="D565" s="233" t="str">
        <f>'Documentation Form and Census'!D565&amp;""</f>
        <v/>
      </c>
      <c r="E565" s="233" t="str">
        <f>IF('Documentation Form and Census'!E565="","",IF('Documentation Form and Census'!E565=1,1,IF('Documentation Form and Census'!E565=0,0,"")))</f>
        <v/>
      </c>
      <c r="F565" s="270" t="str">
        <f>'Documentation Form and Census'!F565&amp;""</f>
        <v/>
      </c>
      <c r="G565" s="233" t="str">
        <f>'Documentation Form and Census'!G565&amp;""</f>
        <v/>
      </c>
      <c r="H565" s="233" t="str">
        <f>'Documentation Form and Census'!H565&amp;""</f>
        <v/>
      </c>
      <c r="I565" s="233" t="str">
        <f>'Documentation Form and Census'!I565&amp;""</f>
        <v/>
      </c>
      <c r="J565" s="233" t="str">
        <f>'Documentation Form and Census'!J565&amp;""</f>
        <v/>
      </c>
      <c r="K565" s="233" t="str">
        <f>'Documentation Form and Census'!K565&amp;""</f>
        <v/>
      </c>
      <c r="L565" s="179"/>
      <c r="M565" s="379"/>
      <c r="N565" s="179"/>
      <c r="O565" s="179"/>
      <c r="P565" s="179"/>
      <c r="Q565" s="179"/>
      <c r="R565" s="382"/>
      <c r="S565" s="234" t="str">
        <f>IF('Documentation Form and Census'!A565="","",IF('Documentation Form and Census'!A565='REV Final Enrollment Census'!A565,"OK","Error"))</f>
        <v/>
      </c>
      <c r="T565" s="235" t="str">
        <f>IF('Documentation Form and Census'!B565="","",IF('Documentation Form and Census'!B565='REV Final Enrollment Census'!B565,"OK","Error"))</f>
        <v/>
      </c>
      <c r="U565" s="235" t="str">
        <f>IF('Documentation Form and Census'!C565="","",IF('Documentation Form and Census'!C565='REV Final Enrollment Census'!C565,"OK","Error"))</f>
        <v/>
      </c>
      <c r="V565" s="235" t="str">
        <f>IF('Documentation Form and Census'!E565="","",IF('Documentation Form and Census'!E565='REV Final Enrollment Census'!E565,"OK","Error"))</f>
        <v/>
      </c>
      <c r="W565" s="236" t="str">
        <f>IF('Documentation Form and Census'!J565="","",IF('Documentation Form and Census'!J565='REV Final Enrollment Census'!J565,"OK","Error"))</f>
        <v/>
      </c>
    </row>
    <row r="566" spans="1:23">
      <c r="A566" s="269" t="str">
        <f>'Documentation Form and Census'!A566&amp;""</f>
        <v/>
      </c>
      <c r="B566" s="270" t="str">
        <f>'Documentation Form and Census'!B566&amp;""</f>
        <v/>
      </c>
      <c r="C566" s="241" t="str">
        <f>IF('Documentation Form and Census'!C566="","",'Documentation Form and Census'!C566)</f>
        <v/>
      </c>
      <c r="D566" s="233" t="str">
        <f>'Documentation Form and Census'!D566&amp;""</f>
        <v/>
      </c>
      <c r="E566" s="233" t="str">
        <f>IF('Documentation Form and Census'!E566="","",IF('Documentation Form and Census'!E566=1,1,IF('Documentation Form and Census'!E566=0,0,"")))</f>
        <v/>
      </c>
      <c r="F566" s="270" t="str">
        <f>'Documentation Form and Census'!F566&amp;""</f>
        <v/>
      </c>
      <c r="G566" s="233" t="str">
        <f>'Documentation Form and Census'!G566&amp;""</f>
        <v/>
      </c>
      <c r="H566" s="233" t="str">
        <f>'Documentation Form and Census'!H566&amp;""</f>
        <v/>
      </c>
      <c r="I566" s="233" t="str">
        <f>'Documentation Form and Census'!I566&amp;""</f>
        <v/>
      </c>
      <c r="J566" s="233" t="str">
        <f>'Documentation Form and Census'!J566&amp;""</f>
        <v/>
      </c>
      <c r="K566" s="233" t="str">
        <f>'Documentation Form and Census'!K566&amp;""</f>
        <v/>
      </c>
      <c r="L566" s="179"/>
      <c r="M566" s="379"/>
      <c r="N566" s="179"/>
      <c r="O566" s="179"/>
      <c r="P566" s="179"/>
      <c r="Q566" s="179"/>
      <c r="R566" s="382"/>
      <c r="S566" s="234" t="str">
        <f>IF('Documentation Form and Census'!A566="","",IF('Documentation Form and Census'!A566='REV Final Enrollment Census'!A566,"OK","Error"))</f>
        <v/>
      </c>
      <c r="T566" s="235" t="str">
        <f>IF('Documentation Form and Census'!B566="","",IF('Documentation Form and Census'!B566='REV Final Enrollment Census'!B566,"OK","Error"))</f>
        <v/>
      </c>
      <c r="U566" s="235" t="str">
        <f>IF('Documentation Form and Census'!C566="","",IF('Documentation Form and Census'!C566='REV Final Enrollment Census'!C566,"OK","Error"))</f>
        <v/>
      </c>
      <c r="V566" s="235" t="str">
        <f>IF('Documentation Form and Census'!E566="","",IF('Documentation Form and Census'!E566='REV Final Enrollment Census'!E566,"OK","Error"))</f>
        <v/>
      </c>
      <c r="W566" s="236" t="str">
        <f>IF('Documentation Form and Census'!J566="","",IF('Documentation Form and Census'!J566='REV Final Enrollment Census'!J566,"OK","Error"))</f>
        <v/>
      </c>
    </row>
    <row r="567" spans="1:23">
      <c r="A567" s="269" t="str">
        <f>'Documentation Form and Census'!A567&amp;""</f>
        <v/>
      </c>
      <c r="B567" s="270" t="str">
        <f>'Documentation Form and Census'!B567&amp;""</f>
        <v/>
      </c>
      <c r="C567" s="241" t="str">
        <f>IF('Documentation Form and Census'!C567="","",'Documentation Form and Census'!C567)</f>
        <v/>
      </c>
      <c r="D567" s="233" t="str">
        <f>'Documentation Form and Census'!D567&amp;""</f>
        <v/>
      </c>
      <c r="E567" s="233" t="str">
        <f>IF('Documentation Form and Census'!E567="","",IF('Documentation Form and Census'!E567=1,1,IF('Documentation Form and Census'!E567=0,0,"")))</f>
        <v/>
      </c>
      <c r="F567" s="270" t="str">
        <f>'Documentation Form and Census'!F567&amp;""</f>
        <v/>
      </c>
      <c r="G567" s="233" t="str">
        <f>'Documentation Form and Census'!G567&amp;""</f>
        <v/>
      </c>
      <c r="H567" s="233" t="str">
        <f>'Documentation Form and Census'!H567&amp;""</f>
        <v/>
      </c>
      <c r="I567" s="233" t="str">
        <f>'Documentation Form and Census'!I567&amp;""</f>
        <v/>
      </c>
      <c r="J567" s="233" t="str">
        <f>'Documentation Form and Census'!J567&amp;""</f>
        <v/>
      </c>
      <c r="K567" s="233" t="str">
        <f>'Documentation Form and Census'!K567&amp;""</f>
        <v/>
      </c>
      <c r="L567" s="179"/>
      <c r="M567" s="379"/>
      <c r="N567" s="179"/>
      <c r="O567" s="179"/>
      <c r="P567" s="179"/>
      <c r="Q567" s="179"/>
      <c r="R567" s="382"/>
      <c r="S567" s="234" t="str">
        <f>IF('Documentation Form and Census'!A567="","",IF('Documentation Form and Census'!A567='REV Final Enrollment Census'!A567,"OK","Error"))</f>
        <v/>
      </c>
      <c r="T567" s="235" t="str">
        <f>IF('Documentation Form and Census'!B567="","",IF('Documentation Form and Census'!B567='REV Final Enrollment Census'!B567,"OK","Error"))</f>
        <v/>
      </c>
      <c r="U567" s="235" t="str">
        <f>IF('Documentation Form and Census'!C567="","",IF('Documentation Form and Census'!C567='REV Final Enrollment Census'!C567,"OK","Error"))</f>
        <v/>
      </c>
      <c r="V567" s="235" t="str">
        <f>IF('Documentation Form and Census'!E567="","",IF('Documentation Form and Census'!E567='REV Final Enrollment Census'!E567,"OK","Error"))</f>
        <v/>
      </c>
      <c r="W567" s="236" t="str">
        <f>IF('Documentation Form and Census'!J567="","",IF('Documentation Form and Census'!J567='REV Final Enrollment Census'!J567,"OK","Error"))</f>
        <v/>
      </c>
    </row>
    <row r="568" spans="1:23">
      <c r="A568" s="269" t="str">
        <f>'Documentation Form and Census'!A568&amp;""</f>
        <v/>
      </c>
      <c r="B568" s="270" t="str">
        <f>'Documentation Form and Census'!B568&amp;""</f>
        <v/>
      </c>
      <c r="C568" s="241" t="str">
        <f>IF('Documentation Form and Census'!C568="","",'Documentation Form and Census'!C568)</f>
        <v/>
      </c>
      <c r="D568" s="233" t="str">
        <f>'Documentation Form and Census'!D568&amp;""</f>
        <v/>
      </c>
      <c r="E568" s="233" t="str">
        <f>IF('Documentation Form and Census'!E568="","",IF('Documentation Form and Census'!E568=1,1,IF('Documentation Form and Census'!E568=0,0,"")))</f>
        <v/>
      </c>
      <c r="F568" s="270" t="str">
        <f>'Documentation Form and Census'!F568&amp;""</f>
        <v/>
      </c>
      <c r="G568" s="233" t="str">
        <f>'Documentation Form and Census'!G568&amp;""</f>
        <v/>
      </c>
      <c r="H568" s="233" t="str">
        <f>'Documentation Form and Census'!H568&amp;""</f>
        <v/>
      </c>
      <c r="I568" s="233" t="str">
        <f>'Documentation Form and Census'!I568&amp;""</f>
        <v/>
      </c>
      <c r="J568" s="233" t="str">
        <f>'Documentation Form and Census'!J568&amp;""</f>
        <v/>
      </c>
      <c r="K568" s="233" t="str">
        <f>'Documentation Form and Census'!K568&amp;""</f>
        <v/>
      </c>
      <c r="L568" s="179"/>
      <c r="M568" s="379"/>
      <c r="N568" s="179"/>
      <c r="O568" s="179"/>
      <c r="P568" s="179"/>
      <c r="Q568" s="179"/>
      <c r="R568" s="382"/>
      <c r="S568" s="234" t="str">
        <f>IF('Documentation Form and Census'!A568="","",IF('Documentation Form and Census'!A568='REV Final Enrollment Census'!A568,"OK","Error"))</f>
        <v/>
      </c>
      <c r="T568" s="235" t="str">
        <f>IF('Documentation Form and Census'!B568="","",IF('Documentation Form and Census'!B568='REV Final Enrollment Census'!B568,"OK","Error"))</f>
        <v/>
      </c>
      <c r="U568" s="235" t="str">
        <f>IF('Documentation Form and Census'!C568="","",IF('Documentation Form and Census'!C568='REV Final Enrollment Census'!C568,"OK","Error"))</f>
        <v/>
      </c>
      <c r="V568" s="235" t="str">
        <f>IF('Documentation Form and Census'!E568="","",IF('Documentation Form and Census'!E568='REV Final Enrollment Census'!E568,"OK","Error"))</f>
        <v/>
      </c>
      <c r="W568" s="236" t="str">
        <f>IF('Documentation Form and Census'!J568="","",IF('Documentation Form and Census'!J568='REV Final Enrollment Census'!J568,"OK","Error"))</f>
        <v/>
      </c>
    </row>
    <row r="569" spans="1:23">
      <c r="A569" s="269" t="str">
        <f>'Documentation Form and Census'!A569&amp;""</f>
        <v/>
      </c>
      <c r="B569" s="270" t="str">
        <f>'Documentation Form and Census'!B569&amp;""</f>
        <v/>
      </c>
      <c r="C569" s="241" t="str">
        <f>IF('Documentation Form and Census'!C569="","",'Documentation Form and Census'!C569)</f>
        <v/>
      </c>
      <c r="D569" s="233" t="str">
        <f>'Documentation Form and Census'!D569&amp;""</f>
        <v/>
      </c>
      <c r="E569" s="233" t="str">
        <f>IF('Documentation Form and Census'!E569="","",IF('Documentation Form and Census'!E569=1,1,IF('Documentation Form and Census'!E569=0,0,"")))</f>
        <v/>
      </c>
      <c r="F569" s="270" t="str">
        <f>'Documentation Form and Census'!F569&amp;""</f>
        <v/>
      </c>
      <c r="G569" s="233" t="str">
        <f>'Documentation Form and Census'!G569&amp;""</f>
        <v/>
      </c>
      <c r="H569" s="233" t="str">
        <f>'Documentation Form and Census'!H569&amp;""</f>
        <v/>
      </c>
      <c r="I569" s="233" t="str">
        <f>'Documentation Form and Census'!I569&amp;""</f>
        <v/>
      </c>
      <c r="J569" s="233" t="str">
        <f>'Documentation Form and Census'!J569&amp;""</f>
        <v/>
      </c>
      <c r="K569" s="233" t="str">
        <f>'Documentation Form and Census'!K569&amp;""</f>
        <v/>
      </c>
      <c r="L569" s="179"/>
      <c r="M569" s="379"/>
      <c r="N569" s="179"/>
      <c r="O569" s="179"/>
      <c r="P569" s="179"/>
      <c r="Q569" s="179"/>
      <c r="R569" s="382"/>
      <c r="S569" s="234" t="str">
        <f>IF('Documentation Form and Census'!A569="","",IF('Documentation Form and Census'!A569='REV Final Enrollment Census'!A569,"OK","Error"))</f>
        <v/>
      </c>
      <c r="T569" s="235" t="str">
        <f>IF('Documentation Form and Census'!B569="","",IF('Documentation Form and Census'!B569='REV Final Enrollment Census'!B569,"OK","Error"))</f>
        <v/>
      </c>
      <c r="U569" s="235" t="str">
        <f>IF('Documentation Form and Census'!C569="","",IF('Documentation Form and Census'!C569='REV Final Enrollment Census'!C569,"OK","Error"))</f>
        <v/>
      </c>
      <c r="V569" s="235" t="str">
        <f>IF('Documentation Form and Census'!E569="","",IF('Documentation Form and Census'!E569='REV Final Enrollment Census'!E569,"OK","Error"))</f>
        <v/>
      </c>
      <c r="W569" s="236" t="str">
        <f>IF('Documentation Form and Census'!J569="","",IF('Documentation Form and Census'!J569='REV Final Enrollment Census'!J569,"OK","Error"))</f>
        <v/>
      </c>
    </row>
    <row r="570" spans="1:23">
      <c r="A570" s="269" t="str">
        <f>'Documentation Form and Census'!A570&amp;""</f>
        <v/>
      </c>
      <c r="B570" s="270" t="str">
        <f>'Documentation Form and Census'!B570&amp;""</f>
        <v/>
      </c>
      <c r="C570" s="241" t="str">
        <f>IF('Documentation Form and Census'!C570="","",'Documentation Form and Census'!C570)</f>
        <v/>
      </c>
      <c r="D570" s="233" t="str">
        <f>'Documentation Form and Census'!D570&amp;""</f>
        <v/>
      </c>
      <c r="E570" s="233" t="str">
        <f>IF('Documentation Form and Census'!E570="","",IF('Documentation Form and Census'!E570=1,1,IF('Documentation Form and Census'!E570=0,0,"")))</f>
        <v/>
      </c>
      <c r="F570" s="270" t="str">
        <f>'Documentation Form and Census'!F570&amp;""</f>
        <v/>
      </c>
      <c r="G570" s="233" t="str">
        <f>'Documentation Form and Census'!G570&amp;""</f>
        <v/>
      </c>
      <c r="H570" s="233" t="str">
        <f>'Documentation Form and Census'!H570&amp;""</f>
        <v/>
      </c>
      <c r="I570" s="233" t="str">
        <f>'Documentation Form and Census'!I570&amp;""</f>
        <v/>
      </c>
      <c r="J570" s="233" t="str">
        <f>'Documentation Form and Census'!J570&amp;""</f>
        <v/>
      </c>
      <c r="K570" s="233" t="str">
        <f>'Documentation Form and Census'!K570&amp;""</f>
        <v/>
      </c>
      <c r="L570" s="179"/>
      <c r="M570" s="379"/>
      <c r="N570" s="179"/>
      <c r="O570" s="179"/>
      <c r="P570" s="179"/>
      <c r="Q570" s="179"/>
      <c r="R570" s="382"/>
      <c r="S570" s="234" t="str">
        <f>IF('Documentation Form and Census'!A570="","",IF('Documentation Form and Census'!A570='REV Final Enrollment Census'!A570,"OK","Error"))</f>
        <v/>
      </c>
      <c r="T570" s="235" t="str">
        <f>IF('Documentation Form and Census'!B570="","",IF('Documentation Form and Census'!B570='REV Final Enrollment Census'!B570,"OK","Error"))</f>
        <v/>
      </c>
      <c r="U570" s="235" t="str">
        <f>IF('Documentation Form and Census'!C570="","",IF('Documentation Form and Census'!C570='REV Final Enrollment Census'!C570,"OK","Error"))</f>
        <v/>
      </c>
      <c r="V570" s="235" t="str">
        <f>IF('Documentation Form and Census'!E570="","",IF('Documentation Form and Census'!E570='REV Final Enrollment Census'!E570,"OK","Error"))</f>
        <v/>
      </c>
      <c r="W570" s="236" t="str">
        <f>IF('Documentation Form and Census'!J570="","",IF('Documentation Form and Census'!J570='REV Final Enrollment Census'!J570,"OK","Error"))</f>
        <v/>
      </c>
    </row>
    <row r="571" spans="1:23">
      <c r="A571" s="269" t="str">
        <f>'Documentation Form and Census'!A571&amp;""</f>
        <v/>
      </c>
      <c r="B571" s="270" t="str">
        <f>'Documentation Form and Census'!B571&amp;""</f>
        <v/>
      </c>
      <c r="C571" s="241" t="str">
        <f>IF('Documentation Form and Census'!C571="","",'Documentation Form and Census'!C571)</f>
        <v/>
      </c>
      <c r="D571" s="233" t="str">
        <f>'Documentation Form and Census'!D571&amp;""</f>
        <v/>
      </c>
      <c r="E571" s="233" t="str">
        <f>IF('Documentation Form and Census'!E571="","",IF('Documentation Form and Census'!E571=1,1,IF('Documentation Form and Census'!E571=0,0,"")))</f>
        <v/>
      </c>
      <c r="F571" s="270" t="str">
        <f>'Documentation Form and Census'!F571&amp;""</f>
        <v/>
      </c>
      <c r="G571" s="233" t="str">
        <f>'Documentation Form and Census'!G571&amp;""</f>
        <v/>
      </c>
      <c r="H571" s="233" t="str">
        <f>'Documentation Form and Census'!H571&amp;""</f>
        <v/>
      </c>
      <c r="I571" s="233" t="str">
        <f>'Documentation Form and Census'!I571&amp;""</f>
        <v/>
      </c>
      <c r="J571" s="233" t="str">
        <f>'Documentation Form and Census'!J571&amp;""</f>
        <v/>
      </c>
      <c r="K571" s="233" t="str">
        <f>'Documentation Form and Census'!K571&amp;""</f>
        <v/>
      </c>
      <c r="L571" s="179"/>
      <c r="M571" s="379"/>
      <c r="N571" s="179"/>
      <c r="O571" s="179"/>
      <c r="P571" s="179"/>
      <c r="Q571" s="179"/>
      <c r="R571" s="382"/>
      <c r="S571" s="234" t="str">
        <f>IF('Documentation Form and Census'!A571="","",IF('Documentation Form and Census'!A571='REV Final Enrollment Census'!A571,"OK","Error"))</f>
        <v/>
      </c>
      <c r="T571" s="235" t="str">
        <f>IF('Documentation Form and Census'!B571="","",IF('Documentation Form and Census'!B571='REV Final Enrollment Census'!B571,"OK","Error"))</f>
        <v/>
      </c>
      <c r="U571" s="235" t="str">
        <f>IF('Documentation Form and Census'!C571="","",IF('Documentation Form and Census'!C571='REV Final Enrollment Census'!C571,"OK","Error"))</f>
        <v/>
      </c>
      <c r="V571" s="235" t="str">
        <f>IF('Documentation Form and Census'!E571="","",IF('Documentation Form and Census'!E571='REV Final Enrollment Census'!E571,"OK","Error"))</f>
        <v/>
      </c>
      <c r="W571" s="236" t="str">
        <f>IF('Documentation Form and Census'!J571="","",IF('Documentation Form and Census'!J571='REV Final Enrollment Census'!J571,"OK","Error"))</f>
        <v/>
      </c>
    </row>
    <row r="572" spans="1:23">
      <c r="A572" s="269" t="str">
        <f>'Documentation Form and Census'!A572&amp;""</f>
        <v/>
      </c>
      <c r="B572" s="270" t="str">
        <f>'Documentation Form and Census'!B572&amp;""</f>
        <v/>
      </c>
      <c r="C572" s="241" t="str">
        <f>IF('Documentation Form and Census'!C572="","",'Documentation Form and Census'!C572)</f>
        <v/>
      </c>
      <c r="D572" s="233" t="str">
        <f>'Documentation Form and Census'!D572&amp;""</f>
        <v/>
      </c>
      <c r="E572" s="233" t="str">
        <f>IF('Documentation Form and Census'!E572="","",IF('Documentation Form and Census'!E572=1,1,IF('Documentation Form and Census'!E572=0,0,"")))</f>
        <v/>
      </c>
      <c r="F572" s="270" t="str">
        <f>'Documentation Form and Census'!F572&amp;""</f>
        <v/>
      </c>
      <c r="G572" s="233" t="str">
        <f>'Documentation Form and Census'!G572&amp;""</f>
        <v/>
      </c>
      <c r="H572" s="233" t="str">
        <f>'Documentation Form and Census'!H572&amp;""</f>
        <v/>
      </c>
      <c r="I572" s="233" t="str">
        <f>'Documentation Form and Census'!I572&amp;""</f>
        <v/>
      </c>
      <c r="J572" s="233" t="str">
        <f>'Documentation Form and Census'!J572&amp;""</f>
        <v/>
      </c>
      <c r="K572" s="233" t="str">
        <f>'Documentation Form and Census'!K572&amp;""</f>
        <v/>
      </c>
      <c r="L572" s="179"/>
      <c r="M572" s="379"/>
      <c r="N572" s="179"/>
      <c r="O572" s="179"/>
      <c r="P572" s="179"/>
      <c r="Q572" s="179"/>
      <c r="R572" s="382"/>
      <c r="S572" s="234" t="str">
        <f>IF('Documentation Form and Census'!A572="","",IF('Documentation Form and Census'!A572='REV Final Enrollment Census'!A572,"OK","Error"))</f>
        <v/>
      </c>
      <c r="T572" s="235" t="str">
        <f>IF('Documentation Form and Census'!B572="","",IF('Documentation Form and Census'!B572='REV Final Enrollment Census'!B572,"OK","Error"))</f>
        <v/>
      </c>
      <c r="U572" s="235" t="str">
        <f>IF('Documentation Form and Census'!C572="","",IF('Documentation Form and Census'!C572='REV Final Enrollment Census'!C572,"OK","Error"))</f>
        <v/>
      </c>
      <c r="V572" s="235" t="str">
        <f>IF('Documentation Form and Census'!E572="","",IF('Documentation Form and Census'!E572='REV Final Enrollment Census'!E572,"OK","Error"))</f>
        <v/>
      </c>
      <c r="W572" s="236" t="str">
        <f>IF('Documentation Form and Census'!J572="","",IF('Documentation Form and Census'!J572='REV Final Enrollment Census'!J572,"OK","Error"))</f>
        <v/>
      </c>
    </row>
    <row r="573" spans="1:23">
      <c r="A573" s="269" t="str">
        <f>'Documentation Form and Census'!A573&amp;""</f>
        <v/>
      </c>
      <c r="B573" s="270" t="str">
        <f>'Documentation Form and Census'!B573&amp;""</f>
        <v/>
      </c>
      <c r="C573" s="241" t="str">
        <f>IF('Documentation Form and Census'!C573="","",'Documentation Form and Census'!C573)</f>
        <v/>
      </c>
      <c r="D573" s="233" t="str">
        <f>'Documentation Form and Census'!D573&amp;""</f>
        <v/>
      </c>
      <c r="E573" s="233" t="str">
        <f>IF('Documentation Form and Census'!E573="","",IF('Documentation Form and Census'!E573=1,1,IF('Documentation Form and Census'!E573=0,0,"")))</f>
        <v/>
      </c>
      <c r="F573" s="270" t="str">
        <f>'Documentation Form and Census'!F573&amp;""</f>
        <v/>
      </c>
      <c r="G573" s="233" t="str">
        <f>'Documentation Form and Census'!G573&amp;""</f>
        <v/>
      </c>
      <c r="H573" s="233" t="str">
        <f>'Documentation Form and Census'!H573&amp;""</f>
        <v/>
      </c>
      <c r="I573" s="233" t="str">
        <f>'Documentation Form and Census'!I573&amp;""</f>
        <v/>
      </c>
      <c r="J573" s="233" t="str">
        <f>'Documentation Form and Census'!J573&amp;""</f>
        <v/>
      </c>
      <c r="K573" s="233" t="str">
        <f>'Documentation Form and Census'!K573&amp;""</f>
        <v/>
      </c>
      <c r="L573" s="179"/>
      <c r="M573" s="379"/>
      <c r="N573" s="179"/>
      <c r="O573" s="179"/>
      <c r="P573" s="179"/>
      <c r="Q573" s="179"/>
      <c r="R573" s="382"/>
      <c r="S573" s="234" t="str">
        <f>IF('Documentation Form and Census'!A573="","",IF('Documentation Form and Census'!A573='REV Final Enrollment Census'!A573,"OK","Error"))</f>
        <v/>
      </c>
      <c r="T573" s="235" t="str">
        <f>IF('Documentation Form and Census'!B573="","",IF('Documentation Form and Census'!B573='REV Final Enrollment Census'!B573,"OK","Error"))</f>
        <v/>
      </c>
      <c r="U573" s="235" t="str">
        <f>IF('Documentation Form and Census'!C573="","",IF('Documentation Form and Census'!C573='REV Final Enrollment Census'!C573,"OK","Error"))</f>
        <v/>
      </c>
      <c r="V573" s="235" t="str">
        <f>IF('Documentation Form and Census'!E573="","",IF('Documentation Form and Census'!E573='REV Final Enrollment Census'!E573,"OK","Error"))</f>
        <v/>
      </c>
      <c r="W573" s="236" t="str">
        <f>IF('Documentation Form and Census'!J573="","",IF('Documentation Form and Census'!J573='REV Final Enrollment Census'!J573,"OK","Error"))</f>
        <v/>
      </c>
    </row>
    <row r="574" spans="1:23">
      <c r="A574" s="269" t="str">
        <f>'Documentation Form and Census'!A574&amp;""</f>
        <v/>
      </c>
      <c r="B574" s="270" t="str">
        <f>'Documentation Form and Census'!B574&amp;""</f>
        <v/>
      </c>
      <c r="C574" s="241" t="str">
        <f>IF('Documentation Form and Census'!C574="","",'Documentation Form and Census'!C574)</f>
        <v/>
      </c>
      <c r="D574" s="233" t="str">
        <f>'Documentation Form and Census'!D574&amp;""</f>
        <v/>
      </c>
      <c r="E574" s="233" t="str">
        <f>IF('Documentation Form and Census'!E574="","",IF('Documentation Form and Census'!E574=1,1,IF('Documentation Form and Census'!E574=0,0,"")))</f>
        <v/>
      </c>
      <c r="F574" s="270" t="str">
        <f>'Documentation Form and Census'!F574&amp;""</f>
        <v/>
      </c>
      <c r="G574" s="233" t="str">
        <f>'Documentation Form and Census'!G574&amp;""</f>
        <v/>
      </c>
      <c r="H574" s="233" t="str">
        <f>'Documentation Form and Census'!H574&amp;""</f>
        <v/>
      </c>
      <c r="I574" s="233" t="str">
        <f>'Documentation Form and Census'!I574&amp;""</f>
        <v/>
      </c>
      <c r="J574" s="233" t="str">
        <f>'Documentation Form and Census'!J574&amp;""</f>
        <v/>
      </c>
      <c r="K574" s="233" t="str">
        <f>'Documentation Form and Census'!K574&amp;""</f>
        <v/>
      </c>
      <c r="L574" s="179"/>
      <c r="M574" s="379"/>
      <c r="N574" s="179"/>
      <c r="O574" s="179"/>
      <c r="P574" s="179"/>
      <c r="Q574" s="179"/>
      <c r="R574" s="382"/>
      <c r="S574" s="234" t="str">
        <f>IF('Documentation Form and Census'!A574="","",IF('Documentation Form and Census'!A574='REV Final Enrollment Census'!A574,"OK","Error"))</f>
        <v/>
      </c>
      <c r="T574" s="235" t="str">
        <f>IF('Documentation Form and Census'!B574="","",IF('Documentation Form and Census'!B574='REV Final Enrollment Census'!B574,"OK","Error"))</f>
        <v/>
      </c>
      <c r="U574" s="235" t="str">
        <f>IF('Documentation Form and Census'!C574="","",IF('Documentation Form and Census'!C574='REV Final Enrollment Census'!C574,"OK","Error"))</f>
        <v/>
      </c>
      <c r="V574" s="235" t="str">
        <f>IF('Documentation Form and Census'!E574="","",IF('Documentation Form and Census'!E574='REV Final Enrollment Census'!E574,"OK","Error"))</f>
        <v/>
      </c>
      <c r="W574" s="236" t="str">
        <f>IF('Documentation Form and Census'!J574="","",IF('Documentation Form and Census'!J574='REV Final Enrollment Census'!J574,"OK","Error"))</f>
        <v/>
      </c>
    </row>
    <row r="575" spans="1:23">
      <c r="A575" s="269" t="str">
        <f>'Documentation Form and Census'!A575&amp;""</f>
        <v/>
      </c>
      <c r="B575" s="270" t="str">
        <f>'Documentation Form and Census'!B575&amp;""</f>
        <v/>
      </c>
      <c r="C575" s="241" t="str">
        <f>IF('Documentation Form and Census'!C575="","",'Documentation Form and Census'!C575)</f>
        <v/>
      </c>
      <c r="D575" s="233" t="str">
        <f>'Documentation Form and Census'!D575&amp;""</f>
        <v/>
      </c>
      <c r="E575" s="233" t="str">
        <f>IF('Documentation Form and Census'!E575="","",IF('Documentation Form and Census'!E575=1,1,IF('Documentation Form and Census'!E575=0,0,"")))</f>
        <v/>
      </c>
      <c r="F575" s="270" t="str">
        <f>'Documentation Form and Census'!F575&amp;""</f>
        <v/>
      </c>
      <c r="G575" s="233" t="str">
        <f>'Documentation Form and Census'!G575&amp;""</f>
        <v/>
      </c>
      <c r="H575" s="233" t="str">
        <f>'Documentation Form and Census'!H575&amp;""</f>
        <v/>
      </c>
      <c r="I575" s="233" t="str">
        <f>'Documentation Form and Census'!I575&amp;""</f>
        <v/>
      </c>
      <c r="J575" s="233" t="str">
        <f>'Documentation Form and Census'!J575&amp;""</f>
        <v/>
      </c>
      <c r="K575" s="233" t="str">
        <f>'Documentation Form and Census'!K575&amp;""</f>
        <v/>
      </c>
      <c r="L575" s="179"/>
      <c r="M575" s="379"/>
      <c r="N575" s="179"/>
      <c r="O575" s="179"/>
      <c r="P575" s="179"/>
      <c r="Q575" s="179"/>
      <c r="R575" s="382"/>
      <c r="S575" s="234" t="str">
        <f>IF('Documentation Form and Census'!A575="","",IF('Documentation Form and Census'!A575='REV Final Enrollment Census'!A575,"OK","Error"))</f>
        <v/>
      </c>
      <c r="T575" s="235" t="str">
        <f>IF('Documentation Form and Census'!B575="","",IF('Documentation Form and Census'!B575='REV Final Enrollment Census'!B575,"OK","Error"))</f>
        <v/>
      </c>
      <c r="U575" s="235" t="str">
        <f>IF('Documentation Form and Census'!C575="","",IF('Documentation Form and Census'!C575='REV Final Enrollment Census'!C575,"OK","Error"))</f>
        <v/>
      </c>
      <c r="V575" s="235" t="str">
        <f>IF('Documentation Form and Census'!E575="","",IF('Documentation Form and Census'!E575='REV Final Enrollment Census'!E575,"OK","Error"))</f>
        <v/>
      </c>
      <c r="W575" s="236" t="str">
        <f>IF('Documentation Form and Census'!J575="","",IF('Documentation Form and Census'!J575='REV Final Enrollment Census'!J575,"OK","Error"))</f>
        <v/>
      </c>
    </row>
    <row r="576" spans="1:23">
      <c r="A576" s="269" t="str">
        <f>'Documentation Form and Census'!A576&amp;""</f>
        <v/>
      </c>
      <c r="B576" s="270" t="str">
        <f>'Documentation Form and Census'!B576&amp;""</f>
        <v/>
      </c>
      <c r="C576" s="241" t="str">
        <f>IF('Documentation Form and Census'!C576="","",'Documentation Form and Census'!C576)</f>
        <v/>
      </c>
      <c r="D576" s="233" t="str">
        <f>'Documentation Form and Census'!D576&amp;""</f>
        <v/>
      </c>
      <c r="E576" s="233" t="str">
        <f>IF('Documentation Form and Census'!E576="","",IF('Documentation Form and Census'!E576=1,1,IF('Documentation Form and Census'!E576=0,0,"")))</f>
        <v/>
      </c>
      <c r="F576" s="270" t="str">
        <f>'Documentation Form and Census'!F576&amp;""</f>
        <v/>
      </c>
      <c r="G576" s="233" t="str">
        <f>'Documentation Form and Census'!G576&amp;""</f>
        <v/>
      </c>
      <c r="H576" s="233" t="str">
        <f>'Documentation Form and Census'!H576&amp;""</f>
        <v/>
      </c>
      <c r="I576" s="233" t="str">
        <f>'Documentation Form and Census'!I576&amp;""</f>
        <v/>
      </c>
      <c r="J576" s="233" t="str">
        <f>'Documentation Form and Census'!J576&amp;""</f>
        <v/>
      </c>
      <c r="K576" s="233" t="str">
        <f>'Documentation Form and Census'!K576&amp;""</f>
        <v/>
      </c>
      <c r="L576" s="179"/>
      <c r="M576" s="379"/>
      <c r="N576" s="179"/>
      <c r="O576" s="179"/>
      <c r="P576" s="179"/>
      <c r="Q576" s="179"/>
      <c r="R576" s="382"/>
      <c r="S576" s="234" t="str">
        <f>IF('Documentation Form and Census'!A576="","",IF('Documentation Form and Census'!A576='REV Final Enrollment Census'!A576,"OK","Error"))</f>
        <v/>
      </c>
      <c r="T576" s="235" t="str">
        <f>IF('Documentation Form and Census'!B576="","",IF('Documentation Form and Census'!B576='REV Final Enrollment Census'!B576,"OK","Error"))</f>
        <v/>
      </c>
      <c r="U576" s="235" t="str">
        <f>IF('Documentation Form and Census'!C576="","",IF('Documentation Form and Census'!C576='REV Final Enrollment Census'!C576,"OK","Error"))</f>
        <v/>
      </c>
      <c r="V576" s="235" t="str">
        <f>IF('Documentation Form and Census'!E576="","",IF('Documentation Form and Census'!E576='REV Final Enrollment Census'!E576,"OK","Error"))</f>
        <v/>
      </c>
      <c r="W576" s="236" t="str">
        <f>IF('Documentation Form and Census'!J576="","",IF('Documentation Form and Census'!J576='REV Final Enrollment Census'!J576,"OK","Error"))</f>
        <v/>
      </c>
    </row>
    <row r="577" spans="1:23">
      <c r="A577" s="269" t="str">
        <f>'Documentation Form and Census'!A577&amp;""</f>
        <v/>
      </c>
      <c r="B577" s="270" t="str">
        <f>'Documentation Form and Census'!B577&amp;""</f>
        <v/>
      </c>
      <c r="C577" s="241" t="str">
        <f>IF('Documentation Form and Census'!C577="","",'Documentation Form and Census'!C577)</f>
        <v/>
      </c>
      <c r="D577" s="233" t="str">
        <f>'Documentation Form and Census'!D577&amp;""</f>
        <v/>
      </c>
      <c r="E577" s="233" t="str">
        <f>IF('Documentation Form and Census'!E577="","",IF('Documentation Form and Census'!E577=1,1,IF('Documentation Form and Census'!E577=0,0,"")))</f>
        <v/>
      </c>
      <c r="F577" s="270" t="str">
        <f>'Documentation Form and Census'!F577&amp;""</f>
        <v/>
      </c>
      <c r="G577" s="233" t="str">
        <f>'Documentation Form and Census'!G577&amp;""</f>
        <v/>
      </c>
      <c r="H577" s="233" t="str">
        <f>'Documentation Form and Census'!H577&amp;""</f>
        <v/>
      </c>
      <c r="I577" s="233" t="str">
        <f>'Documentation Form and Census'!I577&amp;""</f>
        <v/>
      </c>
      <c r="J577" s="233" t="str">
        <f>'Documentation Form and Census'!J577&amp;""</f>
        <v/>
      </c>
      <c r="K577" s="233" t="str">
        <f>'Documentation Form and Census'!K577&amp;""</f>
        <v/>
      </c>
      <c r="L577" s="179"/>
      <c r="M577" s="379"/>
      <c r="N577" s="179"/>
      <c r="O577" s="179"/>
      <c r="P577" s="179"/>
      <c r="Q577" s="179"/>
      <c r="R577" s="382"/>
      <c r="S577" s="234" t="str">
        <f>IF('Documentation Form and Census'!A577="","",IF('Documentation Form and Census'!A577='REV Final Enrollment Census'!A577,"OK","Error"))</f>
        <v/>
      </c>
      <c r="T577" s="235" t="str">
        <f>IF('Documentation Form and Census'!B577="","",IF('Documentation Form and Census'!B577='REV Final Enrollment Census'!B577,"OK","Error"))</f>
        <v/>
      </c>
      <c r="U577" s="235" t="str">
        <f>IF('Documentation Form and Census'!C577="","",IF('Documentation Form and Census'!C577='REV Final Enrollment Census'!C577,"OK","Error"))</f>
        <v/>
      </c>
      <c r="V577" s="235" t="str">
        <f>IF('Documentation Form and Census'!E577="","",IF('Documentation Form and Census'!E577='REV Final Enrollment Census'!E577,"OK","Error"))</f>
        <v/>
      </c>
      <c r="W577" s="236" t="str">
        <f>IF('Documentation Form and Census'!J577="","",IF('Documentation Form and Census'!J577='REV Final Enrollment Census'!J577,"OK","Error"))</f>
        <v/>
      </c>
    </row>
    <row r="578" spans="1:23">
      <c r="A578" s="269" t="str">
        <f>'Documentation Form and Census'!A578&amp;""</f>
        <v/>
      </c>
      <c r="B578" s="270" t="str">
        <f>'Documentation Form and Census'!B578&amp;""</f>
        <v/>
      </c>
      <c r="C578" s="241" t="str">
        <f>IF('Documentation Form and Census'!C578="","",'Documentation Form and Census'!C578)</f>
        <v/>
      </c>
      <c r="D578" s="233" t="str">
        <f>'Documentation Form and Census'!D578&amp;""</f>
        <v/>
      </c>
      <c r="E578" s="233" t="str">
        <f>IF('Documentation Form and Census'!E578="","",IF('Documentation Form and Census'!E578=1,1,IF('Documentation Form and Census'!E578=0,0,"")))</f>
        <v/>
      </c>
      <c r="F578" s="270" t="str">
        <f>'Documentation Form and Census'!F578&amp;""</f>
        <v/>
      </c>
      <c r="G578" s="233" t="str">
        <f>'Documentation Form and Census'!G578&amp;""</f>
        <v/>
      </c>
      <c r="H578" s="233" t="str">
        <f>'Documentation Form and Census'!H578&amp;""</f>
        <v/>
      </c>
      <c r="I578" s="233" t="str">
        <f>'Documentation Form and Census'!I578&amp;""</f>
        <v/>
      </c>
      <c r="J578" s="233" t="str">
        <f>'Documentation Form and Census'!J578&amp;""</f>
        <v/>
      </c>
      <c r="K578" s="233" t="str">
        <f>'Documentation Form and Census'!K578&amp;""</f>
        <v/>
      </c>
      <c r="L578" s="179"/>
      <c r="M578" s="379"/>
      <c r="N578" s="179"/>
      <c r="O578" s="179"/>
      <c r="P578" s="179"/>
      <c r="Q578" s="179"/>
      <c r="R578" s="382"/>
      <c r="S578" s="234" t="str">
        <f>IF('Documentation Form and Census'!A578="","",IF('Documentation Form and Census'!A578='REV Final Enrollment Census'!A578,"OK","Error"))</f>
        <v/>
      </c>
      <c r="T578" s="235" t="str">
        <f>IF('Documentation Form and Census'!B578="","",IF('Documentation Form and Census'!B578='REV Final Enrollment Census'!B578,"OK","Error"))</f>
        <v/>
      </c>
      <c r="U578" s="235" t="str">
        <f>IF('Documentation Form and Census'!C578="","",IF('Documentation Form and Census'!C578='REV Final Enrollment Census'!C578,"OK","Error"))</f>
        <v/>
      </c>
      <c r="V578" s="235" t="str">
        <f>IF('Documentation Form and Census'!E578="","",IF('Documentation Form and Census'!E578='REV Final Enrollment Census'!E578,"OK","Error"))</f>
        <v/>
      </c>
      <c r="W578" s="236" t="str">
        <f>IF('Documentation Form and Census'!J578="","",IF('Documentation Form and Census'!J578='REV Final Enrollment Census'!J578,"OK","Error"))</f>
        <v/>
      </c>
    </row>
    <row r="579" spans="1:23">
      <c r="A579" s="269" t="str">
        <f>'Documentation Form and Census'!A579&amp;""</f>
        <v/>
      </c>
      <c r="B579" s="270" t="str">
        <f>'Documentation Form and Census'!B579&amp;""</f>
        <v/>
      </c>
      <c r="C579" s="241" t="str">
        <f>IF('Documentation Form and Census'!C579="","",'Documentation Form and Census'!C579)</f>
        <v/>
      </c>
      <c r="D579" s="233" t="str">
        <f>'Documentation Form and Census'!D579&amp;""</f>
        <v/>
      </c>
      <c r="E579" s="233" t="str">
        <f>IF('Documentation Form and Census'!E579="","",IF('Documentation Form and Census'!E579=1,1,IF('Documentation Form and Census'!E579=0,0,"")))</f>
        <v/>
      </c>
      <c r="F579" s="270" t="str">
        <f>'Documentation Form and Census'!F579&amp;""</f>
        <v/>
      </c>
      <c r="G579" s="233" t="str">
        <f>'Documentation Form and Census'!G579&amp;""</f>
        <v/>
      </c>
      <c r="H579" s="233" t="str">
        <f>'Documentation Form and Census'!H579&amp;""</f>
        <v/>
      </c>
      <c r="I579" s="233" t="str">
        <f>'Documentation Form and Census'!I579&amp;""</f>
        <v/>
      </c>
      <c r="J579" s="233" t="str">
        <f>'Documentation Form and Census'!J579&amp;""</f>
        <v/>
      </c>
      <c r="K579" s="233" t="str">
        <f>'Documentation Form and Census'!K579&amp;""</f>
        <v/>
      </c>
      <c r="L579" s="179"/>
      <c r="M579" s="379"/>
      <c r="N579" s="179"/>
      <c r="O579" s="179"/>
      <c r="P579" s="179"/>
      <c r="Q579" s="179"/>
      <c r="R579" s="382"/>
      <c r="S579" s="234" t="str">
        <f>IF('Documentation Form and Census'!A579="","",IF('Documentation Form and Census'!A579='REV Final Enrollment Census'!A579,"OK","Error"))</f>
        <v/>
      </c>
      <c r="T579" s="235" t="str">
        <f>IF('Documentation Form and Census'!B579="","",IF('Documentation Form and Census'!B579='REV Final Enrollment Census'!B579,"OK","Error"))</f>
        <v/>
      </c>
      <c r="U579" s="235" t="str">
        <f>IF('Documentation Form and Census'!C579="","",IF('Documentation Form and Census'!C579='REV Final Enrollment Census'!C579,"OK","Error"))</f>
        <v/>
      </c>
      <c r="V579" s="235" t="str">
        <f>IF('Documentation Form and Census'!E579="","",IF('Documentation Form and Census'!E579='REV Final Enrollment Census'!E579,"OK","Error"))</f>
        <v/>
      </c>
      <c r="W579" s="236" t="str">
        <f>IF('Documentation Form and Census'!J579="","",IF('Documentation Form and Census'!J579='REV Final Enrollment Census'!J579,"OK","Error"))</f>
        <v/>
      </c>
    </row>
    <row r="580" spans="1:23">
      <c r="A580" s="269" t="str">
        <f>'Documentation Form and Census'!A580&amp;""</f>
        <v/>
      </c>
      <c r="B580" s="270" t="str">
        <f>'Documentation Form and Census'!B580&amp;""</f>
        <v/>
      </c>
      <c r="C580" s="241" t="str">
        <f>IF('Documentation Form and Census'!C580="","",'Documentation Form and Census'!C580)</f>
        <v/>
      </c>
      <c r="D580" s="233" t="str">
        <f>'Documentation Form and Census'!D580&amp;""</f>
        <v/>
      </c>
      <c r="E580" s="233" t="str">
        <f>IF('Documentation Form and Census'!E580="","",IF('Documentation Form and Census'!E580=1,1,IF('Documentation Form and Census'!E580=0,0,"")))</f>
        <v/>
      </c>
      <c r="F580" s="270" t="str">
        <f>'Documentation Form and Census'!F580&amp;""</f>
        <v/>
      </c>
      <c r="G580" s="233" t="str">
        <f>'Documentation Form and Census'!G580&amp;""</f>
        <v/>
      </c>
      <c r="H580" s="233" t="str">
        <f>'Documentation Form and Census'!H580&amp;""</f>
        <v/>
      </c>
      <c r="I580" s="233" t="str">
        <f>'Documentation Form and Census'!I580&amp;""</f>
        <v/>
      </c>
      <c r="J580" s="233" t="str">
        <f>'Documentation Form and Census'!J580&amp;""</f>
        <v/>
      </c>
      <c r="K580" s="233" t="str">
        <f>'Documentation Form and Census'!K580&amp;""</f>
        <v/>
      </c>
      <c r="L580" s="179"/>
      <c r="M580" s="379"/>
      <c r="N580" s="179"/>
      <c r="O580" s="179"/>
      <c r="P580" s="179"/>
      <c r="Q580" s="179"/>
      <c r="R580" s="382"/>
      <c r="S580" s="234" t="str">
        <f>IF('Documentation Form and Census'!A580="","",IF('Documentation Form and Census'!A580='REV Final Enrollment Census'!A580,"OK","Error"))</f>
        <v/>
      </c>
      <c r="T580" s="235" t="str">
        <f>IF('Documentation Form and Census'!B580="","",IF('Documentation Form and Census'!B580='REV Final Enrollment Census'!B580,"OK","Error"))</f>
        <v/>
      </c>
      <c r="U580" s="235" t="str">
        <f>IF('Documentation Form and Census'!C580="","",IF('Documentation Form and Census'!C580='REV Final Enrollment Census'!C580,"OK","Error"))</f>
        <v/>
      </c>
      <c r="V580" s="235" t="str">
        <f>IF('Documentation Form and Census'!E580="","",IF('Documentation Form and Census'!E580='REV Final Enrollment Census'!E580,"OK","Error"))</f>
        <v/>
      </c>
      <c r="W580" s="236" t="str">
        <f>IF('Documentation Form and Census'!J580="","",IF('Documentation Form and Census'!J580='REV Final Enrollment Census'!J580,"OK","Error"))</f>
        <v/>
      </c>
    </row>
    <row r="581" spans="1:23">
      <c r="A581" s="269" t="str">
        <f>'Documentation Form and Census'!A581&amp;""</f>
        <v/>
      </c>
      <c r="B581" s="270" t="str">
        <f>'Documentation Form and Census'!B581&amp;""</f>
        <v/>
      </c>
      <c r="C581" s="241" t="str">
        <f>IF('Documentation Form and Census'!C581="","",'Documentation Form and Census'!C581)</f>
        <v/>
      </c>
      <c r="D581" s="233" t="str">
        <f>'Documentation Form and Census'!D581&amp;""</f>
        <v/>
      </c>
      <c r="E581" s="233" t="str">
        <f>IF('Documentation Form and Census'!E581="","",IF('Documentation Form and Census'!E581=1,1,IF('Documentation Form and Census'!E581=0,0,"")))</f>
        <v/>
      </c>
      <c r="F581" s="270" t="str">
        <f>'Documentation Form and Census'!F581&amp;""</f>
        <v/>
      </c>
      <c r="G581" s="233" t="str">
        <f>'Documentation Form and Census'!G581&amp;""</f>
        <v/>
      </c>
      <c r="H581" s="233" t="str">
        <f>'Documentation Form and Census'!H581&amp;""</f>
        <v/>
      </c>
      <c r="I581" s="233" t="str">
        <f>'Documentation Form and Census'!I581&amp;""</f>
        <v/>
      </c>
      <c r="J581" s="233" t="str">
        <f>'Documentation Form and Census'!J581&amp;""</f>
        <v/>
      </c>
      <c r="K581" s="233" t="str">
        <f>'Documentation Form and Census'!K581&amp;""</f>
        <v/>
      </c>
      <c r="L581" s="179"/>
      <c r="M581" s="379"/>
      <c r="N581" s="179"/>
      <c r="O581" s="179"/>
      <c r="P581" s="179"/>
      <c r="Q581" s="179"/>
      <c r="R581" s="382"/>
      <c r="S581" s="234" t="str">
        <f>IF('Documentation Form and Census'!A581="","",IF('Documentation Form and Census'!A581='REV Final Enrollment Census'!A581,"OK","Error"))</f>
        <v/>
      </c>
      <c r="T581" s="235" t="str">
        <f>IF('Documentation Form and Census'!B581="","",IF('Documentation Form and Census'!B581='REV Final Enrollment Census'!B581,"OK","Error"))</f>
        <v/>
      </c>
      <c r="U581" s="235" t="str">
        <f>IF('Documentation Form and Census'!C581="","",IF('Documentation Form and Census'!C581='REV Final Enrollment Census'!C581,"OK","Error"))</f>
        <v/>
      </c>
      <c r="V581" s="235" t="str">
        <f>IF('Documentation Form and Census'!E581="","",IF('Documentation Form and Census'!E581='REV Final Enrollment Census'!E581,"OK","Error"))</f>
        <v/>
      </c>
      <c r="W581" s="236" t="str">
        <f>IF('Documentation Form and Census'!J581="","",IF('Documentation Form and Census'!J581='REV Final Enrollment Census'!J581,"OK","Error"))</f>
        <v/>
      </c>
    </row>
    <row r="582" spans="1:23">
      <c r="A582" s="269" t="str">
        <f>'Documentation Form and Census'!A582&amp;""</f>
        <v/>
      </c>
      <c r="B582" s="270" t="str">
        <f>'Documentation Form and Census'!B582&amp;""</f>
        <v/>
      </c>
      <c r="C582" s="241" t="str">
        <f>IF('Documentation Form and Census'!C582="","",'Documentation Form and Census'!C582)</f>
        <v/>
      </c>
      <c r="D582" s="233" t="str">
        <f>'Documentation Form and Census'!D582&amp;""</f>
        <v/>
      </c>
      <c r="E582" s="233" t="str">
        <f>IF('Documentation Form and Census'!E582="","",IF('Documentation Form and Census'!E582=1,1,IF('Documentation Form and Census'!E582=0,0,"")))</f>
        <v/>
      </c>
      <c r="F582" s="270" t="str">
        <f>'Documentation Form and Census'!F582&amp;""</f>
        <v/>
      </c>
      <c r="G582" s="233" t="str">
        <f>'Documentation Form and Census'!G582&amp;""</f>
        <v/>
      </c>
      <c r="H582" s="233" t="str">
        <f>'Documentation Form and Census'!H582&amp;""</f>
        <v/>
      </c>
      <c r="I582" s="233" t="str">
        <f>'Documentation Form and Census'!I582&amp;""</f>
        <v/>
      </c>
      <c r="J582" s="233" t="str">
        <f>'Documentation Form and Census'!J582&amp;""</f>
        <v/>
      </c>
      <c r="K582" s="233" t="str">
        <f>'Documentation Form and Census'!K582&amp;""</f>
        <v/>
      </c>
      <c r="L582" s="179"/>
      <c r="M582" s="379"/>
      <c r="N582" s="179"/>
      <c r="O582" s="179"/>
      <c r="P582" s="179"/>
      <c r="Q582" s="179"/>
      <c r="R582" s="382"/>
      <c r="S582" s="234" t="str">
        <f>IF('Documentation Form and Census'!A582="","",IF('Documentation Form and Census'!A582='REV Final Enrollment Census'!A582,"OK","Error"))</f>
        <v/>
      </c>
      <c r="T582" s="235" t="str">
        <f>IF('Documentation Form and Census'!B582="","",IF('Documentation Form and Census'!B582='REV Final Enrollment Census'!B582,"OK","Error"))</f>
        <v/>
      </c>
      <c r="U582" s="235" t="str">
        <f>IF('Documentation Form and Census'!C582="","",IF('Documentation Form and Census'!C582='REV Final Enrollment Census'!C582,"OK","Error"))</f>
        <v/>
      </c>
      <c r="V582" s="235" t="str">
        <f>IF('Documentation Form and Census'!E582="","",IF('Documentation Form and Census'!E582='REV Final Enrollment Census'!E582,"OK","Error"))</f>
        <v/>
      </c>
      <c r="W582" s="236" t="str">
        <f>IF('Documentation Form and Census'!J582="","",IF('Documentation Form and Census'!J582='REV Final Enrollment Census'!J582,"OK","Error"))</f>
        <v/>
      </c>
    </row>
    <row r="583" spans="1:23">
      <c r="A583" s="269" t="str">
        <f>'Documentation Form and Census'!A583&amp;""</f>
        <v/>
      </c>
      <c r="B583" s="270" t="str">
        <f>'Documentation Form and Census'!B583&amp;""</f>
        <v/>
      </c>
      <c r="C583" s="241" t="str">
        <f>IF('Documentation Form and Census'!C583="","",'Documentation Form and Census'!C583)</f>
        <v/>
      </c>
      <c r="D583" s="233" t="str">
        <f>'Documentation Form and Census'!D583&amp;""</f>
        <v/>
      </c>
      <c r="E583" s="233" t="str">
        <f>IF('Documentation Form and Census'!E583="","",IF('Documentation Form and Census'!E583=1,1,IF('Documentation Form and Census'!E583=0,0,"")))</f>
        <v/>
      </c>
      <c r="F583" s="270" t="str">
        <f>'Documentation Form and Census'!F583&amp;""</f>
        <v/>
      </c>
      <c r="G583" s="233" t="str">
        <f>'Documentation Form and Census'!G583&amp;""</f>
        <v/>
      </c>
      <c r="H583" s="233" t="str">
        <f>'Documentation Form and Census'!H583&amp;""</f>
        <v/>
      </c>
      <c r="I583" s="233" t="str">
        <f>'Documentation Form and Census'!I583&amp;""</f>
        <v/>
      </c>
      <c r="J583" s="233" t="str">
        <f>'Documentation Form and Census'!J583&amp;""</f>
        <v/>
      </c>
      <c r="K583" s="233" t="str">
        <f>'Documentation Form and Census'!K583&amp;""</f>
        <v/>
      </c>
      <c r="L583" s="179"/>
      <c r="M583" s="379"/>
      <c r="N583" s="179"/>
      <c r="O583" s="179"/>
      <c r="P583" s="179"/>
      <c r="Q583" s="179"/>
      <c r="R583" s="382"/>
      <c r="S583" s="234" t="str">
        <f>IF('Documentation Form and Census'!A583="","",IF('Documentation Form and Census'!A583='REV Final Enrollment Census'!A583,"OK","Error"))</f>
        <v/>
      </c>
      <c r="T583" s="235" t="str">
        <f>IF('Documentation Form and Census'!B583="","",IF('Documentation Form and Census'!B583='REV Final Enrollment Census'!B583,"OK","Error"))</f>
        <v/>
      </c>
      <c r="U583" s="235" t="str">
        <f>IF('Documentation Form and Census'!C583="","",IF('Documentation Form and Census'!C583='REV Final Enrollment Census'!C583,"OK","Error"))</f>
        <v/>
      </c>
      <c r="V583" s="235" t="str">
        <f>IF('Documentation Form and Census'!E583="","",IF('Documentation Form and Census'!E583='REV Final Enrollment Census'!E583,"OK","Error"))</f>
        <v/>
      </c>
      <c r="W583" s="236" t="str">
        <f>IF('Documentation Form and Census'!J583="","",IF('Documentation Form and Census'!J583='REV Final Enrollment Census'!J583,"OK","Error"))</f>
        <v/>
      </c>
    </row>
    <row r="584" spans="1:23">
      <c r="A584" s="269" t="str">
        <f>'Documentation Form and Census'!A584&amp;""</f>
        <v/>
      </c>
      <c r="B584" s="270" t="str">
        <f>'Documentation Form and Census'!B584&amp;""</f>
        <v/>
      </c>
      <c r="C584" s="241" t="str">
        <f>IF('Documentation Form and Census'!C584="","",'Documentation Form and Census'!C584)</f>
        <v/>
      </c>
      <c r="D584" s="233" t="str">
        <f>'Documentation Form and Census'!D584&amp;""</f>
        <v/>
      </c>
      <c r="E584" s="233" t="str">
        <f>IF('Documentation Form and Census'!E584="","",IF('Documentation Form and Census'!E584=1,1,IF('Documentation Form and Census'!E584=0,0,"")))</f>
        <v/>
      </c>
      <c r="F584" s="270" t="str">
        <f>'Documentation Form and Census'!F584&amp;""</f>
        <v/>
      </c>
      <c r="G584" s="233" t="str">
        <f>'Documentation Form and Census'!G584&amp;""</f>
        <v/>
      </c>
      <c r="H584" s="233" t="str">
        <f>'Documentation Form and Census'!H584&amp;""</f>
        <v/>
      </c>
      <c r="I584" s="233" t="str">
        <f>'Documentation Form and Census'!I584&amp;""</f>
        <v/>
      </c>
      <c r="J584" s="233" t="str">
        <f>'Documentation Form and Census'!J584&amp;""</f>
        <v/>
      </c>
      <c r="K584" s="233" t="str">
        <f>'Documentation Form and Census'!K584&amp;""</f>
        <v/>
      </c>
      <c r="L584" s="179"/>
      <c r="M584" s="379"/>
      <c r="N584" s="179"/>
      <c r="O584" s="179"/>
      <c r="P584" s="179"/>
      <c r="Q584" s="179"/>
      <c r="R584" s="382"/>
      <c r="S584" s="234" t="str">
        <f>IF('Documentation Form and Census'!A584="","",IF('Documentation Form and Census'!A584='REV Final Enrollment Census'!A584,"OK","Error"))</f>
        <v/>
      </c>
      <c r="T584" s="235" t="str">
        <f>IF('Documentation Form and Census'!B584="","",IF('Documentation Form and Census'!B584='REV Final Enrollment Census'!B584,"OK","Error"))</f>
        <v/>
      </c>
      <c r="U584" s="235" t="str">
        <f>IF('Documentation Form and Census'!C584="","",IF('Documentation Form and Census'!C584='REV Final Enrollment Census'!C584,"OK","Error"))</f>
        <v/>
      </c>
      <c r="V584" s="235" t="str">
        <f>IF('Documentation Form and Census'!E584="","",IF('Documentation Form and Census'!E584='REV Final Enrollment Census'!E584,"OK","Error"))</f>
        <v/>
      </c>
      <c r="W584" s="236" t="str">
        <f>IF('Documentation Form and Census'!J584="","",IF('Documentation Form and Census'!J584='REV Final Enrollment Census'!J584,"OK","Error"))</f>
        <v/>
      </c>
    </row>
    <row r="585" spans="1:23">
      <c r="A585" s="269" t="str">
        <f>'Documentation Form and Census'!A585&amp;""</f>
        <v/>
      </c>
      <c r="B585" s="270" t="str">
        <f>'Documentation Form and Census'!B585&amp;""</f>
        <v/>
      </c>
      <c r="C585" s="241" t="str">
        <f>IF('Documentation Form and Census'!C585="","",'Documentation Form and Census'!C585)</f>
        <v/>
      </c>
      <c r="D585" s="233" t="str">
        <f>'Documentation Form and Census'!D585&amp;""</f>
        <v/>
      </c>
      <c r="E585" s="233" t="str">
        <f>IF('Documentation Form and Census'!E585="","",IF('Documentation Form and Census'!E585=1,1,IF('Documentation Form and Census'!E585=0,0,"")))</f>
        <v/>
      </c>
      <c r="F585" s="270" t="str">
        <f>'Documentation Form and Census'!F585&amp;""</f>
        <v/>
      </c>
      <c r="G585" s="233" t="str">
        <f>'Documentation Form and Census'!G585&amp;""</f>
        <v/>
      </c>
      <c r="H585" s="233" t="str">
        <f>'Documentation Form and Census'!H585&amp;""</f>
        <v/>
      </c>
      <c r="I585" s="233" t="str">
        <f>'Documentation Form and Census'!I585&amp;""</f>
        <v/>
      </c>
      <c r="J585" s="233" t="str">
        <f>'Documentation Form and Census'!J585&amp;""</f>
        <v/>
      </c>
      <c r="K585" s="233" t="str">
        <f>'Documentation Form and Census'!K585&amp;""</f>
        <v/>
      </c>
      <c r="L585" s="179"/>
      <c r="M585" s="379"/>
      <c r="N585" s="179"/>
      <c r="O585" s="179"/>
      <c r="P585" s="179"/>
      <c r="Q585" s="179"/>
      <c r="R585" s="382"/>
      <c r="S585" s="234" t="str">
        <f>IF('Documentation Form and Census'!A585="","",IF('Documentation Form and Census'!A585='REV Final Enrollment Census'!A585,"OK","Error"))</f>
        <v/>
      </c>
      <c r="T585" s="235" t="str">
        <f>IF('Documentation Form and Census'!B585="","",IF('Documentation Form and Census'!B585='REV Final Enrollment Census'!B585,"OK","Error"))</f>
        <v/>
      </c>
      <c r="U585" s="235" t="str">
        <f>IF('Documentation Form and Census'!C585="","",IF('Documentation Form and Census'!C585='REV Final Enrollment Census'!C585,"OK","Error"))</f>
        <v/>
      </c>
      <c r="V585" s="235" t="str">
        <f>IF('Documentation Form and Census'!E585="","",IF('Documentation Form and Census'!E585='REV Final Enrollment Census'!E585,"OK","Error"))</f>
        <v/>
      </c>
      <c r="W585" s="236" t="str">
        <f>IF('Documentation Form and Census'!J585="","",IF('Documentation Form and Census'!J585='REV Final Enrollment Census'!J585,"OK","Error"))</f>
        <v/>
      </c>
    </row>
    <row r="586" spans="1:23">
      <c r="A586" s="269" t="str">
        <f>'Documentation Form and Census'!A586&amp;""</f>
        <v/>
      </c>
      <c r="B586" s="270" t="str">
        <f>'Documentation Form and Census'!B586&amp;""</f>
        <v/>
      </c>
      <c r="C586" s="241" t="str">
        <f>IF('Documentation Form and Census'!C586="","",'Documentation Form and Census'!C586)</f>
        <v/>
      </c>
      <c r="D586" s="233" t="str">
        <f>'Documentation Form and Census'!D586&amp;""</f>
        <v/>
      </c>
      <c r="E586" s="233" t="str">
        <f>IF('Documentation Form and Census'!E586="","",IF('Documentation Form and Census'!E586=1,1,IF('Documentation Form and Census'!E586=0,0,"")))</f>
        <v/>
      </c>
      <c r="F586" s="270" t="str">
        <f>'Documentation Form and Census'!F586&amp;""</f>
        <v/>
      </c>
      <c r="G586" s="233" t="str">
        <f>'Documentation Form and Census'!G586&amp;""</f>
        <v/>
      </c>
      <c r="H586" s="233" t="str">
        <f>'Documentation Form and Census'!H586&amp;""</f>
        <v/>
      </c>
      <c r="I586" s="233" t="str">
        <f>'Documentation Form and Census'!I586&amp;""</f>
        <v/>
      </c>
      <c r="J586" s="233" t="str">
        <f>'Documentation Form and Census'!J586&amp;""</f>
        <v/>
      </c>
      <c r="K586" s="233" t="str">
        <f>'Documentation Form and Census'!K586&amp;""</f>
        <v/>
      </c>
      <c r="L586" s="179"/>
      <c r="M586" s="379"/>
      <c r="N586" s="179"/>
      <c r="O586" s="179"/>
      <c r="P586" s="179"/>
      <c r="Q586" s="179"/>
      <c r="R586" s="382"/>
      <c r="S586" s="234" t="str">
        <f>IF('Documentation Form and Census'!A586="","",IF('Documentation Form and Census'!A586='REV Final Enrollment Census'!A586,"OK","Error"))</f>
        <v/>
      </c>
      <c r="T586" s="235" t="str">
        <f>IF('Documentation Form and Census'!B586="","",IF('Documentation Form and Census'!B586='REV Final Enrollment Census'!B586,"OK","Error"))</f>
        <v/>
      </c>
      <c r="U586" s="235" t="str">
        <f>IF('Documentation Form and Census'!C586="","",IF('Documentation Form and Census'!C586='REV Final Enrollment Census'!C586,"OK","Error"))</f>
        <v/>
      </c>
      <c r="V586" s="235" t="str">
        <f>IF('Documentation Form and Census'!E586="","",IF('Documentation Form and Census'!E586='REV Final Enrollment Census'!E586,"OK","Error"))</f>
        <v/>
      </c>
      <c r="W586" s="236" t="str">
        <f>IF('Documentation Form and Census'!J586="","",IF('Documentation Form and Census'!J586='REV Final Enrollment Census'!J586,"OK","Error"))</f>
        <v/>
      </c>
    </row>
    <row r="587" spans="1:23">
      <c r="A587" s="269" t="str">
        <f>'Documentation Form and Census'!A587&amp;""</f>
        <v/>
      </c>
      <c r="B587" s="270" t="str">
        <f>'Documentation Form and Census'!B587&amp;""</f>
        <v/>
      </c>
      <c r="C587" s="241" t="str">
        <f>IF('Documentation Form and Census'!C587="","",'Documentation Form and Census'!C587)</f>
        <v/>
      </c>
      <c r="D587" s="233" t="str">
        <f>'Documentation Form and Census'!D587&amp;""</f>
        <v/>
      </c>
      <c r="E587" s="233" t="str">
        <f>IF('Documentation Form and Census'!E587="","",IF('Documentation Form and Census'!E587=1,1,IF('Documentation Form and Census'!E587=0,0,"")))</f>
        <v/>
      </c>
      <c r="F587" s="270" t="str">
        <f>'Documentation Form and Census'!F587&amp;""</f>
        <v/>
      </c>
      <c r="G587" s="233" t="str">
        <f>'Documentation Form and Census'!G587&amp;""</f>
        <v/>
      </c>
      <c r="H587" s="233" t="str">
        <f>'Documentation Form and Census'!H587&amp;""</f>
        <v/>
      </c>
      <c r="I587" s="233" t="str">
        <f>'Documentation Form and Census'!I587&amp;""</f>
        <v/>
      </c>
      <c r="J587" s="233" t="str">
        <f>'Documentation Form and Census'!J587&amp;""</f>
        <v/>
      </c>
      <c r="K587" s="233" t="str">
        <f>'Documentation Form and Census'!K587&amp;""</f>
        <v/>
      </c>
      <c r="L587" s="179"/>
      <c r="M587" s="379"/>
      <c r="N587" s="179"/>
      <c r="O587" s="179"/>
      <c r="P587" s="179"/>
      <c r="Q587" s="179"/>
      <c r="R587" s="382"/>
      <c r="S587" s="234" t="str">
        <f>IF('Documentation Form and Census'!A587="","",IF('Documentation Form and Census'!A587='REV Final Enrollment Census'!A587,"OK","Error"))</f>
        <v/>
      </c>
      <c r="T587" s="235" t="str">
        <f>IF('Documentation Form and Census'!B587="","",IF('Documentation Form and Census'!B587='REV Final Enrollment Census'!B587,"OK","Error"))</f>
        <v/>
      </c>
      <c r="U587" s="235" t="str">
        <f>IF('Documentation Form and Census'!C587="","",IF('Documentation Form and Census'!C587='REV Final Enrollment Census'!C587,"OK","Error"))</f>
        <v/>
      </c>
      <c r="V587" s="235" t="str">
        <f>IF('Documentation Form and Census'!E587="","",IF('Documentation Form and Census'!E587='REV Final Enrollment Census'!E587,"OK","Error"))</f>
        <v/>
      </c>
      <c r="W587" s="236" t="str">
        <f>IF('Documentation Form and Census'!J587="","",IF('Documentation Form and Census'!J587='REV Final Enrollment Census'!J587,"OK","Error"))</f>
        <v/>
      </c>
    </row>
    <row r="588" spans="1:23">
      <c r="A588" s="269" t="str">
        <f>'Documentation Form and Census'!A588&amp;""</f>
        <v/>
      </c>
      <c r="B588" s="270" t="str">
        <f>'Documentation Form and Census'!B588&amp;""</f>
        <v/>
      </c>
      <c r="C588" s="241" t="str">
        <f>IF('Documentation Form and Census'!C588="","",'Documentation Form and Census'!C588)</f>
        <v/>
      </c>
      <c r="D588" s="233" t="str">
        <f>'Documentation Form and Census'!D588&amp;""</f>
        <v/>
      </c>
      <c r="E588" s="233" t="str">
        <f>IF('Documentation Form and Census'!E588="","",IF('Documentation Form and Census'!E588=1,1,IF('Documentation Form and Census'!E588=0,0,"")))</f>
        <v/>
      </c>
      <c r="F588" s="270" t="str">
        <f>'Documentation Form and Census'!F588&amp;""</f>
        <v/>
      </c>
      <c r="G588" s="233" t="str">
        <f>'Documentation Form and Census'!G588&amp;""</f>
        <v/>
      </c>
      <c r="H588" s="233" t="str">
        <f>'Documentation Form and Census'!H588&amp;""</f>
        <v/>
      </c>
      <c r="I588" s="233" t="str">
        <f>'Documentation Form and Census'!I588&amp;""</f>
        <v/>
      </c>
      <c r="J588" s="233" t="str">
        <f>'Documentation Form and Census'!J588&amp;""</f>
        <v/>
      </c>
      <c r="K588" s="233" t="str">
        <f>'Documentation Form and Census'!K588&amp;""</f>
        <v/>
      </c>
      <c r="L588" s="179"/>
      <c r="M588" s="379"/>
      <c r="N588" s="179"/>
      <c r="O588" s="179"/>
      <c r="P588" s="179"/>
      <c r="Q588" s="179"/>
      <c r="R588" s="382"/>
      <c r="S588" s="234" t="str">
        <f>IF('Documentation Form and Census'!A588="","",IF('Documentation Form and Census'!A588='REV Final Enrollment Census'!A588,"OK","Error"))</f>
        <v/>
      </c>
      <c r="T588" s="235" t="str">
        <f>IF('Documentation Form and Census'!B588="","",IF('Documentation Form and Census'!B588='REV Final Enrollment Census'!B588,"OK","Error"))</f>
        <v/>
      </c>
      <c r="U588" s="235" t="str">
        <f>IF('Documentation Form and Census'!C588="","",IF('Documentation Form and Census'!C588='REV Final Enrollment Census'!C588,"OK","Error"))</f>
        <v/>
      </c>
      <c r="V588" s="235" t="str">
        <f>IF('Documentation Form and Census'!E588="","",IF('Documentation Form and Census'!E588='REV Final Enrollment Census'!E588,"OK","Error"))</f>
        <v/>
      </c>
      <c r="W588" s="236" t="str">
        <f>IF('Documentation Form and Census'!J588="","",IF('Documentation Form and Census'!J588='REV Final Enrollment Census'!J588,"OK","Error"))</f>
        <v/>
      </c>
    </row>
    <row r="589" spans="1:23">
      <c r="A589" s="269" t="str">
        <f>'Documentation Form and Census'!A589&amp;""</f>
        <v/>
      </c>
      <c r="B589" s="270" t="str">
        <f>'Documentation Form and Census'!B589&amp;""</f>
        <v/>
      </c>
      <c r="C589" s="241" t="str">
        <f>IF('Documentation Form and Census'!C589="","",'Documentation Form and Census'!C589)</f>
        <v/>
      </c>
      <c r="D589" s="233" t="str">
        <f>'Documentation Form and Census'!D589&amp;""</f>
        <v/>
      </c>
      <c r="E589" s="233" t="str">
        <f>IF('Documentation Form and Census'!E589="","",IF('Documentation Form and Census'!E589=1,1,IF('Documentation Form and Census'!E589=0,0,"")))</f>
        <v/>
      </c>
      <c r="F589" s="270" t="str">
        <f>'Documentation Form and Census'!F589&amp;""</f>
        <v/>
      </c>
      <c r="G589" s="233" t="str">
        <f>'Documentation Form and Census'!G589&amp;""</f>
        <v/>
      </c>
      <c r="H589" s="233" t="str">
        <f>'Documentation Form and Census'!H589&amp;""</f>
        <v/>
      </c>
      <c r="I589" s="233" t="str">
        <f>'Documentation Form and Census'!I589&amp;""</f>
        <v/>
      </c>
      <c r="J589" s="233" t="str">
        <f>'Documentation Form and Census'!J589&amp;""</f>
        <v/>
      </c>
      <c r="K589" s="233" t="str">
        <f>'Documentation Form and Census'!K589&amp;""</f>
        <v/>
      </c>
      <c r="L589" s="179"/>
      <c r="M589" s="379"/>
      <c r="N589" s="179"/>
      <c r="O589" s="179"/>
      <c r="P589" s="179"/>
      <c r="Q589" s="179"/>
      <c r="R589" s="382"/>
      <c r="S589" s="234" t="str">
        <f>IF('Documentation Form and Census'!A589="","",IF('Documentation Form and Census'!A589='REV Final Enrollment Census'!A589,"OK","Error"))</f>
        <v/>
      </c>
      <c r="T589" s="235" t="str">
        <f>IF('Documentation Form and Census'!B589="","",IF('Documentation Form and Census'!B589='REV Final Enrollment Census'!B589,"OK","Error"))</f>
        <v/>
      </c>
      <c r="U589" s="235" t="str">
        <f>IF('Documentation Form and Census'!C589="","",IF('Documentation Form and Census'!C589='REV Final Enrollment Census'!C589,"OK","Error"))</f>
        <v/>
      </c>
      <c r="V589" s="235" t="str">
        <f>IF('Documentation Form and Census'!E589="","",IF('Documentation Form and Census'!E589='REV Final Enrollment Census'!E589,"OK","Error"))</f>
        <v/>
      </c>
      <c r="W589" s="236" t="str">
        <f>IF('Documentation Form and Census'!J589="","",IF('Documentation Form and Census'!J589='REV Final Enrollment Census'!J589,"OK","Error"))</f>
        <v/>
      </c>
    </row>
    <row r="590" spans="1:23">
      <c r="A590" s="269" t="str">
        <f>'Documentation Form and Census'!A590&amp;""</f>
        <v/>
      </c>
      <c r="B590" s="270" t="str">
        <f>'Documentation Form and Census'!B590&amp;""</f>
        <v/>
      </c>
      <c r="C590" s="241" t="str">
        <f>IF('Documentation Form and Census'!C590="","",'Documentation Form and Census'!C590)</f>
        <v/>
      </c>
      <c r="D590" s="233" t="str">
        <f>'Documentation Form and Census'!D590&amp;""</f>
        <v/>
      </c>
      <c r="E590" s="233" t="str">
        <f>IF('Documentation Form and Census'!E590="","",IF('Documentation Form and Census'!E590=1,1,IF('Documentation Form and Census'!E590=0,0,"")))</f>
        <v/>
      </c>
      <c r="F590" s="270" t="str">
        <f>'Documentation Form and Census'!F590&amp;""</f>
        <v/>
      </c>
      <c r="G590" s="233" t="str">
        <f>'Documentation Form and Census'!G590&amp;""</f>
        <v/>
      </c>
      <c r="H590" s="233" t="str">
        <f>'Documentation Form and Census'!H590&amp;""</f>
        <v/>
      </c>
      <c r="I590" s="233" t="str">
        <f>'Documentation Form and Census'!I590&amp;""</f>
        <v/>
      </c>
      <c r="J590" s="233" t="str">
        <f>'Documentation Form and Census'!J590&amp;""</f>
        <v/>
      </c>
      <c r="K590" s="233" t="str">
        <f>'Documentation Form and Census'!K590&amp;""</f>
        <v/>
      </c>
      <c r="L590" s="179"/>
      <c r="M590" s="379"/>
      <c r="N590" s="179"/>
      <c r="O590" s="179"/>
      <c r="P590" s="179"/>
      <c r="Q590" s="179"/>
      <c r="R590" s="382"/>
      <c r="S590" s="234" t="str">
        <f>IF('Documentation Form and Census'!A590="","",IF('Documentation Form and Census'!A590='REV Final Enrollment Census'!A590,"OK","Error"))</f>
        <v/>
      </c>
      <c r="T590" s="235" t="str">
        <f>IF('Documentation Form and Census'!B590="","",IF('Documentation Form and Census'!B590='REV Final Enrollment Census'!B590,"OK","Error"))</f>
        <v/>
      </c>
      <c r="U590" s="235" t="str">
        <f>IF('Documentation Form and Census'!C590="","",IF('Documentation Form and Census'!C590='REV Final Enrollment Census'!C590,"OK","Error"))</f>
        <v/>
      </c>
      <c r="V590" s="235" t="str">
        <f>IF('Documentation Form and Census'!E590="","",IF('Documentation Form and Census'!E590='REV Final Enrollment Census'!E590,"OK","Error"))</f>
        <v/>
      </c>
      <c r="W590" s="236" t="str">
        <f>IF('Documentation Form and Census'!J590="","",IF('Documentation Form and Census'!J590='REV Final Enrollment Census'!J590,"OK","Error"))</f>
        <v/>
      </c>
    </row>
    <row r="591" spans="1:23">
      <c r="A591" s="269" t="str">
        <f>'Documentation Form and Census'!A591&amp;""</f>
        <v/>
      </c>
      <c r="B591" s="270" t="str">
        <f>'Documentation Form and Census'!B591&amp;""</f>
        <v/>
      </c>
      <c r="C591" s="241" t="str">
        <f>IF('Documentation Form and Census'!C591="","",'Documentation Form and Census'!C591)</f>
        <v/>
      </c>
      <c r="D591" s="233" t="str">
        <f>'Documentation Form and Census'!D591&amp;""</f>
        <v/>
      </c>
      <c r="E591" s="233" t="str">
        <f>IF('Documentation Form and Census'!E591="","",IF('Documentation Form and Census'!E591=1,1,IF('Documentation Form and Census'!E591=0,0,"")))</f>
        <v/>
      </c>
      <c r="F591" s="270" t="str">
        <f>'Documentation Form and Census'!F591&amp;""</f>
        <v/>
      </c>
      <c r="G591" s="233" t="str">
        <f>'Documentation Form and Census'!G591&amp;""</f>
        <v/>
      </c>
      <c r="H591" s="233" t="str">
        <f>'Documentation Form and Census'!H591&amp;""</f>
        <v/>
      </c>
      <c r="I591" s="233" t="str">
        <f>'Documentation Form and Census'!I591&amp;""</f>
        <v/>
      </c>
      <c r="J591" s="233" t="str">
        <f>'Documentation Form and Census'!J591&amp;""</f>
        <v/>
      </c>
      <c r="K591" s="233" t="str">
        <f>'Documentation Form and Census'!K591&amp;""</f>
        <v/>
      </c>
      <c r="L591" s="179"/>
      <c r="M591" s="379"/>
      <c r="N591" s="179"/>
      <c r="O591" s="179"/>
      <c r="P591" s="179"/>
      <c r="Q591" s="179"/>
      <c r="R591" s="382"/>
      <c r="S591" s="234" t="str">
        <f>IF('Documentation Form and Census'!A591="","",IF('Documentation Form and Census'!A591='REV Final Enrollment Census'!A591,"OK","Error"))</f>
        <v/>
      </c>
      <c r="T591" s="235" t="str">
        <f>IF('Documentation Form and Census'!B591="","",IF('Documentation Form and Census'!B591='REV Final Enrollment Census'!B591,"OK","Error"))</f>
        <v/>
      </c>
      <c r="U591" s="235" t="str">
        <f>IF('Documentation Form and Census'!C591="","",IF('Documentation Form and Census'!C591='REV Final Enrollment Census'!C591,"OK","Error"))</f>
        <v/>
      </c>
      <c r="V591" s="235" t="str">
        <f>IF('Documentation Form and Census'!E591="","",IF('Documentation Form and Census'!E591='REV Final Enrollment Census'!E591,"OK","Error"))</f>
        <v/>
      </c>
      <c r="W591" s="236" t="str">
        <f>IF('Documentation Form and Census'!J591="","",IF('Documentation Form and Census'!J591='REV Final Enrollment Census'!J591,"OK","Error"))</f>
        <v/>
      </c>
    </row>
    <row r="592" spans="1:23">
      <c r="A592" s="269" t="str">
        <f>'Documentation Form and Census'!A592&amp;""</f>
        <v/>
      </c>
      <c r="B592" s="270" t="str">
        <f>'Documentation Form and Census'!B592&amp;""</f>
        <v/>
      </c>
      <c r="C592" s="241" t="str">
        <f>IF('Documentation Form and Census'!C592="","",'Documentation Form and Census'!C592)</f>
        <v/>
      </c>
      <c r="D592" s="233" t="str">
        <f>'Documentation Form and Census'!D592&amp;""</f>
        <v/>
      </c>
      <c r="E592" s="233" t="str">
        <f>IF('Documentation Form and Census'!E592="","",IF('Documentation Form and Census'!E592=1,1,IF('Documentation Form and Census'!E592=0,0,"")))</f>
        <v/>
      </c>
      <c r="F592" s="270" t="str">
        <f>'Documentation Form and Census'!F592&amp;""</f>
        <v/>
      </c>
      <c r="G592" s="233" t="str">
        <f>'Documentation Form and Census'!G592&amp;""</f>
        <v/>
      </c>
      <c r="H592" s="233" t="str">
        <f>'Documentation Form and Census'!H592&amp;""</f>
        <v/>
      </c>
      <c r="I592" s="233" t="str">
        <f>'Documentation Form and Census'!I592&amp;""</f>
        <v/>
      </c>
      <c r="J592" s="233" t="str">
        <f>'Documentation Form and Census'!J592&amp;""</f>
        <v/>
      </c>
      <c r="K592" s="233" t="str">
        <f>'Documentation Form and Census'!K592&amp;""</f>
        <v/>
      </c>
      <c r="L592" s="179"/>
      <c r="M592" s="379"/>
      <c r="N592" s="179"/>
      <c r="O592" s="179"/>
      <c r="P592" s="179"/>
      <c r="Q592" s="179"/>
      <c r="R592" s="382"/>
      <c r="S592" s="234" t="str">
        <f>IF('Documentation Form and Census'!A592="","",IF('Documentation Form and Census'!A592='REV Final Enrollment Census'!A592,"OK","Error"))</f>
        <v/>
      </c>
      <c r="T592" s="235" t="str">
        <f>IF('Documentation Form and Census'!B592="","",IF('Documentation Form and Census'!B592='REV Final Enrollment Census'!B592,"OK","Error"))</f>
        <v/>
      </c>
      <c r="U592" s="235" t="str">
        <f>IF('Documentation Form and Census'!C592="","",IF('Documentation Form and Census'!C592='REV Final Enrollment Census'!C592,"OK","Error"))</f>
        <v/>
      </c>
      <c r="V592" s="235" t="str">
        <f>IF('Documentation Form and Census'!E592="","",IF('Documentation Form and Census'!E592='REV Final Enrollment Census'!E592,"OK","Error"))</f>
        <v/>
      </c>
      <c r="W592" s="236" t="str">
        <f>IF('Documentation Form and Census'!J592="","",IF('Documentation Form and Census'!J592='REV Final Enrollment Census'!J592,"OK","Error"))</f>
        <v/>
      </c>
    </row>
    <row r="593" spans="1:23">
      <c r="A593" s="269" t="str">
        <f>'Documentation Form and Census'!A593&amp;""</f>
        <v/>
      </c>
      <c r="B593" s="270" t="str">
        <f>'Documentation Form and Census'!B593&amp;""</f>
        <v/>
      </c>
      <c r="C593" s="241" t="str">
        <f>IF('Documentation Form and Census'!C593="","",'Documentation Form and Census'!C593)</f>
        <v/>
      </c>
      <c r="D593" s="233" t="str">
        <f>'Documentation Form and Census'!D593&amp;""</f>
        <v/>
      </c>
      <c r="E593" s="233" t="str">
        <f>IF('Documentation Form and Census'!E593="","",IF('Documentation Form and Census'!E593=1,1,IF('Documentation Form and Census'!E593=0,0,"")))</f>
        <v/>
      </c>
      <c r="F593" s="270" t="str">
        <f>'Documentation Form and Census'!F593&amp;""</f>
        <v/>
      </c>
      <c r="G593" s="233" t="str">
        <f>'Documentation Form and Census'!G593&amp;""</f>
        <v/>
      </c>
      <c r="H593" s="233" t="str">
        <f>'Documentation Form and Census'!H593&amp;""</f>
        <v/>
      </c>
      <c r="I593" s="233" t="str">
        <f>'Documentation Form and Census'!I593&amp;""</f>
        <v/>
      </c>
      <c r="J593" s="233" t="str">
        <f>'Documentation Form and Census'!J593&amp;""</f>
        <v/>
      </c>
      <c r="K593" s="233" t="str">
        <f>'Documentation Form and Census'!K593&amp;""</f>
        <v/>
      </c>
      <c r="L593" s="179"/>
      <c r="M593" s="379"/>
      <c r="N593" s="179"/>
      <c r="O593" s="179"/>
      <c r="P593" s="179"/>
      <c r="Q593" s="179"/>
      <c r="R593" s="382"/>
      <c r="S593" s="234" t="str">
        <f>IF('Documentation Form and Census'!A593="","",IF('Documentation Form and Census'!A593='REV Final Enrollment Census'!A593,"OK","Error"))</f>
        <v/>
      </c>
      <c r="T593" s="235" t="str">
        <f>IF('Documentation Form and Census'!B593="","",IF('Documentation Form and Census'!B593='REV Final Enrollment Census'!B593,"OK","Error"))</f>
        <v/>
      </c>
      <c r="U593" s="235" t="str">
        <f>IF('Documentation Form and Census'!C593="","",IF('Documentation Form and Census'!C593='REV Final Enrollment Census'!C593,"OK","Error"))</f>
        <v/>
      </c>
      <c r="V593" s="235" t="str">
        <f>IF('Documentation Form and Census'!E593="","",IF('Documentation Form and Census'!E593='REV Final Enrollment Census'!E593,"OK","Error"))</f>
        <v/>
      </c>
      <c r="W593" s="236" t="str">
        <f>IF('Documentation Form and Census'!J593="","",IF('Documentation Form and Census'!J593='REV Final Enrollment Census'!J593,"OK","Error"))</f>
        <v/>
      </c>
    </row>
    <row r="594" spans="1:23">
      <c r="A594" s="269" t="str">
        <f>'Documentation Form and Census'!A594&amp;""</f>
        <v/>
      </c>
      <c r="B594" s="270" t="str">
        <f>'Documentation Form and Census'!B594&amp;""</f>
        <v/>
      </c>
      <c r="C594" s="241" t="str">
        <f>IF('Documentation Form and Census'!C594="","",'Documentation Form and Census'!C594)</f>
        <v/>
      </c>
      <c r="D594" s="233" t="str">
        <f>'Documentation Form and Census'!D594&amp;""</f>
        <v/>
      </c>
      <c r="E594" s="233" t="str">
        <f>IF('Documentation Form and Census'!E594="","",IF('Documentation Form and Census'!E594=1,1,IF('Documentation Form and Census'!E594=0,0,"")))</f>
        <v/>
      </c>
      <c r="F594" s="270" t="str">
        <f>'Documentation Form and Census'!F594&amp;""</f>
        <v/>
      </c>
      <c r="G594" s="233" t="str">
        <f>'Documentation Form and Census'!G594&amp;""</f>
        <v/>
      </c>
      <c r="H594" s="233" t="str">
        <f>'Documentation Form and Census'!H594&amp;""</f>
        <v/>
      </c>
      <c r="I594" s="233" t="str">
        <f>'Documentation Form and Census'!I594&amp;""</f>
        <v/>
      </c>
      <c r="J594" s="233" t="str">
        <f>'Documentation Form and Census'!J594&amp;""</f>
        <v/>
      </c>
      <c r="K594" s="233" t="str">
        <f>'Documentation Form and Census'!K594&amp;""</f>
        <v/>
      </c>
      <c r="L594" s="179"/>
      <c r="M594" s="379"/>
      <c r="N594" s="179"/>
      <c r="O594" s="179"/>
      <c r="P594" s="179"/>
      <c r="Q594" s="179"/>
      <c r="R594" s="382"/>
      <c r="S594" s="234" t="str">
        <f>IF('Documentation Form and Census'!A594="","",IF('Documentation Form and Census'!A594='REV Final Enrollment Census'!A594,"OK","Error"))</f>
        <v/>
      </c>
      <c r="T594" s="235" t="str">
        <f>IF('Documentation Form and Census'!B594="","",IF('Documentation Form and Census'!B594='REV Final Enrollment Census'!B594,"OK","Error"))</f>
        <v/>
      </c>
      <c r="U594" s="235" t="str">
        <f>IF('Documentation Form and Census'!C594="","",IF('Documentation Form and Census'!C594='REV Final Enrollment Census'!C594,"OK","Error"))</f>
        <v/>
      </c>
      <c r="V594" s="235" t="str">
        <f>IF('Documentation Form and Census'!E594="","",IF('Documentation Form and Census'!E594='REV Final Enrollment Census'!E594,"OK","Error"))</f>
        <v/>
      </c>
      <c r="W594" s="236" t="str">
        <f>IF('Documentation Form and Census'!J594="","",IF('Documentation Form and Census'!J594='REV Final Enrollment Census'!J594,"OK","Error"))</f>
        <v/>
      </c>
    </row>
    <row r="595" spans="1:23">
      <c r="A595" s="269" t="str">
        <f>'Documentation Form and Census'!A595&amp;""</f>
        <v/>
      </c>
      <c r="B595" s="270" t="str">
        <f>'Documentation Form and Census'!B595&amp;""</f>
        <v/>
      </c>
      <c r="C595" s="241" t="str">
        <f>IF('Documentation Form and Census'!C595="","",'Documentation Form and Census'!C595)</f>
        <v/>
      </c>
      <c r="D595" s="233" t="str">
        <f>'Documentation Form and Census'!D595&amp;""</f>
        <v/>
      </c>
      <c r="E595" s="233" t="str">
        <f>IF('Documentation Form and Census'!E595="","",IF('Documentation Form and Census'!E595=1,1,IF('Documentation Form and Census'!E595=0,0,"")))</f>
        <v/>
      </c>
      <c r="F595" s="270" t="str">
        <f>'Documentation Form and Census'!F595&amp;""</f>
        <v/>
      </c>
      <c r="G595" s="233" t="str">
        <f>'Documentation Form and Census'!G595&amp;""</f>
        <v/>
      </c>
      <c r="H595" s="233" t="str">
        <f>'Documentation Form and Census'!H595&amp;""</f>
        <v/>
      </c>
      <c r="I595" s="233" t="str">
        <f>'Documentation Form and Census'!I595&amp;""</f>
        <v/>
      </c>
      <c r="J595" s="233" t="str">
        <f>'Documentation Form and Census'!J595&amp;""</f>
        <v/>
      </c>
      <c r="K595" s="233" t="str">
        <f>'Documentation Form and Census'!K595&amp;""</f>
        <v/>
      </c>
      <c r="L595" s="179"/>
      <c r="M595" s="379"/>
      <c r="N595" s="179"/>
      <c r="O595" s="179"/>
      <c r="P595" s="179"/>
      <c r="Q595" s="179"/>
      <c r="R595" s="382"/>
      <c r="S595" s="234" t="str">
        <f>IF('Documentation Form and Census'!A595="","",IF('Documentation Form and Census'!A595='REV Final Enrollment Census'!A595,"OK","Error"))</f>
        <v/>
      </c>
      <c r="T595" s="235" t="str">
        <f>IF('Documentation Form and Census'!B595="","",IF('Documentation Form and Census'!B595='REV Final Enrollment Census'!B595,"OK","Error"))</f>
        <v/>
      </c>
      <c r="U595" s="235" t="str">
        <f>IF('Documentation Form and Census'!C595="","",IF('Documentation Form and Census'!C595='REV Final Enrollment Census'!C595,"OK","Error"))</f>
        <v/>
      </c>
      <c r="V595" s="235" t="str">
        <f>IF('Documentation Form and Census'!E595="","",IF('Documentation Form and Census'!E595='REV Final Enrollment Census'!E595,"OK","Error"))</f>
        <v/>
      </c>
      <c r="W595" s="236" t="str">
        <f>IF('Documentation Form and Census'!J595="","",IF('Documentation Form and Census'!J595='REV Final Enrollment Census'!J595,"OK","Error"))</f>
        <v/>
      </c>
    </row>
    <row r="596" spans="1:23">
      <c r="A596" s="269" t="str">
        <f>'Documentation Form and Census'!A596&amp;""</f>
        <v/>
      </c>
      <c r="B596" s="270" t="str">
        <f>'Documentation Form and Census'!B596&amp;""</f>
        <v/>
      </c>
      <c r="C596" s="241" t="str">
        <f>IF('Documentation Form and Census'!C596="","",'Documentation Form and Census'!C596)</f>
        <v/>
      </c>
      <c r="D596" s="233" t="str">
        <f>'Documentation Form and Census'!D596&amp;""</f>
        <v/>
      </c>
      <c r="E596" s="233" t="str">
        <f>IF('Documentation Form and Census'!E596="","",IF('Documentation Form and Census'!E596=1,1,IF('Documentation Form and Census'!E596=0,0,"")))</f>
        <v/>
      </c>
      <c r="F596" s="270" t="str">
        <f>'Documentation Form and Census'!F596&amp;""</f>
        <v/>
      </c>
      <c r="G596" s="233" t="str">
        <f>'Documentation Form and Census'!G596&amp;""</f>
        <v/>
      </c>
      <c r="H596" s="233" t="str">
        <f>'Documentation Form and Census'!H596&amp;""</f>
        <v/>
      </c>
      <c r="I596" s="233" t="str">
        <f>'Documentation Form and Census'!I596&amp;""</f>
        <v/>
      </c>
      <c r="J596" s="233" t="str">
        <f>'Documentation Form and Census'!J596&amp;""</f>
        <v/>
      </c>
      <c r="K596" s="233" t="str">
        <f>'Documentation Form and Census'!K596&amp;""</f>
        <v/>
      </c>
      <c r="L596" s="179"/>
      <c r="M596" s="379"/>
      <c r="N596" s="179"/>
      <c r="O596" s="179"/>
      <c r="P596" s="179"/>
      <c r="Q596" s="179"/>
      <c r="R596" s="382"/>
      <c r="S596" s="234" t="str">
        <f>IF('Documentation Form and Census'!A596="","",IF('Documentation Form and Census'!A596='REV Final Enrollment Census'!A596,"OK","Error"))</f>
        <v/>
      </c>
      <c r="T596" s="235" t="str">
        <f>IF('Documentation Form and Census'!B596="","",IF('Documentation Form and Census'!B596='REV Final Enrollment Census'!B596,"OK","Error"))</f>
        <v/>
      </c>
      <c r="U596" s="235" t="str">
        <f>IF('Documentation Form and Census'!C596="","",IF('Documentation Form and Census'!C596='REV Final Enrollment Census'!C596,"OK","Error"))</f>
        <v/>
      </c>
      <c r="V596" s="235" t="str">
        <f>IF('Documentation Form and Census'!E596="","",IF('Documentation Form and Census'!E596='REV Final Enrollment Census'!E596,"OK","Error"))</f>
        <v/>
      </c>
      <c r="W596" s="236" t="str">
        <f>IF('Documentation Form and Census'!J596="","",IF('Documentation Form and Census'!J596='REV Final Enrollment Census'!J596,"OK","Error"))</f>
        <v/>
      </c>
    </row>
    <row r="597" spans="1:23">
      <c r="A597" s="269" t="str">
        <f>'Documentation Form and Census'!A597&amp;""</f>
        <v/>
      </c>
      <c r="B597" s="270" t="str">
        <f>'Documentation Form and Census'!B597&amp;""</f>
        <v/>
      </c>
      <c r="C597" s="241" t="str">
        <f>IF('Documentation Form and Census'!C597="","",'Documentation Form and Census'!C597)</f>
        <v/>
      </c>
      <c r="D597" s="233" t="str">
        <f>'Documentation Form and Census'!D597&amp;""</f>
        <v/>
      </c>
      <c r="E597" s="233" t="str">
        <f>IF('Documentation Form and Census'!E597="","",IF('Documentation Form and Census'!E597=1,1,IF('Documentation Form and Census'!E597=0,0,"")))</f>
        <v/>
      </c>
      <c r="F597" s="270" t="str">
        <f>'Documentation Form and Census'!F597&amp;""</f>
        <v/>
      </c>
      <c r="G597" s="233" t="str">
        <f>'Documentation Form and Census'!G597&amp;""</f>
        <v/>
      </c>
      <c r="H597" s="233" t="str">
        <f>'Documentation Form and Census'!H597&amp;""</f>
        <v/>
      </c>
      <c r="I597" s="233" t="str">
        <f>'Documentation Form and Census'!I597&amp;""</f>
        <v/>
      </c>
      <c r="J597" s="233" t="str">
        <f>'Documentation Form and Census'!J597&amp;""</f>
        <v/>
      </c>
      <c r="K597" s="233" t="str">
        <f>'Documentation Form and Census'!K597&amp;""</f>
        <v/>
      </c>
      <c r="L597" s="179"/>
      <c r="M597" s="379"/>
      <c r="N597" s="179"/>
      <c r="O597" s="179"/>
      <c r="P597" s="179"/>
      <c r="Q597" s="179"/>
      <c r="R597" s="382"/>
      <c r="S597" s="234" t="str">
        <f>IF('Documentation Form and Census'!A597="","",IF('Documentation Form and Census'!A597='REV Final Enrollment Census'!A597,"OK","Error"))</f>
        <v/>
      </c>
      <c r="T597" s="235" t="str">
        <f>IF('Documentation Form and Census'!B597="","",IF('Documentation Form and Census'!B597='REV Final Enrollment Census'!B597,"OK","Error"))</f>
        <v/>
      </c>
      <c r="U597" s="235" t="str">
        <f>IF('Documentation Form and Census'!C597="","",IF('Documentation Form and Census'!C597='REV Final Enrollment Census'!C597,"OK","Error"))</f>
        <v/>
      </c>
      <c r="V597" s="235" t="str">
        <f>IF('Documentation Form and Census'!E597="","",IF('Documentation Form and Census'!E597='REV Final Enrollment Census'!E597,"OK","Error"))</f>
        <v/>
      </c>
      <c r="W597" s="236" t="str">
        <f>IF('Documentation Form and Census'!J597="","",IF('Documentation Form and Census'!J597='REV Final Enrollment Census'!J597,"OK","Error"))</f>
        <v/>
      </c>
    </row>
    <row r="598" spans="1:23">
      <c r="A598" s="269" t="str">
        <f>'Documentation Form and Census'!A598&amp;""</f>
        <v/>
      </c>
      <c r="B598" s="270" t="str">
        <f>'Documentation Form and Census'!B598&amp;""</f>
        <v/>
      </c>
      <c r="C598" s="241" t="str">
        <f>IF('Documentation Form and Census'!C598="","",'Documentation Form and Census'!C598)</f>
        <v/>
      </c>
      <c r="D598" s="233" t="str">
        <f>'Documentation Form and Census'!D598&amp;""</f>
        <v/>
      </c>
      <c r="E598" s="233" t="str">
        <f>IF('Documentation Form and Census'!E598="","",IF('Documentation Form and Census'!E598=1,1,IF('Documentation Form and Census'!E598=0,0,"")))</f>
        <v/>
      </c>
      <c r="F598" s="270" t="str">
        <f>'Documentation Form and Census'!F598&amp;""</f>
        <v/>
      </c>
      <c r="G598" s="233" t="str">
        <f>'Documentation Form and Census'!G598&amp;""</f>
        <v/>
      </c>
      <c r="H598" s="233" t="str">
        <f>'Documentation Form and Census'!H598&amp;""</f>
        <v/>
      </c>
      <c r="I598" s="233" t="str">
        <f>'Documentation Form and Census'!I598&amp;""</f>
        <v/>
      </c>
      <c r="J598" s="233" t="str">
        <f>'Documentation Form and Census'!J598&amp;""</f>
        <v/>
      </c>
      <c r="K598" s="233" t="str">
        <f>'Documentation Form and Census'!K598&amp;""</f>
        <v/>
      </c>
      <c r="L598" s="179"/>
      <c r="M598" s="379"/>
      <c r="N598" s="179"/>
      <c r="O598" s="179"/>
      <c r="P598" s="179"/>
      <c r="Q598" s="179"/>
      <c r="R598" s="382"/>
      <c r="S598" s="234" t="str">
        <f>IF('Documentation Form and Census'!A598="","",IF('Documentation Form and Census'!A598='REV Final Enrollment Census'!A598,"OK","Error"))</f>
        <v/>
      </c>
      <c r="T598" s="235" t="str">
        <f>IF('Documentation Form and Census'!B598="","",IF('Documentation Form and Census'!B598='REV Final Enrollment Census'!B598,"OK","Error"))</f>
        <v/>
      </c>
      <c r="U598" s="235" t="str">
        <f>IF('Documentation Form and Census'!C598="","",IF('Documentation Form and Census'!C598='REV Final Enrollment Census'!C598,"OK","Error"))</f>
        <v/>
      </c>
      <c r="V598" s="235" t="str">
        <f>IF('Documentation Form and Census'!E598="","",IF('Documentation Form and Census'!E598='REV Final Enrollment Census'!E598,"OK","Error"))</f>
        <v/>
      </c>
      <c r="W598" s="236" t="str">
        <f>IF('Documentation Form and Census'!J598="","",IF('Documentation Form and Census'!J598='REV Final Enrollment Census'!J598,"OK","Error"))</f>
        <v/>
      </c>
    </row>
    <row r="599" spans="1:23">
      <c r="A599" s="269" t="str">
        <f>'Documentation Form and Census'!A599&amp;""</f>
        <v/>
      </c>
      <c r="B599" s="270" t="str">
        <f>'Documentation Form and Census'!B599&amp;""</f>
        <v/>
      </c>
      <c r="C599" s="241" t="str">
        <f>IF('Documentation Form and Census'!C599="","",'Documentation Form and Census'!C599)</f>
        <v/>
      </c>
      <c r="D599" s="233" t="str">
        <f>'Documentation Form and Census'!D599&amp;""</f>
        <v/>
      </c>
      <c r="E599" s="233" t="str">
        <f>IF('Documentation Form and Census'!E599="","",IF('Documentation Form and Census'!E599=1,1,IF('Documentation Form and Census'!E599=0,0,"")))</f>
        <v/>
      </c>
      <c r="F599" s="270" t="str">
        <f>'Documentation Form and Census'!F599&amp;""</f>
        <v/>
      </c>
      <c r="G599" s="233" t="str">
        <f>'Documentation Form and Census'!G599&amp;""</f>
        <v/>
      </c>
      <c r="H599" s="233" t="str">
        <f>'Documentation Form and Census'!H599&amp;""</f>
        <v/>
      </c>
      <c r="I599" s="233" t="str">
        <f>'Documentation Form and Census'!I599&amp;""</f>
        <v/>
      </c>
      <c r="J599" s="233" t="str">
        <f>'Documentation Form and Census'!J599&amp;""</f>
        <v/>
      </c>
      <c r="K599" s="233" t="str">
        <f>'Documentation Form and Census'!K599&amp;""</f>
        <v/>
      </c>
      <c r="L599" s="179"/>
      <c r="M599" s="379"/>
      <c r="N599" s="179"/>
      <c r="O599" s="179"/>
      <c r="P599" s="179"/>
      <c r="Q599" s="179"/>
      <c r="R599" s="382"/>
      <c r="S599" s="234" t="str">
        <f>IF('Documentation Form and Census'!A599="","",IF('Documentation Form and Census'!A599='REV Final Enrollment Census'!A599,"OK","Error"))</f>
        <v/>
      </c>
      <c r="T599" s="235" t="str">
        <f>IF('Documentation Form and Census'!B599="","",IF('Documentation Form and Census'!B599='REV Final Enrollment Census'!B599,"OK","Error"))</f>
        <v/>
      </c>
      <c r="U599" s="235" t="str">
        <f>IF('Documentation Form and Census'!C599="","",IF('Documentation Form and Census'!C599='REV Final Enrollment Census'!C599,"OK","Error"))</f>
        <v/>
      </c>
      <c r="V599" s="235" t="str">
        <f>IF('Documentation Form and Census'!E599="","",IF('Documentation Form and Census'!E599='REV Final Enrollment Census'!E599,"OK","Error"))</f>
        <v/>
      </c>
      <c r="W599" s="236" t="str">
        <f>IF('Documentation Form and Census'!J599="","",IF('Documentation Form and Census'!J599='REV Final Enrollment Census'!J599,"OK","Error"))</f>
        <v/>
      </c>
    </row>
    <row r="600" spans="1:23">
      <c r="A600" s="269" t="str">
        <f>'Documentation Form and Census'!A600&amp;""</f>
        <v/>
      </c>
      <c r="B600" s="270" t="str">
        <f>'Documentation Form and Census'!B600&amp;""</f>
        <v/>
      </c>
      <c r="C600" s="241" t="str">
        <f>IF('Documentation Form and Census'!C600="","",'Documentation Form and Census'!C600)</f>
        <v/>
      </c>
      <c r="D600" s="233" t="str">
        <f>'Documentation Form and Census'!D600&amp;""</f>
        <v/>
      </c>
      <c r="E600" s="233" t="str">
        <f>IF('Documentation Form and Census'!E600="","",IF('Documentation Form and Census'!E600=1,1,IF('Documentation Form and Census'!E600=0,0,"")))</f>
        <v/>
      </c>
      <c r="F600" s="270" t="str">
        <f>'Documentation Form and Census'!F600&amp;""</f>
        <v/>
      </c>
      <c r="G600" s="233" t="str">
        <f>'Documentation Form and Census'!G600&amp;""</f>
        <v/>
      </c>
      <c r="H600" s="233" t="str">
        <f>'Documentation Form and Census'!H600&amp;""</f>
        <v/>
      </c>
      <c r="I600" s="233" t="str">
        <f>'Documentation Form and Census'!I600&amp;""</f>
        <v/>
      </c>
      <c r="J600" s="233" t="str">
        <f>'Documentation Form and Census'!J600&amp;""</f>
        <v/>
      </c>
      <c r="K600" s="233" t="str">
        <f>'Documentation Form and Census'!K600&amp;""</f>
        <v/>
      </c>
      <c r="L600" s="179"/>
      <c r="M600" s="379"/>
      <c r="N600" s="179"/>
      <c r="O600" s="179"/>
      <c r="P600" s="179"/>
      <c r="Q600" s="179"/>
      <c r="R600" s="382"/>
      <c r="S600" s="234" t="str">
        <f>IF('Documentation Form and Census'!A600="","",IF('Documentation Form and Census'!A600='REV Final Enrollment Census'!A600,"OK","Error"))</f>
        <v/>
      </c>
      <c r="T600" s="235" t="str">
        <f>IF('Documentation Form and Census'!B600="","",IF('Documentation Form and Census'!B600='REV Final Enrollment Census'!B600,"OK","Error"))</f>
        <v/>
      </c>
      <c r="U600" s="235" t="str">
        <f>IF('Documentation Form and Census'!C600="","",IF('Documentation Form and Census'!C600='REV Final Enrollment Census'!C600,"OK","Error"))</f>
        <v/>
      </c>
      <c r="V600" s="235" t="str">
        <f>IF('Documentation Form and Census'!E600="","",IF('Documentation Form and Census'!E600='REV Final Enrollment Census'!E600,"OK","Error"))</f>
        <v/>
      </c>
      <c r="W600" s="236" t="str">
        <f>IF('Documentation Form and Census'!J600="","",IF('Documentation Form and Census'!J600='REV Final Enrollment Census'!J600,"OK","Error"))</f>
        <v/>
      </c>
    </row>
    <row r="601" spans="1:23">
      <c r="A601" s="269" t="str">
        <f>'Documentation Form and Census'!A601&amp;""</f>
        <v/>
      </c>
      <c r="B601" s="270" t="str">
        <f>'Documentation Form and Census'!B601&amp;""</f>
        <v/>
      </c>
      <c r="C601" s="241" t="str">
        <f>IF('Documentation Form and Census'!C601="","",'Documentation Form and Census'!C601)</f>
        <v/>
      </c>
      <c r="D601" s="233" t="str">
        <f>'Documentation Form and Census'!D601&amp;""</f>
        <v/>
      </c>
      <c r="E601" s="233" t="str">
        <f>IF('Documentation Form and Census'!E601="","",IF('Documentation Form and Census'!E601=1,1,IF('Documentation Form and Census'!E601=0,0,"")))</f>
        <v/>
      </c>
      <c r="F601" s="270" t="str">
        <f>'Documentation Form and Census'!F601&amp;""</f>
        <v/>
      </c>
      <c r="G601" s="233" t="str">
        <f>'Documentation Form and Census'!G601&amp;""</f>
        <v/>
      </c>
      <c r="H601" s="233" t="str">
        <f>'Documentation Form and Census'!H601&amp;""</f>
        <v/>
      </c>
      <c r="I601" s="233" t="str">
        <f>'Documentation Form and Census'!I601&amp;""</f>
        <v/>
      </c>
      <c r="J601" s="233" t="str">
        <f>'Documentation Form and Census'!J601&amp;""</f>
        <v/>
      </c>
      <c r="K601" s="233" t="str">
        <f>'Documentation Form and Census'!K601&amp;""</f>
        <v/>
      </c>
      <c r="L601" s="179"/>
      <c r="M601" s="379"/>
      <c r="N601" s="179"/>
      <c r="O601" s="179"/>
      <c r="P601" s="179"/>
      <c r="Q601" s="179"/>
      <c r="R601" s="382"/>
      <c r="S601" s="234" t="str">
        <f>IF('Documentation Form and Census'!A601="","",IF('Documentation Form and Census'!A601='REV Final Enrollment Census'!A601,"OK","Error"))</f>
        <v/>
      </c>
      <c r="T601" s="235" t="str">
        <f>IF('Documentation Form and Census'!B601="","",IF('Documentation Form and Census'!B601='REV Final Enrollment Census'!B601,"OK","Error"))</f>
        <v/>
      </c>
      <c r="U601" s="235" t="str">
        <f>IF('Documentation Form and Census'!C601="","",IF('Documentation Form and Census'!C601='REV Final Enrollment Census'!C601,"OK","Error"))</f>
        <v/>
      </c>
      <c r="V601" s="235" t="str">
        <f>IF('Documentation Form and Census'!E601="","",IF('Documentation Form and Census'!E601='REV Final Enrollment Census'!E601,"OK","Error"))</f>
        <v/>
      </c>
      <c r="W601" s="236" t="str">
        <f>IF('Documentation Form and Census'!J601="","",IF('Documentation Form and Census'!J601='REV Final Enrollment Census'!J601,"OK","Error"))</f>
        <v/>
      </c>
    </row>
    <row r="602" spans="1:23">
      <c r="A602" s="269" t="str">
        <f>'Documentation Form and Census'!A602&amp;""</f>
        <v/>
      </c>
      <c r="B602" s="270" t="str">
        <f>'Documentation Form and Census'!B602&amp;""</f>
        <v/>
      </c>
      <c r="C602" s="241" t="str">
        <f>IF('Documentation Form and Census'!C602="","",'Documentation Form and Census'!C602)</f>
        <v/>
      </c>
      <c r="D602" s="233" t="str">
        <f>'Documentation Form and Census'!D602&amp;""</f>
        <v/>
      </c>
      <c r="E602" s="233" t="str">
        <f>IF('Documentation Form and Census'!E602="","",IF('Documentation Form and Census'!E602=1,1,IF('Documentation Form and Census'!E602=0,0,"")))</f>
        <v/>
      </c>
      <c r="F602" s="270" t="str">
        <f>'Documentation Form and Census'!F602&amp;""</f>
        <v/>
      </c>
      <c r="G602" s="233" t="str">
        <f>'Documentation Form and Census'!G602&amp;""</f>
        <v/>
      </c>
      <c r="H602" s="233" t="str">
        <f>'Documentation Form and Census'!H602&amp;""</f>
        <v/>
      </c>
      <c r="I602" s="233" t="str">
        <f>'Documentation Form and Census'!I602&amp;""</f>
        <v/>
      </c>
      <c r="J602" s="233" t="str">
        <f>'Documentation Form and Census'!J602&amp;""</f>
        <v/>
      </c>
      <c r="K602" s="233" t="str">
        <f>'Documentation Form and Census'!K602&amp;""</f>
        <v/>
      </c>
      <c r="L602" s="179"/>
      <c r="M602" s="379"/>
      <c r="N602" s="179"/>
      <c r="O602" s="179"/>
      <c r="P602" s="179"/>
      <c r="Q602" s="179"/>
      <c r="R602" s="382"/>
      <c r="S602" s="234" t="str">
        <f>IF('Documentation Form and Census'!A602="","",IF('Documentation Form and Census'!A602='REV Final Enrollment Census'!A602,"OK","Error"))</f>
        <v/>
      </c>
      <c r="T602" s="235" t="str">
        <f>IF('Documentation Form and Census'!B602="","",IF('Documentation Form and Census'!B602='REV Final Enrollment Census'!B602,"OK","Error"))</f>
        <v/>
      </c>
      <c r="U602" s="235" t="str">
        <f>IF('Documentation Form and Census'!C602="","",IF('Documentation Form and Census'!C602='REV Final Enrollment Census'!C602,"OK","Error"))</f>
        <v/>
      </c>
      <c r="V602" s="235" t="str">
        <f>IF('Documentation Form and Census'!E602="","",IF('Documentation Form and Census'!E602='REV Final Enrollment Census'!E602,"OK","Error"))</f>
        <v/>
      </c>
      <c r="W602" s="236" t="str">
        <f>IF('Documentation Form and Census'!J602="","",IF('Documentation Form and Census'!J602='REV Final Enrollment Census'!J602,"OK","Error"))</f>
        <v/>
      </c>
    </row>
    <row r="603" spans="1:23">
      <c r="A603" s="269" t="str">
        <f>'Documentation Form and Census'!A603&amp;""</f>
        <v/>
      </c>
      <c r="B603" s="270" t="str">
        <f>'Documentation Form and Census'!B603&amp;""</f>
        <v/>
      </c>
      <c r="C603" s="241" t="str">
        <f>IF('Documentation Form and Census'!C603="","",'Documentation Form and Census'!C603)</f>
        <v/>
      </c>
      <c r="D603" s="233" t="str">
        <f>'Documentation Form and Census'!D603&amp;""</f>
        <v/>
      </c>
      <c r="E603" s="233" t="str">
        <f>IF('Documentation Form and Census'!E603="","",IF('Documentation Form and Census'!E603=1,1,IF('Documentation Form and Census'!E603=0,0,"")))</f>
        <v/>
      </c>
      <c r="F603" s="270" t="str">
        <f>'Documentation Form and Census'!F603&amp;""</f>
        <v/>
      </c>
      <c r="G603" s="233" t="str">
        <f>'Documentation Form and Census'!G603&amp;""</f>
        <v/>
      </c>
      <c r="H603" s="233" t="str">
        <f>'Documentation Form and Census'!H603&amp;""</f>
        <v/>
      </c>
      <c r="I603" s="233" t="str">
        <f>'Documentation Form and Census'!I603&amp;""</f>
        <v/>
      </c>
      <c r="J603" s="233" t="str">
        <f>'Documentation Form and Census'!J603&amp;""</f>
        <v/>
      </c>
      <c r="K603" s="233" t="str">
        <f>'Documentation Form and Census'!K603&amp;""</f>
        <v/>
      </c>
      <c r="L603" s="179"/>
      <c r="M603" s="379"/>
      <c r="N603" s="179"/>
      <c r="O603" s="179"/>
      <c r="P603" s="179"/>
      <c r="Q603" s="179"/>
      <c r="R603" s="382"/>
      <c r="S603" s="234" t="str">
        <f>IF('Documentation Form and Census'!A603="","",IF('Documentation Form and Census'!A603='REV Final Enrollment Census'!A603,"OK","Error"))</f>
        <v/>
      </c>
      <c r="T603" s="235" t="str">
        <f>IF('Documentation Form and Census'!B603="","",IF('Documentation Form and Census'!B603='REV Final Enrollment Census'!B603,"OK","Error"))</f>
        <v/>
      </c>
      <c r="U603" s="235" t="str">
        <f>IF('Documentation Form and Census'!C603="","",IF('Documentation Form and Census'!C603='REV Final Enrollment Census'!C603,"OK","Error"))</f>
        <v/>
      </c>
      <c r="V603" s="235" t="str">
        <f>IF('Documentation Form and Census'!E603="","",IF('Documentation Form and Census'!E603='REV Final Enrollment Census'!E603,"OK","Error"))</f>
        <v/>
      </c>
      <c r="W603" s="236" t="str">
        <f>IF('Documentation Form and Census'!J603="","",IF('Documentation Form and Census'!J603='REV Final Enrollment Census'!J603,"OK","Error"))</f>
        <v/>
      </c>
    </row>
    <row r="604" spans="1:23">
      <c r="A604" s="269" t="str">
        <f>'Documentation Form and Census'!A604&amp;""</f>
        <v/>
      </c>
      <c r="B604" s="270" t="str">
        <f>'Documentation Form and Census'!B604&amp;""</f>
        <v/>
      </c>
      <c r="C604" s="241" t="str">
        <f>IF('Documentation Form and Census'!C604="","",'Documentation Form and Census'!C604)</f>
        <v/>
      </c>
      <c r="D604" s="233" t="str">
        <f>'Documentation Form and Census'!D604&amp;""</f>
        <v/>
      </c>
      <c r="E604" s="233" t="str">
        <f>IF('Documentation Form and Census'!E604="","",IF('Documentation Form and Census'!E604=1,1,IF('Documentation Form and Census'!E604=0,0,"")))</f>
        <v/>
      </c>
      <c r="F604" s="270" t="str">
        <f>'Documentation Form and Census'!F604&amp;""</f>
        <v/>
      </c>
      <c r="G604" s="233" t="str">
        <f>'Documentation Form and Census'!G604&amp;""</f>
        <v/>
      </c>
      <c r="H604" s="233" t="str">
        <f>'Documentation Form and Census'!H604&amp;""</f>
        <v/>
      </c>
      <c r="I604" s="233" t="str">
        <f>'Documentation Form and Census'!I604&amp;""</f>
        <v/>
      </c>
      <c r="J604" s="233" t="str">
        <f>'Documentation Form and Census'!J604&amp;""</f>
        <v/>
      </c>
      <c r="K604" s="233" t="str">
        <f>'Documentation Form and Census'!K604&amp;""</f>
        <v/>
      </c>
      <c r="L604" s="179"/>
      <c r="M604" s="379"/>
      <c r="N604" s="179"/>
      <c r="O604" s="179"/>
      <c r="P604" s="179"/>
      <c r="Q604" s="179"/>
      <c r="R604" s="382"/>
      <c r="S604" s="234" t="str">
        <f>IF('Documentation Form and Census'!A604="","",IF('Documentation Form and Census'!A604='REV Final Enrollment Census'!A604,"OK","Error"))</f>
        <v/>
      </c>
      <c r="T604" s="235" t="str">
        <f>IF('Documentation Form and Census'!B604="","",IF('Documentation Form and Census'!B604='REV Final Enrollment Census'!B604,"OK","Error"))</f>
        <v/>
      </c>
      <c r="U604" s="235" t="str">
        <f>IF('Documentation Form and Census'!C604="","",IF('Documentation Form and Census'!C604='REV Final Enrollment Census'!C604,"OK","Error"))</f>
        <v/>
      </c>
      <c r="V604" s="235" t="str">
        <f>IF('Documentation Form and Census'!E604="","",IF('Documentation Form and Census'!E604='REV Final Enrollment Census'!E604,"OK","Error"))</f>
        <v/>
      </c>
      <c r="W604" s="236" t="str">
        <f>IF('Documentation Form and Census'!J604="","",IF('Documentation Form and Census'!J604='REV Final Enrollment Census'!J604,"OK","Error"))</f>
        <v/>
      </c>
    </row>
    <row r="605" spans="1:23">
      <c r="A605" s="269" t="str">
        <f>'Documentation Form and Census'!A605&amp;""</f>
        <v/>
      </c>
      <c r="B605" s="270" t="str">
        <f>'Documentation Form and Census'!B605&amp;""</f>
        <v/>
      </c>
      <c r="C605" s="241" t="str">
        <f>IF('Documentation Form and Census'!C605="","",'Documentation Form and Census'!C605)</f>
        <v/>
      </c>
      <c r="D605" s="233" t="str">
        <f>'Documentation Form and Census'!D605&amp;""</f>
        <v/>
      </c>
      <c r="E605" s="233" t="str">
        <f>IF('Documentation Form and Census'!E605="","",IF('Documentation Form and Census'!E605=1,1,IF('Documentation Form and Census'!E605=0,0,"")))</f>
        <v/>
      </c>
      <c r="F605" s="270" t="str">
        <f>'Documentation Form and Census'!F605&amp;""</f>
        <v/>
      </c>
      <c r="G605" s="233" t="str">
        <f>'Documentation Form and Census'!G605&amp;""</f>
        <v/>
      </c>
      <c r="H605" s="233" t="str">
        <f>'Documentation Form and Census'!H605&amp;""</f>
        <v/>
      </c>
      <c r="I605" s="233" t="str">
        <f>'Documentation Form and Census'!I605&amp;""</f>
        <v/>
      </c>
      <c r="J605" s="233" t="str">
        <f>'Documentation Form and Census'!J605&amp;""</f>
        <v/>
      </c>
      <c r="K605" s="233" t="str">
        <f>'Documentation Form and Census'!K605&amp;""</f>
        <v/>
      </c>
      <c r="L605" s="179"/>
      <c r="M605" s="379"/>
      <c r="N605" s="179"/>
      <c r="O605" s="179"/>
      <c r="P605" s="179"/>
      <c r="Q605" s="179"/>
      <c r="R605" s="382"/>
      <c r="S605" s="234" t="str">
        <f>IF('Documentation Form and Census'!A605="","",IF('Documentation Form and Census'!A605='REV Final Enrollment Census'!A605,"OK","Error"))</f>
        <v/>
      </c>
      <c r="T605" s="235" t="str">
        <f>IF('Documentation Form and Census'!B605="","",IF('Documentation Form and Census'!B605='REV Final Enrollment Census'!B605,"OK","Error"))</f>
        <v/>
      </c>
      <c r="U605" s="235" t="str">
        <f>IF('Documentation Form and Census'!C605="","",IF('Documentation Form and Census'!C605='REV Final Enrollment Census'!C605,"OK","Error"))</f>
        <v/>
      </c>
      <c r="V605" s="235" t="str">
        <f>IF('Documentation Form and Census'!E605="","",IF('Documentation Form and Census'!E605='REV Final Enrollment Census'!E605,"OK","Error"))</f>
        <v/>
      </c>
      <c r="W605" s="236" t="str">
        <f>IF('Documentation Form and Census'!J605="","",IF('Documentation Form and Census'!J605='REV Final Enrollment Census'!J605,"OK","Error"))</f>
        <v/>
      </c>
    </row>
    <row r="606" spans="1:23">
      <c r="A606" s="269" t="str">
        <f>'Documentation Form and Census'!A606&amp;""</f>
        <v/>
      </c>
      <c r="B606" s="270" t="str">
        <f>'Documentation Form and Census'!B606&amp;""</f>
        <v/>
      </c>
      <c r="C606" s="241" t="str">
        <f>IF('Documentation Form and Census'!C606="","",'Documentation Form and Census'!C606)</f>
        <v/>
      </c>
      <c r="D606" s="233" t="str">
        <f>'Documentation Form and Census'!D606&amp;""</f>
        <v/>
      </c>
      <c r="E606" s="233" t="str">
        <f>IF('Documentation Form and Census'!E606="","",IF('Documentation Form and Census'!E606=1,1,IF('Documentation Form and Census'!E606=0,0,"")))</f>
        <v/>
      </c>
      <c r="F606" s="270" t="str">
        <f>'Documentation Form and Census'!F606&amp;""</f>
        <v/>
      </c>
      <c r="G606" s="233" t="str">
        <f>'Documentation Form and Census'!G606&amp;""</f>
        <v/>
      </c>
      <c r="H606" s="233" t="str">
        <f>'Documentation Form and Census'!H606&amp;""</f>
        <v/>
      </c>
      <c r="I606" s="233" t="str">
        <f>'Documentation Form and Census'!I606&amp;""</f>
        <v/>
      </c>
      <c r="J606" s="233" t="str">
        <f>'Documentation Form and Census'!J606&amp;""</f>
        <v/>
      </c>
      <c r="K606" s="233" t="str">
        <f>'Documentation Form and Census'!K606&amp;""</f>
        <v/>
      </c>
      <c r="L606" s="179"/>
      <c r="M606" s="379"/>
      <c r="N606" s="179"/>
      <c r="O606" s="179"/>
      <c r="P606" s="179"/>
      <c r="Q606" s="179"/>
      <c r="R606" s="382"/>
      <c r="S606" s="234" t="str">
        <f>IF('Documentation Form and Census'!A606="","",IF('Documentation Form and Census'!A606='REV Final Enrollment Census'!A606,"OK","Error"))</f>
        <v/>
      </c>
      <c r="T606" s="235" t="str">
        <f>IF('Documentation Form and Census'!B606="","",IF('Documentation Form and Census'!B606='REV Final Enrollment Census'!B606,"OK","Error"))</f>
        <v/>
      </c>
      <c r="U606" s="235" t="str">
        <f>IF('Documentation Form and Census'!C606="","",IF('Documentation Form and Census'!C606='REV Final Enrollment Census'!C606,"OK","Error"))</f>
        <v/>
      </c>
      <c r="V606" s="235" t="str">
        <f>IF('Documentation Form and Census'!E606="","",IF('Documentation Form and Census'!E606='REV Final Enrollment Census'!E606,"OK","Error"))</f>
        <v/>
      </c>
      <c r="W606" s="236" t="str">
        <f>IF('Documentation Form and Census'!J606="","",IF('Documentation Form and Census'!J606='REV Final Enrollment Census'!J606,"OK","Error"))</f>
        <v/>
      </c>
    </row>
    <row r="607" spans="1:23">
      <c r="A607" s="269" t="str">
        <f>'Documentation Form and Census'!A607&amp;""</f>
        <v/>
      </c>
      <c r="B607" s="270" t="str">
        <f>'Documentation Form and Census'!B607&amp;""</f>
        <v/>
      </c>
      <c r="C607" s="241" t="str">
        <f>IF('Documentation Form and Census'!C607="","",'Documentation Form and Census'!C607)</f>
        <v/>
      </c>
      <c r="D607" s="233" t="str">
        <f>'Documentation Form and Census'!D607&amp;""</f>
        <v/>
      </c>
      <c r="E607" s="233" t="str">
        <f>IF('Documentation Form and Census'!E607="","",IF('Documentation Form and Census'!E607=1,1,IF('Documentation Form and Census'!E607=0,0,"")))</f>
        <v/>
      </c>
      <c r="F607" s="270" t="str">
        <f>'Documentation Form and Census'!F607&amp;""</f>
        <v/>
      </c>
      <c r="G607" s="233" t="str">
        <f>'Documentation Form and Census'!G607&amp;""</f>
        <v/>
      </c>
      <c r="H607" s="233" t="str">
        <f>'Documentation Form and Census'!H607&amp;""</f>
        <v/>
      </c>
      <c r="I607" s="233" t="str">
        <f>'Documentation Form and Census'!I607&amp;""</f>
        <v/>
      </c>
      <c r="J607" s="233" t="str">
        <f>'Documentation Form and Census'!J607&amp;""</f>
        <v/>
      </c>
      <c r="K607" s="233" t="str">
        <f>'Documentation Form and Census'!K607&amp;""</f>
        <v/>
      </c>
      <c r="L607" s="179"/>
      <c r="M607" s="379"/>
      <c r="N607" s="179"/>
      <c r="O607" s="179"/>
      <c r="P607" s="179"/>
      <c r="Q607" s="179"/>
      <c r="R607" s="382"/>
      <c r="S607" s="234" t="str">
        <f>IF('Documentation Form and Census'!A607="","",IF('Documentation Form and Census'!A607='REV Final Enrollment Census'!A607,"OK","Error"))</f>
        <v/>
      </c>
      <c r="T607" s="235" t="str">
        <f>IF('Documentation Form and Census'!B607="","",IF('Documentation Form and Census'!B607='REV Final Enrollment Census'!B607,"OK","Error"))</f>
        <v/>
      </c>
      <c r="U607" s="235" t="str">
        <f>IF('Documentation Form and Census'!C607="","",IF('Documentation Form and Census'!C607='REV Final Enrollment Census'!C607,"OK","Error"))</f>
        <v/>
      </c>
      <c r="V607" s="235" t="str">
        <f>IF('Documentation Form and Census'!E607="","",IF('Documentation Form and Census'!E607='REV Final Enrollment Census'!E607,"OK","Error"))</f>
        <v/>
      </c>
      <c r="W607" s="236" t="str">
        <f>IF('Documentation Form and Census'!J607="","",IF('Documentation Form and Census'!J607='REV Final Enrollment Census'!J607,"OK","Error"))</f>
        <v/>
      </c>
    </row>
    <row r="608" spans="1:23">
      <c r="A608" s="269" t="str">
        <f>'Documentation Form and Census'!A608&amp;""</f>
        <v/>
      </c>
      <c r="B608" s="270" t="str">
        <f>'Documentation Form and Census'!B608&amp;""</f>
        <v/>
      </c>
      <c r="C608" s="241" t="str">
        <f>IF('Documentation Form and Census'!C608="","",'Documentation Form and Census'!C608)</f>
        <v/>
      </c>
      <c r="D608" s="233" t="str">
        <f>'Documentation Form and Census'!D608&amp;""</f>
        <v/>
      </c>
      <c r="E608" s="233" t="str">
        <f>IF('Documentation Form and Census'!E608="","",IF('Documentation Form and Census'!E608=1,1,IF('Documentation Form and Census'!E608=0,0,"")))</f>
        <v/>
      </c>
      <c r="F608" s="270" t="str">
        <f>'Documentation Form and Census'!F608&amp;""</f>
        <v/>
      </c>
      <c r="G608" s="233" t="str">
        <f>'Documentation Form and Census'!G608&amp;""</f>
        <v/>
      </c>
      <c r="H608" s="233" t="str">
        <f>'Documentation Form and Census'!H608&amp;""</f>
        <v/>
      </c>
      <c r="I608" s="233" t="str">
        <f>'Documentation Form and Census'!I608&amp;""</f>
        <v/>
      </c>
      <c r="J608" s="233" t="str">
        <f>'Documentation Form and Census'!J608&amp;""</f>
        <v/>
      </c>
      <c r="K608" s="233" t="str">
        <f>'Documentation Form and Census'!K608&amp;""</f>
        <v/>
      </c>
      <c r="L608" s="179"/>
      <c r="M608" s="379"/>
      <c r="N608" s="179"/>
      <c r="O608" s="179"/>
      <c r="P608" s="179"/>
      <c r="Q608" s="179"/>
      <c r="R608" s="382"/>
      <c r="S608" s="234" t="str">
        <f>IF('Documentation Form and Census'!A608="","",IF('Documentation Form and Census'!A608='REV Final Enrollment Census'!A608,"OK","Error"))</f>
        <v/>
      </c>
      <c r="T608" s="235" t="str">
        <f>IF('Documentation Form and Census'!B608="","",IF('Documentation Form and Census'!B608='REV Final Enrollment Census'!B608,"OK","Error"))</f>
        <v/>
      </c>
      <c r="U608" s="235" t="str">
        <f>IF('Documentation Form and Census'!C608="","",IF('Documentation Form and Census'!C608='REV Final Enrollment Census'!C608,"OK","Error"))</f>
        <v/>
      </c>
      <c r="V608" s="235" t="str">
        <f>IF('Documentation Form and Census'!E608="","",IF('Documentation Form and Census'!E608='REV Final Enrollment Census'!E608,"OK","Error"))</f>
        <v/>
      </c>
      <c r="W608" s="236" t="str">
        <f>IF('Documentation Form and Census'!J608="","",IF('Documentation Form and Census'!J608='REV Final Enrollment Census'!J608,"OK","Error"))</f>
        <v/>
      </c>
    </row>
    <row r="609" spans="1:23">
      <c r="A609" s="269" t="str">
        <f>'Documentation Form and Census'!A609&amp;""</f>
        <v/>
      </c>
      <c r="B609" s="270" t="str">
        <f>'Documentation Form and Census'!B609&amp;""</f>
        <v/>
      </c>
      <c r="C609" s="241" t="str">
        <f>IF('Documentation Form and Census'!C609="","",'Documentation Form and Census'!C609)</f>
        <v/>
      </c>
      <c r="D609" s="233" t="str">
        <f>'Documentation Form and Census'!D609&amp;""</f>
        <v/>
      </c>
      <c r="E609" s="233" t="str">
        <f>IF('Documentation Form and Census'!E609="","",IF('Documentation Form and Census'!E609=1,1,IF('Documentation Form and Census'!E609=0,0,"")))</f>
        <v/>
      </c>
      <c r="F609" s="270" t="str">
        <f>'Documentation Form and Census'!F609&amp;""</f>
        <v/>
      </c>
      <c r="G609" s="233" t="str">
        <f>'Documentation Form and Census'!G609&amp;""</f>
        <v/>
      </c>
      <c r="H609" s="233" t="str">
        <f>'Documentation Form and Census'!H609&amp;""</f>
        <v/>
      </c>
      <c r="I609" s="233" t="str">
        <f>'Documentation Form and Census'!I609&amp;""</f>
        <v/>
      </c>
      <c r="J609" s="233" t="str">
        <f>'Documentation Form and Census'!J609&amp;""</f>
        <v/>
      </c>
      <c r="K609" s="233" t="str">
        <f>'Documentation Form and Census'!K609&amp;""</f>
        <v/>
      </c>
      <c r="L609" s="179"/>
      <c r="M609" s="379"/>
      <c r="N609" s="179"/>
      <c r="O609" s="179"/>
      <c r="P609" s="179"/>
      <c r="Q609" s="179"/>
      <c r="R609" s="382"/>
      <c r="S609" s="234" t="str">
        <f>IF('Documentation Form and Census'!A609="","",IF('Documentation Form and Census'!A609='REV Final Enrollment Census'!A609,"OK","Error"))</f>
        <v/>
      </c>
      <c r="T609" s="235" t="str">
        <f>IF('Documentation Form and Census'!B609="","",IF('Documentation Form and Census'!B609='REV Final Enrollment Census'!B609,"OK","Error"))</f>
        <v/>
      </c>
      <c r="U609" s="235" t="str">
        <f>IF('Documentation Form and Census'!C609="","",IF('Documentation Form and Census'!C609='REV Final Enrollment Census'!C609,"OK","Error"))</f>
        <v/>
      </c>
      <c r="V609" s="235" t="str">
        <f>IF('Documentation Form and Census'!E609="","",IF('Documentation Form and Census'!E609='REV Final Enrollment Census'!E609,"OK","Error"))</f>
        <v/>
      </c>
      <c r="W609" s="236" t="str">
        <f>IF('Documentation Form and Census'!J609="","",IF('Documentation Form and Census'!J609='REV Final Enrollment Census'!J609,"OK","Error"))</f>
        <v/>
      </c>
    </row>
    <row r="610" spans="1:23">
      <c r="A610" s="269" t="str">
        <f>'Documentation Form and Census'!A610&amp;""</f>
        <v/>
      </c>
      <c r="B610" s="270" t="str">
        <f>'Documentation Form and Census'!B610&amp;""</f>
        <v/>
      </c>
      <c r="C610" s="241" t="str">
        <f>IF('Documentation Form and Census'!C610="","",'Documentation Form and Census'!C610)</f>
        <v/>
      </c>
      <c r="D610" s="233" t="str">
        <f>'Documentation Form and Census'!D610&amp;""</f>
        <v/>
      </c>
      <c r="E610" s="233" t="str">
        <f>IF('Documentation Form and Census'!E610="","",IF('Documentation Form and Census'!E610=1,1,IF('Documentation Form and Census'!E610=0,0,"")))</f>
        <v/>
      </c>
      <c r="F610" s="270" t="str">
        <f>'Documentation Form and Census'!F610&amp;""</f>
        <v/>
      </c>
      <c r="G610" s="233" t="str">
        <f>'Documentation Form and Census'!G610&amp;""</f>
        <v/>
      </c>
      <c r="H610" s="233" t="str">
        <f>'Documentation Form and Census'!H610&amp;""</f>
        <v/>
      </c>
      <c r="I610" s="233" t="str">
        <f>'Documentation Form and Census'!I610&amp;""</f>
        <v/>
      </c>
      <c r="J610" s="233" t="str">
        <f>'Documentation Form and Census'!J610&amp;""</f>
        <v/>
      </c>
      <c r="K610" s="233" t="str">
        <f>'Documentation Form and Census'!K610&amp;""</f>
        <v/>
      </c>
      <c r="L610" s="179"/>
      <c r="M610" s="379"/>
      <c r="N610" s="179"/>
      <c r="O610" s="179"/>
      <c r="P610" s="179"/>
      <c r="Q610" s="179"/>
      <c r="R610" s="382"/>
      <c r="S610" s="234" t="str">
        <f>IF('Documentation Form and Census'!A610="","",IF('Documentation Form and Census'!A610='REV Final Enrollment Census'!A610,"OK","Error"))</f>
        <v/>
      </c>
      <c r="T610" s="235" t="str">
        <f>IF('Documentation Form and Census'!B610="","",IF('Documentation Form and Census'!B610='REV Final Enrollment Census'!B610,"OK","Error"))</f>
        <v/>
      </c>
      <c r="U610" s="235" t="str">
        <f>IF('Documentation Form and Census'!C610="","",IF('Documentation Form and Census'!C610='REV Final Enrollment Census'!C610,"OK","Error"))</f>
        <v/>
      </c>
      <c r="V610" s="235" t="str">
        <f>IF('Documentation Form and Census'!E610="","",IF('Documentation Form and Census'!E610='REV Final Enrollment Census'!E610,"OK","Error"))</f>
        <v/>
      </c>
      <c r="W610" s="236" t="str">
        <f>IF('Documentation Form and Census'!J610="","",IF('Documentation Form and Census'!J610='REV Final Enrollment Census'!J610,"OK","Error"))</f>
        <v/>
      </c>
    </row>
    <row r="611" spans="1:23">
      <c r="A611" s="269" t="str">
        <f>'Documentation Form and Census'!A611&amp;""</f>
        <v/>
      </c>
      <c r="B611" s="270" t="str">
        <f>'Documentation Form and Census'!B611&amp;""</f>
        <v/>
      </c>
      <c r="C611" s="241" t="str">
        <f>IF('Documentation Form and Census'!C611="","",'Documentation Form and Census'!C611)</f>
        <v/>
      </c>
      <c r="D611" s="233" t="str">
        <f>'Documentation Form and Census'!D611&amp;""</f>
        <v/>
      </c>
      <c r="E611" s="233" t="str">
        <f>IF('Documentation Form and Census'!E611="","",IF('Documentation Form and Census'!E611=1,1,IF('Documentation Form and Census'!E611=0,0,"")))</f>
        <v/>
      </c>
      <c r="F611" s="270" t="str">
        <f>'Documentation Form and Census'!F611&amp;""</f>
        <v/>
      </c>
      <c r="G611" s="233" t="str">
        <f>'Documentation Form and Census'!G611&amp;""</f>
        <v/>
      </c>
      <c r="H611" s="233" t="str">
        <f>'Documentation Form and Census'!H611&amp;""</f>
        <v/>
      </c>
      <c r="I611" s="233" t="str">
        <f>'Documentation Form and Census'!I611&amp;""</f>
        <v/>
      </c>
      <c r="J611" s="233" t="str">
        <f>'Documentation Form and Census'!J611&amp;""</f>
        <v/>
      </c>
      <c r="K611" s="233" t="str">
        <f>'Documentation Form and Census'!K611&amp;""</f>
        <v/>
      </c>
      <c r="L611" s="179"/>
      <c r="M611" s="379"/>
      <c r="N611" s="179"/>
      <c r="O611" s="179"/>
      <c r="P611" s="179"/>
      <c r="Q611" s="179"/>
      <c r="R611" s="382"/>
      <c r="S611" s="234" t="str">
        <f>IF('Documentation Form and Census'!A611="","",IF('Documentation Form and Census'!A611='REV Final Enrollment Census'!A611,"OK","Error"))</f>
        <v/>
      </c>
      <c r="T611" s="235" t="str">
        <f>IF('Documentation Form and Census'!B611="","",IF('Documentation Form and Census'!B611='REV Final Enrollment Census'!B611,"OK","Error"))</f>
        <v/>
      </c>
      <c r="U611" s="235" t="str">
        <f>IF('Documentation Form and Census'!C611="","",IF('Documentation Form and Census'!C611='REV Final Enrollment Census'!C611,"OK","Error"))</f>
        <v/>
      </c>
      <c r="V611" s="235" t="str">
        <f>IF('Documentation Form and Census'!E611="","",IF('Documentation Form and Census'!E611='REV Final Enrollment Census'!E611,"OK","Error"))</f>
        <v/>
      </c>
      <c r="W611" s="236" t="str">
        <f>IF('Documentation Form and Census'!J611="","",IF('Documentation Form and Census'!J611='REV Final Enrollment Census'!J611,"OK","Error"))</f>
        <v/>
      </c>
    </row>
    <row r="612" spans="1:23">
      <c r="A612" s="269" t="str">
        <f>'Documentation Form and Census'!A612&amp;""</f>
        <v/>
      </c>
      <c r="B612" s="270" t="str">
        <f>'Documentation Form and Census'!B612&amp;""</f>
        <v/>
      </c>
      <c r="C612" s="241" t="str">
        <f>IF('Documentation Form and Census'!C612="","",'Documentation Form and Census'!C612)</f>
        <v/>
      </c>
      <c r="D612" s="233" t="str">
        <f>'Documentation Form and Census'!D612&amp;""</f>
        <v/>
      </c>
      <c r="E612" s="233" t="str">
        <f>IF('Documentation Form and Census'!E612="","",IF('Documentation Form and Census'!E612=1,1,IF('Documentation Form and Census'!E612=0,0,"")))</f>
        <v/>
      </c>
      <c r="F612" s="270" t="str">
        <f>'Documentation Form and Census'!F612&amp;""</f>
        <v/>
      </c>
      <c r="G612" s="233" t="str">
        <f>'Documentation Form and Census'!G612&amp;""</f>
        <v/>
      </c>
      <c r="H612" s="233" t="str">
        <f>'Documentation Form and Census'!H612&amp;""</f>
        <v/>
      </c>
      <c r="I612" s="233" t="str">
        <f>'Documentation Form and Census'!I612&amp;""</f>
        <v/>
      </c>
      <c r="J612" s="233" t="str">
        <f>'Documentation Form and Census'!J612&amp;""</f>
        <v/>
      </c>
      <c r="K612" s="233" t="str">
        <f>'Documentation Form and Census'!K612&amp;""</f>
        <v/>
      </c>
      <c r="L612" s="179"/>
      <c r="M612" s="379"/>
      <c r="N612" s="179"/>
      <c r="O612" s="179"/>
      <c r="P612" s="179"/>
      <c r="Q612" s="179"/>
      <c r="R612" s="382"/>
      <c r="S612" s="234" t="str">
        <f>IF('Documentation Form and Census'!A612="","",IF('Documentation Form and Census'!A612='REV Final Enrollment Census'!A612,"OK","Error"))</f>
        <v/>
      </c>
      <c r="T612" s="235" t="str">
        <f>IF('Documentation Form and Census'!B612="","",IF('Documentation Form and Census'!B612='REV Final Enrollment Census'!B612,"OK","Error"))</f>
        <v/>
      </c>
      <c r="U612" s="235" t="str">
        <f>IF('Documentation Form and Census'!C612="","",IF('Documentation Form and Census'!C612='REV Final Enrollment Census'!C612,"OK","Error"))</f>
        <v/>
      </c>
      <c r="V612" s="235" t="str">
        <f>IF('Documentation Form and Census'!E612="","",IF('Documentation Form and Census'!E612='REV Final Enrollment Census'!E612,"OK","Error"))</f>
        <v/>
      </c>
      <c r="W612" s="236" t="str">
        <f>IF('Documentation Form and Census'!J612="","",IF('Documentation Form and Census'!J612='REV Final Enrollment Census'!J612,"OK","Error"))</f>
        <v/>
      </c>
    </row>
    <row r="613" spans="1:23">
      <c r="A613" s="269" t="str">
        <f>'Documentation Form and Census'!A613&amp;""</f>
        <v/>
      </c>
      <c r="B613" s="270" t="str">
        <f>'Documentation Form and Census'!B613&amp;""</f>
        <v/>
      </c>
      <c r="C613" s="241" t="str">
        <f>IF('Documentation Form and Census'!C613="","",'Documentation Form and Census'!C613)</f>
        <v/>
      </c>
      <c r="D613" s="233" t="str">
        <f>'Documentation Form and Census'!D613&amp;""</f>
        <v/>
      </c>
      <c r="E613" s="233" t="str">
        <f>IF('Documentation Form and Census'!E613="","",IF('Documentation Form and Census'!E613=1,1,IF('Documentation Form and Census'!E613=0,0,"")))</f>
        <v/>
      </c>
      <c r="F613" s="270" t="str">
        <f>'Documentation Form and Census'!F613&amp;""</f>
        <v/>
      </c>
      <c r="G613" s="233" t="str">
        <f>'Documentation Form and Census'!G613&amp;""</f>
        <v/>
      </c>
      <c r="H613" s="233" t="str">
        <f>'Documentation Form and Census'!H613&amp;""</f>
        <v/>
      </c>
      <c r="I613" s="233" t="str">
        <f>'Documentation Form and Census'!I613&amp;""</f>
        <v/>
      </c>
      <c r="J613" s="233" t="str">
        <f>'Documentation Form and Census'!J613&amp;""</f>
        <v/>
      </c>
      <c r="K613" s="233" t="str">
        <f>'Documentation Form and Census'!K613&amp;""</f>
        <v/>
      </c>
      <c r="L613" s="179"/>
      <c r="M613" s="379"/>
      <c r="N613" s="179"/>
      <c r="O613" s="179"/>
      <c r="P613" s="179"/>
      <c r="Q613" s="179"/>
      <c r="R613" s="382"/>
      <c r="S613" s="234" t="str">
        <f>IF('Documentation Form and Census'!A613="","",IF('Documentation Form and Census'!A613='REV Final Enrollment Census'!A613,"OK","Error"))</f>
        <v/>
      </c>
      <c r="T613" s="235" t="str">
        <f>IF('Documentation Form and Census'!B613="","",IF('Documentation Form and Census'!B613='REV Final Enrollment Census'!B613,"OK","Error"))</f>
        <v/>
      </c>
      <c r="U613" s="235" t="str">
        <f>IF('Documentation Form and Census'!C613="","",IF('Documentation Form and Census'!C613='REV Final Enrollment Census'!C613,"OK","Error"))</f>
        <v/>
      </c>
      <c r="V613" s="235" t="str">
        <f>IF('Documentation Form and Census'!E613="","",IF('Documentation Form and Census'!E613='REV Final Enrollment Census'!E613,"OK","Error"))</f>
        <v/>
      </c>
      <c r="W613" s="236" t="str">
        <f>IF('Documentation Form and Census'!J613="","",IF('Documentation Form and Census'!J613='REV Final Enrollment Census'!J613,"OK","Error"))</f>
        <v/>
      </c>
    </row>
    <row r="614" spans="1:23">
      <c r="A614" s="269" t="str">
        <f>'Documentation Form and Census'!A614&amp;""</f>
        <v/>
      </c>
      <c r="B614" s="270" t="str">
        <f>'Documentation Form and Census'!B614&amp;""</f>
        <v/>
      </c>
      <c r="C614" s="241" t="str">
        <f>IF('Documentation Form and Census'!C614="","",'Documentation Form and Census'!C614)</f>
        <v/>
      </c>
      <c r="D614" s="233" t="str">
        <f>'Documentation Form and Census'!D614&amp;""</f>
        <v/>
      </c>
      <c r="E614" s="233" t="str">
        <f>IF('Documentation Form and Census'!E614="","",IF('Documentation Form and Census'!E614=1,1,IF('Documentation Form and Census'!E614=0,0,"")))</f>
        <v/>
      </c>
      <c r="F614" s="270" t="str">
        <f>'Documentation Form and Census'!F614&amp;""</f>
        <v/>
      </c>
      <c r="G614" s="233" t="str">
        <f>'Documentation Form and Census'!G614&amp;""</f>
        <v/>
      </c>
      <c r="H614" s="233" t="str">
        <f>'Documentation Form and Census'!H614&amp;""</f>
        <v/>
      </c>
      <c r="I614" s="233" t="str">
        <f>'Documentation Form and Census'!I614&amp;""</f>
        <v/>
      </c>
      <c r="J614" s="233" t="str">
        <f>'Documentation Form and Census'!J614&amp;""</f>
        <v/>
      </c>
      <c r="K614" s="233" t="str">
        <f>'Documentation Form and Census'!K614&amp;""</f>
        <v/>
      </c>
      <c r="L614" s="179"/>
      <c r="M614" s="379"/>
      <c r="N614" s="179"/>
      <c r="O614" s="179"/>
      <c r="P614" s="179"/>
      <c r="Q614" s="179"/>
      <c r="R614" s="382"/>
      <c r="S614" s="234" t="str">
        <f>IF('Documentation Form and Census'!A614="","",IF('Documentation Form and Census'!A614='REV Final Enrollment Census'!A614,"OK","Error"))</f>
        <v/>
      </c>
      <c r="T614" s="235" t="str">
        <f>IF('Documentation Form and Census'!B614="","",IF('Documentation Form and Census'!B614='REV Final Enrollment Census'!B614,"OK","Error"))</f>
        <v/>
      </c>
      <c r="U614" s="235" t="str">
        <f>IF('Documentation Form and Census'!C614="","",IF('Documentation Form and Census'!C614='REV Final Enrollment Census'!C614,"OK","Error"))</f>
        <v/>
      </c>
      <c r="V614" s="235" t="str">
        <f>IF('Documentation Form and Census'!E614="","",IF('Documentation Form and Census'!E614='REV Final Enrollment Census'!E614,"OK","Error"))</f>
        <v/>
      </c>
      <c r="W614" s="236" t="str">
        <f>IF('Documentation Form and Census'!J614="","",IF('Documentation Form and Census'!J614='REV Final Enrollment Census'!J614,"OK","Error"))</f>
        <v/>
      </c>
    </row>
    <row r="615" spans="1:23">
      <c r="A615" s="269" t="str">
        <f>'Documentation Form and Census'!A615&amp;""</f>
        <v/>
      </c>
      <c r="B615" s="270" t="str">
        <f>'Documentation Form and Census'!B615&amp;""</f>
        <v/>
      </c>
      <c r="C615" s="241" t="str">
        <f>IF('Documentation Form and Census'!C615="","",'Documentation Form and Census'!C615)</f>
        <v/>
      </c>
      <c r="D615" s="233" t="str">
        <f>'Documentation Form and Census'!D615&amp;""</f>
        <v/>
      </c>
      <c r="E615" s="233" t="str">
        <f>IF('Documentation Form and Census'!E615="","",IF('Documentation Form and Census'!E615=1,1,IF('Documentation Form and Census'!E615=0,0,"")))</f>
        <v/>
      </c>
      <c r="F615" s="270" t="str">
        <f>'Documentation Form and Census'!F615&amp;""</f>
        <v/>
      </c>
      <c r="G615" s="233" t="str">
        <f>'Documentation Form and Census'!G615&amp;""</f>
        <v/>
      </c>
      <c r="H615" s="233" t="str">
        <f>'Documentation Form and Census'!H615&amp;""</f>
        <v/>
      </c>
      <c r="I615" s="233" t="str">
        <f>'Documentation Form and Census'!I615&amp;""</f>
        <v/>
      </c>
      <c r="J615" s="233" t="str">
        <f>'Documentation Form and Census'!J615&amp;""</f>
        <v/>
      </c>
      <c r="K615" s="233" t="str">
        <f>'Documentation Form and Census'!K615&amp;""</f>
        <v/>
      </c>
      <c r="L615" s="179"/>
      <c r="M615" s="379"/>
      <c r="N615" s="179"/>
      <c r="O615" s="179"/>
      <c r="P615" s="179"/>
      <c r="Q615" s="179"/>
      <c r="R615" s="382"/>
      <c r="S615" s="234" t="str">
        <f>IF('Documentation Form and Census'!A615="","",IF('Documentation Form and Census'!A615='REV Final Enrollment Census'!A615,"OK","Error"))</f>
        <v/>
      </c>
      <c r="T615" s="235" t="str">
        <f>IF('Documentation Form and Census'!B615="","",IF('Documentation Form and Census'!B615='REV Final Enrollment Census'!B615,"OK","Error"))</f>
        <v/>
      </c>
      <c r="U615" s="235" t="str">
        <f>IF('Documentation Form and Census'!C615="","",IF('Documentation Form and Census'!C615='REV Final Enrollment Census'!C615,"OK","Error"))</f>
        <v/>
      </c>
      <c r="V615" s="235" t="str">
        <f>IF('Documentation Form and Census'!E615="","",IF('Documentation Form and Census'!E615='REV Final Enrollment Census'!E615,"OK","Error"))</f>
        <v/>
      </c>
      <c r="W615" s="236" t="str">
        <f>IF('Documentation Form and Census'!J615="","",IF('Documentation Form and Census'!J615='REV Final Enrollment Census'!J615,"OK","Error"))</f>
        <v/>
      </c>
    </row>
    <row r="616" spans="1:23">
      <c r="A616" s="269" t="str">
        <f>'Documentation Form and Census'!A616&amp;""</f>
        <v/>
      </c>
      <c r="B616" s="270" t="str">
        <f>'Documentation Form and Census'!B616&amp;""</f>
        <v/>
      </c>
      <c r="C616" s="241" t="str">
        <f>IF('Documentation Form and Census'!C616="","",'Documentation Form and Census'!C616)</f>
        <v/>
      </c>
      <c r="D616" s="233" t="str">
        <f>'Documentation Form and Census'!D616&amp;""</f>
        <v/>
      </c>
      <c r="E616" s="233" t="str">
        <f>IF('Documentation Form and Census'!E616="","",IF('Documentation Form and Census'!E616=1,1,IF('Documentation Form and Census'!E616=0,0,"")))</f>
        <v/>
      </c>
      <c r="F616" s="270" t="str">
        <f>'Documentation Form and Census'!F616&amp;""</f>
        <v/>
      </c>
      <c r="G616" s="233" t="str">
        <f>'Documentation Form and Census'!G616&amp;""</f>
        <v/>
      </c>
      <c r="H616" s="233" t="str">
        <f>'Documentation Form and Census'!H616&amp;""</f>
        <v/>
      </c>
      <c r="I616" s="233" t="str">
        <f>'Documentation Form and Census'!I616&amp;""</f>
        <v/>
      </c>
      <c r="J616" s="233" t="str">
        <f>'Documentation Form and Census'!J616&amp;""</f>
        <v/>
      </c>
      <c r="K616" s="233" t="str">
        <f>'Documentation Form and Census'!K616&amp;""</f>
        <v/>
      </c>
      <c r="L616" s="179"/>
      <c r="M616" s="379"/>
      <c r="N616" s="179"/>
      <c r="O616" s="179"/>
      <c r="P616" s="179"/>
      <c r="Q616" s="179"/>
      <c r="R616" s="382"/>
      <c r="S616" s="234" t="str">
        <f>IF('Documentation Form and Census'!A616="","",IF('Documentation Form and Census'!A616='REV Final Enrollment Census'!A616,"OK","Error"))</f>
        <v/>
      </c>
      <c r="T616" s="235" t="str">
        <f>IF('Documentation Form and Census'!B616="","",IF('Documentation Form and Census'!B616='REV Final Enrollment Census'!B616,"OK","Error"))</f>
        <v/>
      </c>
      <c r="U616" s="235" t="str">
        <f>IF('Documentation Form and Census'!C616="","",IF('Documentation Form and Census'!C616='REV Final Enrollment Census'!C616,"OK","Error"))</f>
        <v/>
      </c>
      <c r="V616" s="235" t="str">
        <f>IF('Documentation Form and Census'!E616="","",IF('Documentation Form and Census'!E616='REV Final Enrollment Census'!E616,"OK","Error"))</f>
        <v/>
      </c>
      <c r="W616" s="236" t="str">
        <f>IF('Documentation Form and Census'!J616="","",IF('Documentation Form and Census'!J616='REV Final Enrollment Census'!J616,"OK","Error"))</f>
        <v/>
      </c>
    </row>
    <row r="617" spans="1:23">
      <c r="A617" s="269" t="str">
        <f>'Documentation Form and Census'!A617&amp;""</f>
        <v/>
      </c>
      <c r="B617" s="270" t="str">
        <f>'Documentation Form and Census'!B617&amp;""</f>
        <v/>
      </c>
      <c r="C617" s="241" t="str">
        <f>IF('Documentation Form and Census'!C617="","",'Documentation Form and Census'!C617)</f>
        <v/>
      </c>
      <c r="D617" s="233" t="str">
        <f>'Documentation Form and Census'!D617&amp;""</f>
        <v/>
      </c>
      <c r="E617" s="233" t="str">
        <f>IF('Documentation Form and Census'!E617="","",IF('Documentation Form and Census'!E617=1,1,IF('Documentation Form and Census'!E617=0,0,"")))</f>
        <v/>
      </c>
      <c r="F617" s="270" t="str">
        <f>'Documentation Form and Census'!F617&amp;""</f>
        <v/>
      </c>
      <c r="G617" s="233" t="str">
        <f>'Documentation Form and Census'!G617&amp;""</f>
        <v/>
      </c>
      <c r="H617" s="233" t="str">
        <f>'Documentation Form and Census'!H617&amp;""</f>
        <v/>
      </c>
      <c r="I617" s="233" t="str">
        <f>'Documentation Form and Census'!I617&amp;""</f>
        <v/>
      </c>
      <c r="J617" s="233" t="str">
        <f>'Documentation Form and Census'!J617&amp;""</f>
        <v/>
      </c>
      <c r="K617" s="233" t="str">
        <f>'Documentation Form and Census'!K617&amp;""</f>
        <v/>
      </c>
      <c r="L617" s="179"/>
      <c r="M617" s="379"/>
      <c r="N617" s="179"/>
      <c r="O617" s="179"/>
      <c r="P617" s="179"/>
      <c r="Q617" s="179"/>
      <c r="R617" s="382"/>
      <c r="S617" s="234" t="str">
        <f>IF('Documentation Form and Census'!A617="","",IF('Documentation Form and Census'!A617='REV Final Enrollment Census'!A617,"OK","Error"))</f>
        <v/>
      </c>
      <c r="T617" s="235" t="str">
        <f>IF('Documentation Form and Census'!B617="","",IF('Documentation Form and Census'!B617='REV Final Enrollment Census'!B617,"OK","Error"))</f>
        <v/>
      </c>
      <c r="U617" s="235" t="str">
        <f>IF('Documentation Form and Census'!C617="","",IF('Documentation Form and Census'!C617='REV Final Enrollment Census'!C617,"OK","Error"))</f>
        <v/>
      </c>
      <c r="V617" s="235" t="str">
        <f>IF('Documentation Form and Census'!E617="","",IF('Documentation Form and Census'!E617='REV Final Enrollment Census'!E617,"OK","Error"))</f>
        <v/>
      </c>
      <c r="W617" s="236" t="str">
        <f>IF('Documentation Form and Census'!J617="","",IF('Documentation Form and Census'!J617='REV Final Enrollment Census'!J617,"OK","Error"))</f>
        <v/>
      </c>
    </row>
    <row r="618" spans="1:23">
      <c r="A618" s="269" t="str">
        <f>'Documentation Form and Census'!A618&amp;""</f>
        <v/>
      </c>
      <c r="B618" s="270" t="str">
        <f>'Documentation Form and Census'!B618&amp;""</f>
        <v/>
      </c>
      <c r="C618" s="241" t="str">
        <f>IF('Documentation Form and Census'!C618="","",'Documentation Form and Census'!C618)</f>
        <v/>
      </c>
      <c r="D618" s="233" t="str">
        <f>'Documentation Form and Census'!D618&amp;""</f>
        <v/>
      </c>
      <c r="E618" s="233" t="str">
        <f>IF('Documentation Form and Census'!E618="","",IF('Documentation Form and Census'!E618=1,1,IF('Documentation Form and Census'!E618=0,0,"")))</f>
        <v/>
      </c>
      <c r="F618" s="270" t="str">
        <f>'Documentation Form and Census'!F618&amp;""</f>
        <v/>
      </c>
      <c r="G618" s="233" t="str">
        <f>'Documentation Form and Census'!G618&amp;""</f>
        <v/>
      </c>
      <c r="H618" s="233" t="str">
        <f>'Documentation Form and Census'!H618&amp;""</f>
        <v/>
      </c>
      <c r="I618" s="233" t="str">
        <f>'Documentation Form and Census'!I618&amp;""</f>
        <v/>
      </c>
      <c r="J618" s="233" t="str">
        <f>'Documentation Form and Census'!J618&amp;""</f>
        <v/>
      </c>
      <c r="K618" s="233" t="str">
        <f>'Documentation Form and Census'!K618&amp;""</f>
        <v/>
      </c>
      <c r="L618" s="179"/>
      <c r="M618" s="379"/>
      <c r="N618" s="179"/>
      <c r="O618" s="179"/>
      <c r="P618" s="179"/>
      <c r="Q618" s="179"/>
      <c r="R618" s="382"/>
      <c r="S618" s="234" t="str">
        <f>IF('Documentation Form and Census'!A618="","",IF('Documentation Form and Census'!A618='REV Final Enrollment Census'!A618,"OK","Error"))</f>
        <v/>
      </c>
      <c r="T618" s="235" t="str">
        <f>IF('Documentation Form and Census'!B618="","",IF('Documentation Form and Census'!B618='REV Final Enrollment Census'!B618,"OK","Error"))</f>
        <v/>
      </c>
      <c r="U618" s="235" t="str">
        <f>IF('Documentation Form and Census'!C618="","",IF('Documentation Form and Census'!C618='REV Final Enrollment Census'!C618,"OK","Error"))</f>
        <v/>
      </c>
      <c r="V618" s="235" t="str">
        <f>IF('Documentation Form and Census'!E618="","",IF('Documentation Form and Census'!E618='REV Final Enrollment Census'!E618,"OK","Error"))</f>
        <v/>
      </c>
      <c r="W618" s="236" t="str">
        <f>IF('Documentation Form and Census'!J618="","",IF('Documentation Form and Census'!J618='REV Final Enrollment Census'!J618,"OK","Error"))</f>
        <v/>
      </c>
    </row>
    <row r="619" spans="1:23">
      <c r="A619" s="269" t="str">
        <f>'Documentation Form and Census'!A619&amp;""</f>
        <v/>
      </c>
      <c r="B619" s="270" t="str">
        <f>'Documentation Form and Census'!B619&amp;""</f>
        <v/>
      </c>
      <c r="C619" s="241" t="str">
        <f>IF('Documentation Form and Census'!C619="","",'Documentation Form and Census'!C619)</f>
        <v/>
      </c>
      <c r="D619" s="233" t="str">
        <f>'Documentation Form and Census'!D619&amp;""</f>
        <v/>
      </c>
      <c r="E619" s="233" t="str">
        <f>IF('Documentation Form and Census'!E619="","",IF('Documentation Form and Census'!E619=1,1,IF('Documentation Form and Census'!E619=0,0,"")))</f>
        <v/>
      </c>
      <c r="F619" s="270" t="str">
        <f>'Documentation Form and Census'!F619&amp;""</f>
        <v/>
      </c>
      <c r="G619" s="233" t="str">
        <f>'Documentation Form and Census'!G619&amp;""</f>
        <v/>
      </c>
      <c r="H619" s="233" t="str">
        <f>'Documentation Form and Census'!H619&amp;""</f>
        <v/>
      </c>
      <c r="I619" s="233" t="str">
        <f>'Documentation Form and Census'!I619&amp;""</f>
        <v/>
      </c>
      <c r="J619" s="233" t="str">
        <f>'Documentation Form and Census'!J619&amp;""</f>
        <v/>
      </c>
      <c r="K619" s="233" t="str">
        <f>'Documentation Form and Census'!K619&amp;""</f>
        <v/>
      </c>
      <c r="L619" s="179"/>
      <c r="M619" s="379"/>
      <c r="N619" s="179"/>
      <c r="O619" s="179"/>
      <c r="P619" s="179"/>
      <c r="Q619" s="179"/>
      <c r="R619" s="382"/>
      <c r="S619" s="234" t="str">
        <f>IF('Documentation Form and Census'!A619="","",IF('Documentation Form and Census'!A619='REV Final Enrollment Census'!A619,"OK","Error"))</f>
        <v/>
      </c>
      <c r="T619" s="235" t="str">
        <f>IF('Documentation Form and Census'!B619="","",IF('Documentation Form and Census'!B619='REV Final Enrollment Census'!B619,"OK","Error"))</f>
        <v/>
      </c>
      <c r="U619" s="235" t="str">
        <f>IF('Documentation Form and Census'!C619="","",IF('Documentation Form and Census'!C619='REV Final Enrollment Census'!C619,"OK","Error"))</f>
        <v/>
      </c>
      <c r="V619" s="235" t="str">
        <f>IF('Documentation Form and Census'!E619="","",IF('Documentation Form and Census'!E619='REV Final Enrollment Census'!E619,"OK","Error"))</f>
        <v/>
      </c>
      <c r="W619" s="236" t="str">
        <f>IF('Documentation Form and Census'!J619="","",IF('Documentation Form and Census'!J619='REV Final Enrollment Census'!J619,"OK","Error"))</f>
        <v/>
      </c>
    </row>
    <row r="620" spans="1:23">
      <c r="A620" s="269" t="str">
        <f>'Documentation Form and Census'!A620&amp;""</f>
        <v/>
      </c>
      <c r="B620" s="270" t="str">
        <f>'Documentation Form and Census'!B620&amp;""</f>
        <v/>
      </c>
      <c r="C620" s="241" t="str">
        <f>IF('Documentation Form and Census'!C620="","",'Documentation Form and Census'!C620)</f>
        <v/>
      </c>
      <c r="D620" s="233" t="str">
        <f>'Documentation Form and Census'!D620&amp;""</f>
        <v/>
      </c>
      <c r="E620" s="233" t="str">
        <f>IF('Documentation Form and Census'!E620="","",IF('Documentation Form and Census'!E620=1,1,IF('Documentation Form and Census'!E620=0,0,"")))</f>
        <v/>
      </c>
      <c r="F620" s="270" t="str">
        <f>'Documentation Form and Census'!F620&amp;""</f>
        <v/>
      </c>
      <c r="G620" s="233" t="str">
        <f>'Documentation Form and Census'!G620&amp;""</f>
        <v/>
      </c>
      <c r="H620" s="233" t="str">
        <f>'Documentation Form and Census'!H620&amp;""</f>
        <v/>
      </c>
      <c r="I620" s="233" t="str">
        <f>'Documentation Form and Census'!I620&amp;""</f>
        <v/>
      </c>
      <c r="J620" s="233" t="str">
        <f>'Documentation Form and Census'!J620&amp;""</f>
        <v/>
      </c>
      <c r="K620" s="233" t="str">
        <f>'Documentation Form and Census'!K620&amp;""</f>
        <v/>
      </c>
      <c r="L620" s="179"/>
      <c r="M620" s="379"/>
      <c r="N620" s="179"/>
      <c r="O620" s="179"/>
      <c r="P620" s="179"/>
      <c r="Q620" s="179"/>
      <c r="R620" s="382"/>
      <c r="S620" s="234" t="str">
        <f>IF('Documentation Form and Census'!A620="","",IF('Documentation Form and Census'!A620='REV Final Enrollment Census'!A620,"OK","Error"))</f>
        <v/>
      </c>
      <c r="T620" s="235" t="str">
        <f>IF('Documentation Form and Census'!B620="","",IF('Documentation Form and Census'!B620='REV Final Enrollment Census'!B620,"OK","Error"))</f>
        <v/>
      </c>
      <c r="U620" s="235" t="str">
        <f>IF('Documentation Form and Census'!C620="","",IF('Documentation Form and Census'!C620='REV Final Enrollment Census'!C620,"OK","Error"))</f>
        <v/>
      </c>
      <c r="V620" s="235" t="str">
        <f>IF('Documentation Form and Census'!E620="","",IF('Documentation Form and Census'!E620='REV Final Enrollment Census'!E620,"OK","Error"))</f>
        <v/>
      </c>
      <c r="W620" s="236" t="str">
        <f>IF('Documentation Form and Census'!J620="","",IF('Documentation Form and Census'!J620='REV Final Enrollment Census'!J620,"OK","Error"))</f>
        <v/>
      </c>
    </row>
    <row r="621" spans="1:23">
      <c r="A621" s="269" t="str">
        <f>'Documentation Form and Census'!A621&amp;""</f>
        <v/>
      </c>
      <c r="B621" s="270" t="str">
        <f>'Documentation Form and Census'!B621&amp;""</f>
        <v/>
      </c>
      <c r="C621" s="241" t="str">
        <f>IF('Documentation Form and Census'!C621="","",'Documentation Form and Census'!C621)</f>
        <v/>
      </c>
      <c r="D621" s="233" t="str">
        <f>'Documentation Form and Census'!D621&amp;""</f>
        <v/>
      </c>
      <c r="E621" s="233" t="str">
        <f>IF('Documentation Form and Census'!E621="","",IF('Documentation Form and Census'!E621=1,1,IF('Documentation Form and Census'!E621=0,0,"")))</f>
        <v/>
      </c>
      <c r="F621" s="270" t="str">
        <f>'Documentation Form and Census'!F621&amp;""</f>
        <v/>
      </c>
      <c r="G621" s="233" t="str">
        <f>'Documentation Form and Census'!G621&amp;""</f>
        <v/>
      </c>
      <c r="H621" s="233" t="str">
        <f>'Documentation Form and Census'!H621&amp;""</f>
        <v/>
      </c>
      <c r="I621" s="233" t="str">
        <f>'Documentation Form and Census'!I621&amp;""</f>
        <v/>
      </c>
      <c r="J621" s="233" t="str">
        <f>'Documentation Form and Census'!J621&amp;""</f>
        <v/>
      </c>
      <c r="K621" s="233" t="str">
        <f>'Documentation Form and Census'!K621&amp;""</f>
        <v/>
      </c>
      <c r="L621" s="179"/>
      <c r="M621" s="379"/>
      <c r="N621" s="179"/>
      <c r="O621" s="179"/>
      <c r="P621" s="179"/>
      <c r="Q621" s="179"/>
      <c r="R621" s="382"/>
      <c r="S621" s="234" t="str">
        <f>IF('Documentation Form and Census'!A621="","",IF('Documentation Form and Census'!A621='REV Final Enrollment Census'!A621,"OK","Error"))</f>
        <v/>
      </c>
      <c r="T621" s="235" t="str">
        <f>IF('Documentation Form and Census'!B621="","",IF('Documentation Form and Census'!B621='REV Final Enrollment Census'!B621,"OK","Error"))</f>
        <v/>
      </c>
      <c r="U621" s="235" t="str">
        <f>IF('Documentation Form and Census'!C621="","",IF('Documentation Form and Census'!C621='REV Final Enrollment Census'!C621,"OK","Error"))</f>
        <v/>
      </c>
      <c r="V621" s="235" t="str">
        <f>IF('Documentation Form and Census'!E621="","",IF('Documentation Form and Census'!E621='REV Final Enrollment Census'!E621,"OK","Error"))</f>
        <v/>
      </c>
      <c r="W621" s="236" t="str">
        <f>IF('Documentation Form and Census'!J621="","",IF('Documentation Form and Census'!J621='REV Final Enrollment Census'!J621,"OK","Error"))</f>
        <v/>
      </c>
    </row>
    <row r="622" spans="1:23">
      <c r="A622" s="269" t="str">
        <f>'Documentation Form and Census'!A622&amp;""</f>
        <v/>
      </c>
      <c r="B622" s="270" t="str">
        <f>'Documentation Form and Census'!B622&amp;""</f>
        <v/>
      </c>
      <c r="C622" s="241" t="str">
        <f>IF('Documentation Form and Census'!C622="","",'Documentation Form and Census'!C622)</f>
        <v/>
      </c>
      <c r="D622" s="233" t="str">
        <f>'Documentation Form and Census'!D622&amp;""</f>
        <v/>
      </c>
      <c r="E622" s="233" t="str">
        <f>IF('Documentation Form and Census'!E622="","",IF('Documentation Form and Census'!E622=1,1,IF('Documentation Form and Census'!E622=0,0,"")))</f>
        <v/>
      </c>
      <c r="F622" s="270" t="str">
        <f>'Documentation Form and Census'!F622&amp;""</f>
        <v/>
      </c>
      <c r="G622" s="233" t="str">
        <f>'Documentation Form and Census'!G622&amp;""</f>
        <v/>
      </c>
      <c r="H622" s="233" t="str">
        <f>'Documentation Form and Census'!H622&amp;""</f>
        <v/>
      </c>
      <c r="I622" s="233" t="str">
        <f>'Documentation Form and Census'!I622&amp;""</f>
        <v/>
      </c>
      <c r="J622" s="233" t="str">
        <f>'Documentation Form and Census'!J622&amp;""</f>
        <v/>
      </c>
      <c r="K622" s="233" t="str">
        <f>'Documentation Form and Census'!K622&amp;""</f>
        <v/>
      </c>
      <c r="L622" s="179"/>
      <c r="M622" s="379"/>
      <c r="N622" s="179"/>
      <c r="O622" s="179"/>
      <c r="P622" s="179"/>
      <c r="Q622" s="179"/>
      <c r="R622" s="382"/>
      <c r="S622" s="234" t="str">
        <f>IF('Documentation Form and Census'!A622="","",IF('Documentation Form and Census'!A622='REV Final Enrollment Census'!A622,"OK","Error"))</f>
        <v/>
      </c>
      <c r="T622" s="235" t="str">
        <f>IF('Documentation Form and Census'!B622="","",IF('Documentation Form and Census'!B622='REV Final Enrollment Census'!B622,"OK","Error"))</f>
        <v/>
      </c>
      <c r="U622" s="235" t="str">
        <f>IF('Documentation Form and Census'!C622="","",IF('Documentation Form and Census'!C622='REV Final Enrollment Census'!C622,"OK","Error"))</f>
        <v/>
      </c>
      <c r="V622" s="235" t="str">
        <f>IF('Documentation Form and Census'!E622="","",IF('Documentation Form and Census'!E622='REV Final Enrollment Census'!E622,"OK","Error"))</f>
        <v/>
      </c>
      <c r="W622" s="236" t="str">
        <f>IF('Documentation Form and Census'!J622="","",IF('Documentation Form and Census'!J622='REV Final Enrollment Census'!J622,"OK","Error"))</f>
        <v/>
      </c>
    </row>
    <row r="623" spans="1:23">
      <c r="A623" s="269" t="str">
        <f>'Documentation Form and Census'!A623&amp;""</f>
        <v/>
      </c>
      <c r="B623" s="270" t="str">
        <f>'Documentation Form and Census'!B623&amp;""</f>
        <v/>
      </c>
      <c r="C623" s="241" t="str">
        <f>IF('Documentation Form and Census'!C623="","",'Documentation Form and Census'!C623)</f>
        <v/>
      </c>
      <c r="D623" s="233" t="str">
        <f>'Documentation Form and Census'!D623&amp;""</f>
        <v/>
      </c>
      <c r="E623" s="233" t="str">
        <f>IF('Documentation Form and Census'!E623="","",IF('Documentation Form and Census'!E623=1,1,IF('Documentation Form and Census'!E623=0,0,"")))</f>
        <v/>
      </c>
      <c r="F623" s="270" t="str">
        <f>'Documentation Form and Census'!F623&amp;""</f>
        <v/>
      </c>
      <c r="G623" s="233" t="str">
        <f>'Documentation Form and Census'!G623&amp;""</f>
        <v/>
      </c>
      <c r="H623" s="233" t="str">
        <f>'Documentation Form and Census'!H623&amp;""</f>
        <v/>
      </c>
      <c r="I623" s="233" t="str">
        <f>'Documentation Form and Census'!I623&amp;""</f>
        <v/>
      </c>
      <c r="J623" s="233" t="str">
        <f>'Documentation Form and Census'!J623&amp;""</f>
        <v/>
      </c>
      <c r="K623" s="233" t="str">
        <f>'Documentation Form and Census'!K623&amp;""</f>
        <v/>
      </c>
      <c r="L623" s="179"/>
      <c r="M623" s="379"/>
      <c r="N623" s="179"/>
      <c r="O623" s="179"/>
      <c r="P623" s="179"/>
      <c r="Q623" s="179"/>
      <c r="R623" s="382"/>
      <c r="S623" s="234" t="str">
        <f>IF('Documentation Form and Census'!A623="","",IF('Documentation Form and Census'!A623='REV Final Enrollment Census'!A623,"OK","Error"))</f>
        <v/>
      </c>
      <c r="T623" s="235" t="str">
        <f>IF('Documentation Form and Census'!B623="","",IF('Documentation Form and Census'!B623='REV Final Enrollment Census'!B623,"OK","Error"))</f>
        <v/>
      </c>
      <c r="U623" s="235" t="str">
        <f>IF('Documentation Form and Census'!C623="","",IF('Documentation Form and Census'!C623='REV Final Enrollment Census'!C623,"OK","Error"))</f>
        <v/>
      </c>
      <c r="V623" s="235" t="str">
        <f>IF('Documentation Form and Census'!E623="","",IF('Documentation Form and Census'!E623='REV Final Enrollment Census'!E623,"OK","Error"))</f>
        <v/>
      </c>
      <c r="W623" s="236" t="str">
        <f>IF('Documentation Form and Census'!J623="","",IF('Documentation Form and Census'!J623='REV Final Enrollment Census'!J623,"OK","Error"))</f>
        <v/>
      </c>
    </row>
    <row r="624" spans="1:23">
      <c r="A624" s="269" t="str">
        <f>'Documentation Form and Census'!A624&amp;""</f>
        <v/>
      </c>
      <c r="B624" s="270" t="str">
        <f>'Documentation Form and Census'!B624&amp;""</f>
        <v/>
      </c>
      <c r="C624" s="241" t="str">
        <f>IF('Documentation Form and Census'!C624="","",'Documentation Form and Census'!C624)</f>
        <v/>
      </c>
      <c r="D624" s="233" t="str">
        <f>'Documentation Form and Census'!D624&amp;""</f>
        <v/>
      </c>
      <c r="E624" s="233" t="str">
        <f>IF('Documentation Form and Census'!E624="","",IF('Documentation Form and Census'!E624=1,1,IF('Documentation Form and Census'!E624=0,0,"")))</f>
        <v/>
      </c>
      <c r="F624" s="270" t="str">
        <f>'Documentation Form and Census'!F624&amp;""</f>
        <v/>
      </c>
      <c r="G624" s="233" t="str">
        <f>'Documentation Form and Census'!G624&amp;""</f>
        <v/>
      </c>
      <c r="H624" s="233" t="str">
        <f>'Documentation Form and Census'!H624&amp;""</f>
        <v/>
      </c>
      <c r="I624" s="233" t="str">
        <f>'Documentation Form and Census'!I624&amp;""</f>
        <v/>
      </c>
      <c r="J624" s="233" t="str">
        <f>'Documentation Form and Census'!J624&amp;""</f>
        <v/>
      </c>
      <c r="K624" s="233" t="str">
        <f>'Documentation Form and Census'!K624&amp;""</f>
        <v/>
      </c>
      <c r="L624" s="179"/>
      <c r="M624" s="379"/>
      <c r="N624" s="179"/>
      <c r="O624" s="179"/>
      <c r="P624" s="179"/>
      <c r="Q624" s="179"/>
      <c r="R624" s="382"/>
      <c r="S624" s="234" t="str">
        <f>IF('Documentation Form and Census'!A624="","",IF('Documentation Form and Census'!A624='REV Final Enrollment Census'!A624,"OK","Error"))</f>
        <v/>
      </c>
      <c r="T624" s="235" t="str">
        <f>IF('Documentation Form and Census'!B624="","",IF('Documentation Form and Census'!B624='REV Final Enrollment Census'!B624,"OK","Error"))</f>
        <v/>
      </c>
      <c r="U624" s="235" t="str">
        <f>IF('Documentation Form and Census'!C624="","",IF('Documentation Form and Census'!C624='REV Final Enrollment Census'!C624,"OK","Error"))</f>
        <v/>
      </c>
      <c r="V624" s="235" t="str">
        <f>IF('Documentation Form and Census'!E624="","",IF('Documentation Form and Census'!E624='REV Final Enrollment Census'!E624,"OK","Error"))</f>
        <v/>
      </c>
      <c r="W624" s="236" t="str">
        <f>IF('Documentation Form and Census'!J624="","",IF('Documentation Form and Census'!J624='REV Final Enrollment Census'!J624,"OK","Error"))</f>
        <v/>
      </c>
    </row>
    <row r="625" spans="1:23">
      <c r="A625" s="269" t="str">
        <f>'Documentation Form and Census'!A625&amp;""</f>
        <v/>
      </c>
      <c r="B625" s="270" t="str">
        <f>'Documentation Form and Census'!B625&amp;""</f>
        <v/>
      </c>
      <c r="C625" s="241" t="str">
        <f>IF('Documentation Form and Census'!C625="","",'Documentation Form and Census'!C625)</f>
        <v/>
      </c>
      <c r="D625" s="233" t="str">
        <f>'Documentation Form and Census'!D625&amp;""</f>
        <v/>
      </c>
      <c r="E625" s="233" t="str">
        <f>IF('Documentation Form and Census'!E625="","",IF('Documentation Form and Census'!E625=1,1,IF('Documentation Form and Census'!E625=0,0,"")))</f>
        <v/>
      </c>
      <c r="F625" s="270" t="str">
        <f>'Documentation Form and Census'!F625&amp;""</f>
        <v/>
      </c>
      <c r="G625" s="233" t="str">
        <f>'Documentation Form and Census'!G625&amp;""</f>
        <v/>
      </c>
      <c r="H625" s="233" t="str">
        <f>'Documentation Form and Census'!H625&amp;""</f>
        <v/>
      </c>
      <c r="I625" s="233" t="str">
        <f>'Documentation Form and Census'!I625&amp;""</f>
        <v/>
      </c>
      <c r="J625" s="233" t="str">
        <f>'Documentation Form and Census'!J625&amp;""</f>
        <v/>
      </c>
      <c r="K625" s="233" t="str">
        <f>'Documentation Form and Census'!K625&amp;""</f>
        <v/>
      </c>
      <c r="L625" s="179"/>
      <c r="M625" s="379"/>
      <c r="N625" s="179"/>
      <c r="O625" s="179"/>
      <c r="P625" s="179"/>
      <c r="Q625" s="179"/>
      <c r="R625" s="382"/>
      <c r="S625" s="234" t="str">
        <f>IF('Documentation Form and Census'!A625="","",IF('Documentation Form and Census'!A625='REV Final Enrollment Census'!A625,"OK","Error"))</f>
        <v/>
      </c>
      <c r="T625" s="235" t="str">
        <f>IF('Documentation Form and Census'!B625="","",IF('Documentation Form and Census'!B625='REV Final Enrollment Census'!B625,"OK","Error"))</f>
        <v/>
      </c>
      <c r="U625" s="235" t="str">
        <f>IF('Documentation Form and Census'!C625="","",IF('Documentation Form and Census'!C625='REV Final Enrollment Census'!C625,"OK","Error"))</f>
        <v/>
      </c>
      <c r="V625" s="235" t="str">
        <f>IF('Documentation Form and Census'!E625="","",IF('Documentation Form and Census'!E625='REV Final Enrollment Census'!E625,"OK","Error"))</f>
        <v/>
      </c>
      <c r="W625" s="236" t="str">
        <f>IF('Documentation Form and Census'!J625="","",IF('Documentation Form and Census'!J625='REV Final Enrollment Census'!J625,"OK","Error"))</f>
        <v/>
      </c>
    </row>
    <row r="626" spans="1:23">
      <c r="A626" s="269" t="str">
        <f>'Documentation Form and Census'!A626&amp;""</f>
        <v/>
      </c>
      <c r="B626" s="270" t="str">
        <f>'Documentation Form and Census'!B626&amp;""</f>
        <v/>
      </c>
      <c r="C626" s="241" t="str">
        <f>IF('Documentation Form and Census'!C626="","",'Documentation Form and Census'!C626)</f>
        <v/>
      </c>
      <c r="D626" s="233" t="str">
        <f>'Documentation Form and Census'!D626&amp;""</f>
        <v/>
      </c>
      <c r="E626" s="233" t="str">
        <f>IF('Documentation Form and Census'!E626="","",IF('Documentation Form and Census'!E626=1,1,IF('Documentation Form and Census'!E626=0,0,"")))</f>
        <v/>
      </c>
      <c r="F626" s="270" t="str">
        <f>'Documentation Form and Census'!F626&amp;""</f>
        <v/>
      </c>
      <c r="G626" s="233" t="str">
        <f>'Documentation Form and Census'!G626&amp;""</f>
        <v/>
      </c>
      <c r="H626" s="233" t="str">
        <f>'Documentation Form and Census'!H626&amp;""</f>
        <v/>
      </c>
      <c r="I626" s="233" t="str">
        <f>'Documentation Form and Census'!I626&amp;""</f>
        <v/>
      </c>
      <c r="J626" s="233" t="str">
        <f>'Documentation Form and Census'!J626&amp;""</f>
        <v/>
      </c>
      <c r="K626" s="233" t="str">
        <f>'Documentation Form and Census'!K626&amp;""</f>
        <v/>
      </c>
      <c r="L626" s="179"/>
      <c r="M626" s="379"/>
      <c r="N626" s="179"/>
      <c r="O626" s="179"/>
      <c r="P626" s="179"/>
      <c r="Q626" s="179"/>
      <c r="R626" s="382"/>
      <c r="S626" s="234" t="str">
        <f>IF('Documentation Form and Census'!A626="","",IF('Documentation Form and Census'!A626='REV Final Enrollment Census'!A626,"OK","Error"))</f>
        <v/>
      </c>
      <c r="T626" s="235" t="str">
        <f>IF('Documentation Form and Census'!B626="","",IF('Documentation Form and Census'!B626='REV Final Enrollment Census'!B626,"OK","Error"))</f>
        <v/>
      </c>
      <c r="U626" s="235" t="str">
        <f>IF('Documentation Form and Census'!C626="","",IF('Documentation Form and Census'!C626='REV Final Enrollment Census'!C626,"OK","Error"))</f>
        <v/>
      </c>
      <c r="V626" s="235" t="str">
        <f>IF('Documentation Form and Census'!E626="","",IF('Documentation Form and Census'!E626='REV Final Enrollment Census'!E626,"OK","Error"))</f>
        <v/>
      </c>
      <c r="W626" s="236" t="str">
        <f>IF('Documentation Form and Census'!J626="","",IF('Documentation Form and Census'!J626='REV Final Enrollment Census'!J626,"OK","Error"))</f>
        <v/>
      </c>
    </row>
    <row r="627" spans="1:23">
      <c r="A627" s="269" t="str">
        <f>'Documentation Form and Census'!A627&amp;""</f>
        <v/>
      </c>
      <c r="B627" s="270" t="str">
        <f>'Documentation Form and Census'!B627&amp;""</f>
        <v/>
      </c>
      <c r="C627" s="241" t="str">
        <f>IF('Documentation Form and Census'!C627="","",'Documentation Form and Census'!C627)</f>
        <v/>
      </c>
      <c r="D627" s="233" t="str">
        <f>'Documentation Form and Census'!D627&amp;""</f>
        <v/>
      </c>
      <c r="E627" s="233" t="str">
        <f>IF('Documentation Form and Census'!E627="","",IF('Documentation Form and Census'!E627=1,1,IF('Documentation Form and Census'!E627=0,0,"")))</f>
        <v/>
      </c>
      <c r="F627" s="270" t="str">
        <f>'Documentation Form and Census'!F627&amp;""</f>
        <v/>
      </c>
      <c r="G627" s="233" t="str">
        <f>'Documentation Form and Census'!G627&amp;""</f>
        <v/>
      </c>
      <c r="H627" s="233" t="str">
        <f>'Documentation Form and Census'!H627&amp;""</f>
        <v/>
      </c>
      <c r="I627" s="233" t="str">
        <f>'Documentation Form and Census'!I627&amp;""</f>
        <v/>
      </c>
      <c r="J627" s="233" t="str">
        <f>'Documentation Form and Census'!J627&amp;""</f>
        <v/>
      </c>
      <c r="K627" s="233" t="str">
        <f>'Documentation Form and Census'!K627&amp;""</f>
        <v/>
      </c>
      <c r="L627" s="179"/>
      <c r="M627" s="379"/>
      <c r="N627" s="179"/>
      <c r="O627" s="179"/>
      <c r="P627" s="179"/>
      <c r="Q627" s="179"/>
      <c r="R627" s="382"/>
      <c r="S627" s="234" t="str">
        <f>IF('Documentation Form and Census'!A627="","",IF('Documentation Form and Census'!A627='REV Final Enrollment Census'!A627,"OK","Error"))</f>
        <v/>
      </c>
      <c r="T627" s="235" t="str">
        <f>IF('Documentation Form and Census'!B627="","",IF('Documentation Form and Census'!B627='REV Final Enrollment Census'!B627,"OK","Error"))</f>
        <v/>
      </c>
      <c r="U627" s="235" t="str">
        <f>IF('Documentation Form and Census'!C627="","",IF('Documentation Form and Census'!C627='REV Final Enrollment Census'!C627,"OK","Error"))</f>
        <v/>
      </c>
      <c r="V627" s="235" t="str">
        <f>IF('Documentation Form and Census'!E627="","",IF('Documentation Form and Census'!E627='REV Final Enrollment Census'!E627,"OK","Error"))</f>
        <v/>
      </c>
      <c r="W627" s="236" t="str">
        <f>IF('Documentation Form and Census'!J627="","",IF('Documentation Form and Census'!J627='REV Final Enrollment Census'!J627,"OK","Error"))</f>
        <v/>
      </c>
    </row>
    <row r="628" spans="1:23">
      <c r="A628" s="269" t="str">
        <f>'Documentation Form and Census'!A628&amp;""</f>
        <v/>
      </c>
      <c r="B628" s="270" t="str">
        <f>'Documentation Form and Census'!B628&amp;""</f>
        <v/>
      </c>
      <c r="C628" s="241" t="str">
        <f>IF('Documentation Form and Census'!C628="","",'Documentation Form and Census'!C628)</f>
        <v/>
      </c>
      <c r="D628" s="233" t="str">
        <f>'Documentation Form and Census'!D628&amp;""</f>
        <v/>
      </c>
      <c r="E628" s="233" t="str">
        <f>IF('Documentation Form and Census'!E628="","",IF('Documentation Form and Census'!E628=1,1,IF('Documentation Form and Census'!E628=0,0,"")))</f>
        <v/>
      </c>
      <c r="F628" s="270" t="str">
        <f>'Documentation Form and Census'!F628&amp;""</f>
        <v/>
      </c>
      <c r="G628" s="233" t="str">
        <f>'Documentation Form and Census'!G628&amp;""</f>
        <v/>
      </c>
      <c r="H628" s="233" t="str">
        <f>'Documentation Form and Census'!H628&amp;""</f>
        <v/>
      </c>
      <c r="I628" s="233" t="str">
        <f>'Documentation Form and Census'!I628&amp;""</f>
        <v/>
      </c>
      <c r="J628" s="233" t="str">
        <f>'Documentation Form and Census'!J628&amp;""</f>
        <v/>
      </c>
      <c r="K628" s="233" t="str">
        <f>'Documentation Form and Census'!K628&amp;""</f>
        <v/>
      </c>
      <c r="L628" s="179"/>
      <c r="M628" s="379"/>
      <c r="N628" s="179"/>
      <c r="O628" s="179"/>
      <c r="P628" s="179"/>
      <c r="Q628" s="179"/>
      <c r="R628" s="382"/>
      <c r="S628" s="234" t="str">
        <f>IF('Documentation Form and Census'!A628="","",IF('Documentation Form and Census'!A628='REV Final Enrollment Census'!A628,"OK","Error"))</f>
        <v/>
      </c>
      <c r="T628" s="235" t="str">
        <f>IF('Documentation Form and Census'!B628="","",IF('Documentation Form and Census'!B628='REV Final Enrollment Census'!B628,"OK","Error"))</f>
        <v/>
      </c>
      <c r="U628" s="235" t="str">
        <f>IF('Documentation Form and Census'!C628="","",IF('Documentation Form and Census'!C628='REV Final Enrollment Census'!C628,"OK","Error"))</f>
        <v/>
      </c>
      <c r="V628" s="235" t="str">
        <f>IF('Documentation Form and Census'!E628="","",IF('Documentation Form and Census'!E628='REV Final Enrollment Census'!E628,"OK","Error"))</f>
        <v/>
      </c>
      <c r="W628" s="236" t="str">
        <f>IF('Documentation Form and Census'!J628="","",IF('Documentation Form and Census'!J628='REV Final Enrollment Census'!J628,"OK","Error"))</f>
        <v/>
      </c>
    </row>
    <row r="629" spans="1:23">
      <c r="A629" s="269" t="str">
        <f>'Documentation Form and Census'!A629&amp;""</f>
        <v/>
      </c>
      <c r="B629" s="270" t="str">
        <f>'Documentation Form and Census'!B629&amp;""</f>
        <v/>
      </c>
      <c r="C629" s="241" t="str">
        <f>IF('Documentation Form and Census'!C629="","",'Documentation Form and Census'!C629)</f>
        <v/>
      </c>
      <c r="D629" s="233" t="str">
        <f>'Documentation Form and Census'!D629&amp;""</f>
        <v/>
      </c>
      <c r="E629" s="233" t="str">
        <f>IF('Documentation Form and Census'!E629="","",IF('Documentation Form and Census'!E629=1,1,IF('Documentation Form and Census'!E629=0,0,"")))</f>
        <v/>
      </c>
      <c r="F629" s="270" t="str">
        <f>'Documentation Form and Census'!F629&amp;""</f>
        <v/>
      </c>
      <c r="G629" s="233" t="str">
        <f>'Documentation Form and Census'!G629&amp;""</f>
        <v/>
      </c>
      <c r="H629" s="233" t="str">
        <f>'Documentation Form and Census'!H629&amp;""</f>
        <v/>
      </c>
      <c r="I629" s="233" t="str">
        <f>'Documentation Form and Census'!I629&amp;""</f>
        <v/>
      </c>
      <c r="J629" s="233" t="str">
        <f>'Documentation Form and Census'!J629&amp;""</f>
        <v/>
      </c>
      <c r="K629" s="233" t="str">
        <f>'Documentation Form and Census'!K629&amp;""</f>
        <v/>
      </c>
      <c r="L629" s="179"/>
      <c r="M629" s="379"/>
      <c r="N629" s="179"/>
      <c r="O629" s="179"/>
      <c r="P629" s="179"/>
      <c r="Q629" s="179"/>
      <c r="R629" s="382"/>
      <c r="S629" s="234" t="str">
        <f>IF('Documentation Form and Census'!A629="","",IF('Documentation Form and Census'!A629='REV Final Enrollment Census'!A629,"OK","Error"))</f>
        <v/>
      </c>
      <c r="T629" s="235" t="str">
        <f>IF('Documentation Form and Census'!B629="","",IF('Documentation Form and Census'!B629='REV Final Enrollment Census'!B629,"OK","Error"))</f>
        <v/>
      </c>
      <c r="U629" s="235" t="str">
        <f>IF('Documentation Form and Census'!C629="","",IF('Documentation Form and Census'!C629='REV Final Enrollment Census'!C629,"OK","Error"))</f>
        <v/>
      </c>
      <c r="V629" s="235" t="str">
        <f>IF('Documentation Form and Census'!E629="","",IF('Documentation Form and Census'!E629='REV Final Enrollment Census'!E629,"OK","Error"))</f>
        <v/>
      </c>
      <c r="W629" s="236" t="str">
        <f>IF('Documentation Form and Census'!J629="","",IF('Documentation Form and Census'!J629='REV Final Enrollment Census'!J629,"OK","Error"))</f>
        <v/>
      </c>
    </row>
    <row r="630" spans="1:23">
      <c r="A630" s="269" t="str">
        <f>'Documentation Form and Census'!A630&amp;""</f>
        <v/>
      </c>
      <c r="B630" s="270" t="str">
        <f>'Documentation Form and Census'!B630&amp;""</f>
        <v/>
      </c>
      <c r="C630" s="241" t="str">
        <f>IF('Documentation Form and Census'!C630="","",'Documentation Form and Census'!C630)</f>
        <v/>
      </c>
      <c r="D630" s="233" t="str">
        <f>'Documentation Form and Census'!D630&amp;""</f>
        <v/>
      </c>
      <c r="E630" s="233" t="str">
        <f>IF('Documentation Form and Census'!E630="","",IF('Documentation Form and Census'!E630=1,1,IF('Documentation Form and Census'!E630=0,0,"")))</f>
        <v/>
      </c>
      <c r="F630" s="270" t="str">
        <f>'Documentation Form and Census'!F630&amp;""</f>
        <v/>
      </c>
      <c r="G630" s="233" t="str">
        <f>'Documentation Form and Census'!G630&amp;""</f>
        <v/>
      </c>
      <c r="H630" s="233" t="str">
        <f>'Documentation Form and Census'!H630&amp;""</f>
        <v/>
      </c>
      <c r="I630" s="233" t="str">
        <f>'Documentation Form and Census'!I630&amp;""</f>
        <v/>
      </c>
      <c r="J630" s="233" t="str">
        <f>'Documentation Form and Census'!J630&amp;""</f>
        <v/>
      </c>
      <c r="K630" s="233" t="str">
        <f>'Documentation Form and Census'!K630&amp;""</f>
        <v/>
      </c>
      <c r="L630" s="179"/>
      <c r="M630" s="379"/>
      <c r="N630" s="179"/>
      <c r="O630" s="179"/>
      <c r="P630" s="179"/>
      <c r="Q630" s="179"/>
      <c r="R630" s="382"/>
      <c r="S630" s="234" t="str">
        <f>IF('Documentation Form and Census'!A630="","",IF('Documentation Form and Census'!A630='REV Final Enrollment Census'!A630,"OK","Error"))</f>
        <v/>
      </c>
      <c r="T630" s="235" t="str">
        <f>IF('Documentation Form and Census'!B630="","",IF('Documentation Form and Census'!B630='REV Final Enrollment Census'!B630,"OK","Error"))</f>
        <v/>
      </c>
      <c r="U630" s="235" t="str">
        <f>IF('Documentation Form and Census'!C630="","",IF('Documentation Form and Census'!C630='REV Final Enrollment Census'!C630,"OK","Error"))</f>
        <v/>
      </c>
      <c r="V630" s="235" t="str">
        <f>IF('Documentation Form and Census'!E630="","",IF('Documentation Form and Census'!E630='REV Final Enrollment Census'!E630,"OK","Error"))</f>
        <v/>
      </c>
      <c r="W630" s="236" t="str">
        <f>IF('Documentation Form and Census'!J630="","",IF('Documentation Form and Census'!J630='REV Final Enrollment Census'!J630,"OK","Error"))</f>
        <v/>
      </c>
    </row>
    <row r="631" spans="1:23">
      <c r="A631" s="269" t="str">
        <f>'Documentation Form and Census'!A631&amp;""</f>
        <v/>
      </c>
      <c r="B631" s="270" t="str">
        <f>'Documentation Form and Census'!B631&amp;""</f>
        <v/>
      </c>
      <c r="C631" s="241" t="str">
        <f>IF('Documentation Form and Census'!C631="","",'Documentation Form and Census'!C631)</f>
        <v/>
      </c>
      <c r="D631" s="233" t="str">
        <f>'Documentation Form and Census'!D631&amp;""</f>
        <v/>
      </c>
      <c r="E631" s="233" t="str">
        <f>IF('Documentation Form and Census'!E631="","",IF('Documentation Form and Census'!E631=1,1,IF('Documentation Form and Census'!E631=0,0,"")))</f>
        <v/>
      </c>
      <c r="F631" s="270" t="str">
        <f>'Documentation Form and Census'!F631&amp;""</f>
        <v/>
      </c>
      <c r="G631" s="233" t="str">
        <f>'Documentation Form and Census'!G631&amp;""</f>
        <v/>
      </c>
      <c r="H631" s="233" t="str">
        <f>'Documentation Form and Census'!H631&amp;""</f>
        <v/>
      </c>
      <c r="I631" s="233" t="str">
        <f>'Documentation Form and Census'!I631&amp;""</f>
        <v/>
      </c>
      <c r="J631" s="233" t="str">
        <f>'Documentation Form and Census'!J631&amp;""</f>
        <v/>
      </c>
      <c r="K631" s="233" t="str">
        <f>'Documentation Form and Census'!K631&amp;""</f>
        <v/>
      </c>
      <c r="L631" s="179"/>
      <c r="M631" s="379"/>
      <c r="N631" s="179"/>
      <c r="O631" s="179"/>
      <c r="P631" s="179"/>
      <c r="Q631" s="179"/>
      <c r="R631" s="382"/>
      <c r="S631" s="234" t="str">
        <f>IF('Documentation Form and Census'!A631="","",IF('Documentation Form and Census'!A631='REV Final Enrollment Census'!A631,"OK","Error"))</f>
        <v/>
      </c>
      <c r="T631" s="235" t="str">
        <f>IF('Documentation Form and Census'!B631="","",IF('Documentation Form and Census'!B631='REV Final Enrollment Census'!B631,"OK","Error"))</f>
        <v/>
      </c>
      <c r="U631" s="235" t="str">
        <f>IF('Documentation Form and Census'!C631="","",IF('Documentation Form and Census'!C631='REV Final Enrollment Census'!C631,"OK","Error"))</f>
        <v/>
      </c>
      <c r="V631" s="235" t="str">
        <f>IF('Documentation Form and Census'!E631="","",IF('Documentation Form and Census'!E631='REV Final Enrollment Census'!E631,"OK","Error"))</f>
        <v/>
      </c>
      <c r="W631" s="236" t="str">
        <f>IF('Documentation Form and Census'!J631="","",IF('Documentation Form and Census'!J631='REV Final Enrollment Census'!J631,"OK","Error"))</f>
        <v/>
      </c>
    </row>
    <row r="632" spans="1:23">
      <c r="A632" s="269" t="str">
        <f>'Documentation Form and Census'!A632&amp;""</f>
        <v/>
      </c>
      <c r="B632" s="270" t="str">
        <f>'Documentation Form and Census'!B632&amp;""</f>
        <v/>
      </c>
      <c r="C632" s="241" t="str">
        <f>IF('Documentation Form and Census'!C632="","",'Documentation Form and Census'!C632)</f>
        <v/>
      </c>
      <c r="D632" s="233" t="str">
        <f>'Documentation Form and Census'!D632&amp;""</f>
        <v/>
      </c>
      <c r="E632" s="233" t="str">
        <f>IF('Documentation Form and Census'!E632="","",IF('Documentation Form and Census'!E632=1,1,IF('Documentation Form and Census'!E632=0,0,"")))</f>
        <v/>
      </c>
      <c r="F632" s="270" t="str">
        <f>'Documentation Form and Census'!F632&amp;""</f>
        <v/>
      </c>
      <c r="G632" s="233" t="str">
        <f>'Documentation Form and Census'!G632&amp;""</f>
        <v/>
      </c>
      <c r="H632" s="233" t="str">
        <f>'Documentation Form and Census'!H632&amp;""</f>
        <v/>
      </c>
      <c r="I632" s="233" t="str">
        <f>'Documentation Form and Census'!I632&amp;""</f>
        <v/>
      </c>
      <c r="J632" s="233" t="str">
        <f>'Documentation Form and Census'!J632&amp;""</f>
        <v/>
      </c>
      <c r="K632" s="233" t="str">
        <f>'Documentation Form and Census'!K632&amp;""</f>
        <v/>
      </c>
      <c r="L632" s="179"/>
      <c r="M632" s="379"/>
      <c r="N632" s="179"/>
      <c r="O632" s="179"/>
      <c r="P632" s="179"/>
      <c r="Q632" s="179"/>
      <c r="R632" s="382"/>
      <c r="S632" s="234" t="str">
        <f>IF('Documentation Form and Census'!A632="","",IF('Documentation Form and Census'!A632='REV Final Enrollment Census'!A632,"OK","Error"))</f>
        <v/>
      </c>
      <c r="T632" s="235" t="str">
        <f>IF('Documentation Form and Census'!B632="","",IF('Documentation Form and Census'!B632='REV Final Enrollment Census'!B632,"OK","Error"))</f>
        <v/>
      </c>
      <c r="U632" s="235" t="str">
        <f>IF('Documentation Form and Census'!C632="","",IF('Documentation Form and Census'!C632='REV Final Enrollment Census'!C632,"OK","Error"))</f>
        <v/>
      </c>
      <c r="V632" s="235" t="str">
        <f>IF('Documentation Form and Census'!E632="","",IF('Documentation Form and Census'!E632='REV Final Enrollment Census'!E632,"OK","Error"))</f>
        <v/>
      </c>
      <c r="W632" s="236" t="str">
        <f>IF('Documentation Form and Census'!J632="","",IF('Documentation Form and Census'!J632='REV Final Enrollment Census'!J632,"OK","Error"))</f>
        <v/>
      </c>
    </row>
    <row r="633" spans="1:23">
      <c r="A633" s="269" t="str">
        <f>'Documentation Form and Census'!A633&amp;""</f>
        <v/>
      </c>
      <c r="B633" s="270" t="str">
        <f>'Documentation Form and Census'!B633&amp;""</f>
        <v/>
      </c>
      <c r="C633" s="241" t="str">
        <f>IF('Documentation Form and Census'!C633="","",'Documentation Form and Census'!C633)</f>
        <v/>
      </c>
      <c r="D633" s="233" t="str">
        <f>'Documentation Form and Census'!D633&amp;""</f>
        <v/>
      </c>
      <c r="E633" s="233" t="str">
        <f>IF('Documentation Form and Census'!E633="","",IF('Documentation Form and Census'!E633=1,1,IF('Documentation Form and Census'!E633=0,0,"")))</f>
        <v/>
      </c>
      <c r="F633" s="270" t="str">
        <f>'Documentation Form and Census'!F633&amp;""</f>
        <v/>
      </c>
      <c r="G633" s="233" t="str">
        <f>'Documentation Form and Census'!G633&amp;""</f>
        <v/>
      </c>
      <c r="H633" s="233" t="str">
        <f>'Documentation Form and Census'!H633&amp;""</f>
        <v/>
      </c>
      <c r="I633" s="233" t="str">
        <f>'Documentation Form and Census'!I633&amp;""</f>
        <v/>
      </c>
      <c r="J633" s="233" t="str">
        <f>'Documentation Form and Census'!J633&amp;""</f>
        <v/>
      </c>
      <c r="K633" s="233" t="str">
        <f>'Documentation Form and Census'!K633&amp;""</f>
        <v/>
      </c>
      <c r="L633" s="179"/>
      <c r="M633" s="379"/>
      <c r="N633" s="179"/>
      <c r="O633" s="179"/>
      <c r="P633" s="179"/>
      <c r="Q633" s="179"/>
      <c r="R633" s="382"/>
      <c r="S633" s="234" t="str">
        <f>IF('Documentation Form and Census'!A633="","",IF('Documentation Form and Census'!A633='REV Final Enrollment Census'!A633,"OK","Error"))</f>
        <v/>
      </c>
      <c r="T633" s="235" t="str">
        <f>IF('Documentation Form and Census'!B633="","",IF('Documentation Form and Census'!B633='REV Final Enrollment Census'!B633,"OK","Error"))</f>
        <v/>
      </c>
      <c r="U633" s="235" t="str">
        <f>IF('Documentation Form and Census'!C633="","",IF('Documentation Form and Census'!C633='REV Final Enrollment Census'!C633,"OK","Error"))</f>
        <v/>
      </c>
      <c r="V633" s="235" t="str">
        <f>IF('Documentation Form and Census'!E633="","",IF('Documentation Form and Census'!E633='REV Final Enrollment Census'!E633,"OK","Error"))</f>
        <v/>
      </c>
      <c r="W633" s="236" t="str">
        <f>IF('Documentation Form and Census'!J633="","",IF('Documentation Form and Census'!J633='REV Final Enrollment Census'!J633,"OK","Error"))</f>
        <v/>
      </c>
    </row>
    <row r="634" spans="1:23">
      <c r="A634" s="269" t="str">
        <f>'Documentation Form and Census'!A634&amp;""</f>
        <v/>
      </c>
      <c r="B634" s="270" t="str">
        <f>'Documentation Form and Census'!B634&amp;""</f>
        <v/>
      </c>
      <c r="C634" s="241" t="str">
        <f>IF('Documentation Form and Census'!C634="","",'Documentation Form and Census'!C634)</f>
        <v/>
      </c>
      <c r="D634" s="233" t="str">
        <f>'Documentation Form and Census'!D634&amp;""</f>
        <v/>
      </c>
      <c r="E634" s="233" t="str">
        <f>IF('Documentation Form and Census'!E634="","",IF('Documentation Form and Census'!E634=1,1,IF('Documentation Form and Census'!E634=0,0,"")))</f>
        <v/>
      </c>
      <c r="F634" s="270" t="str">
        <f>'Documentation Form and Census'!F634&amp;""</f>
        <v/>
      </c>
      <c r="G634" s="233" t="str">
        <f>'Documentation Form and Census'!G634&amp;""</f>
        <v/>
      </c>
      <c r="H634" s="233" t="str">
        <f>'Documentation Form and Census'!H634&amp;""</f>
        <v/>
      </c>
      <c r="I634" s="233" t="str">
        <f>'Documentation Form and Census'!I634&amp;""</f>
        <v/>
      </c>
      <c r="J634" s="233" t="str">
        <f>'Documentation Form and Census'!J634&amp;""</f>
        <v/>
      </c>
      <c r="K634" s="233" t="str">
        <f>'Documentation Form and Census'!K634&amp;""</f>
        <v/>
      </c>
      <c r="L634" s="179"/>
      <c r="M634" s="379"/>
      <c r="N634" s="179"/>
      <c r="O634" s="179"/>
      <c r="P634" s="179"/>
      <c r="Q634" s="179"/>
      <c r="R634" s="382"/>
      <c r="S634" s="234" t="str">
        <f>IF('Documentation Form and Census'!A634="","",IF('Documentation Form and Census'!A634='REV Final Enrollment Census'!A634,"OK","Error"))</f>
        <v/>
      </c>
      <c r="T634" s="235" t="str">
        <f>IF('Documentation Form and Census'!B634="","",IF('Documentation Form and Census'!B634='REV Final Enrollment Census'!B634,"OK","Error"))</f>
        <v/>
      </c>
      <c r="U634" s="235" t="str">
        <f>IF('Documentation Form and Census'!C634="","",IF('Documentation Form and Census'!C634='REV Final Enrollment Census'!C634,"OK","Error"))</f>
        <v/>
      </c>
      <c r="V634" s="235" t="str">
        <f>IF('Documentation Form and Census'!E634="","",IF('Documentation Form and Census'!E634='REV Final Enrollment Census'!E634,"OK","Error"))</f>
        <v/>
      </c>
      <c r="W634" s="236" t="str">
        <f>IF('Documentation Form and Census'!J634="","",IF('Documentation Form and Census'!J634='REV Final Enrollment Census'!J634,"OK","Error"))</f>
        <v/>
      </c>
    </row>
    <row r="635" spans="1:23">
      <c r="A635" s="269" t="str">
        <f>'Documentation Form and Census'!A635&amp;""</f>
        <v/>
      </c>
      <c r="B635" s="270" t="str">
        <f>'Documentation Form and Census'!B635&amp;""</f>
        <v/>
      </c>
      <c r="C635" s="241" t="str">
        <f>IF('Documentation Form and Census'!C635="","",'Documentation Form and Census'!C635)</f>
        <v/>
      </c>
      <c r="D635" s="233" t="str">
        <f>'Documentation Form and Census'!D635&amp;""</f>
        <v/>
      </c>
      <c r="E635" s="233" t="str">
        <f>IF('Documentation Form and Census'!E635="","",IF('Documentation Form and Census'!E635=1,1,IF('Documentation Form and Census'!E635=0,0,"")))</f>
        <v/>
      </c>
      <c r="F635" s="270" t="str">
        <f>'Documentation Form and Census'!F635&amp;""</f>
        <v/>
      </c>
      <c r="G635" s="233" t="str">
        <f>'Documentation Form and Census'!G635&amp;""</f>
        <v/>
      </c>
      <c r="H635" s="233" t="str">
        <f>'Documentation Form and Census'!H635&amp;""</f>
        <v/>
      </c>
      <c r="I635" s="233" t="str">
        <f>'Documentation Form and Census'!I635&amp;""</f>
        <v/>
      </c>
      <c r="J635" s="233" t="str">
        <f>'Documentation Form and Census'!J635&amp;""</f>
        <v/>
      </c>
      <c r="K635" s="233" t="str">
        <f>'Documentation Form and Census'!K635&amp;""</f>
        <v/>
      </c>
      <c r="L635" s="179"/>
      <c r="M635" s="379"/>
      <c r="N635" s="179"/>
      <c r="O635" s="179"/>
      <c r="P635" s="179"/>
      <c r="Q635" s="179"/>
      <c r="R635" s="382"/>
      <c r="S635" s="234" t="str">
        <f>IF('Documentation Form and Census'!A635="","",IF('Documentation Form and Census'!A635='REV Final Enrollment Census'!A635,"OK","Error"))</f>
        <v/>
      </c>
      <c r="T635" s="235" t="str">
        <f>IF('Documentation Form and Census'!B635="","",IF('Documentation Form and Census'!B635='REV Final Enrollment Census'!B635,"OK","Error"))</f>
        <v/>
      </c>
      <c r="U635" s="235" t="str">
        <f>IF('Documentation Form and Census'!C635="","",IF('Documentation Form and Census'!C635='REV Final Enrollment Census'!C635,"OK","Error"))</f>
        <v/>
      </c>
      <c r="V635" s="235" t="str">
        <f>IF('Documentation Form and Census'!E635="","",IF('Documentation Form and Census'!E635='REV Final Enrollment Census'!E635,"OK","Error"))</f>
        <v/>
      </c>
      <c r="W635" s="236" t="str">
        <f>IF('Documentation Form and Census'!J635="","",IF('Documentation Form and Census'!J635='REV Final Enrollment Census'!J635,"OK","Error"))</f>
        <v/>
      </c>
    </row>
    <row r="636" spans="1:23">
      <c r="A636" s="269" t="str">
        <f>'Documentation Form and Census'!A636&amp;""</f>
        <v/>
      </c>
      <c r="B636" s="270" t="str">
        <f>'Documentation Form and Census'!B636&amp;""</f>
        <v/>
      </c>
      <c r="C636" s="241" t="str">
        <f>IF('Documentation Form and Census'!C636="","",'Documentation Form and Census'!C636)</f>
        <v/>
      </c>
      <c r="D636" s="233" t="str">
        <f>'Documentation Form and Census'!D636&amp;""</f>
        <v/>
      </c>
      <c r="E636" s="233" t="str">
        <f>IF('Documentation Form and Census'!E636="","",IF('Documentation Form and Census'!E636=1,1,IF('Documentation Form and Census'!E636=0,0,"")))</f>
        <v/>
      </c>
      <c r="F636" s="270" t="str">
        <f>'Documentation Form and Census'!F636&amp;""</f>
        <v/>
      </c>
      <c r="G636" s="233" t="str">
        <f>'Documentation Form and Census'!G636&amp;""</f>
        <v/>
      </c>
      <c r="H636" s="233" t="str">
        <f>'Documentation Form and Census'!H636&amp;""</f>
        <v/>
      </c>
      <c r="I636" s="233" t="str">
        <f>'Documentation Form and Census'!I636&amp;""</f>
        <v/>
      </c>
      <c r="J636" s="233" t="str">
        <f>'Documentation Form and Census'!J636&amp;""</f>
        <v/>
      </c>
      <c r="K636" s="233" t="str">
        <f>'Documentation Form and Census'!K636&amp;""</f>
        <v/>
      </c>
      <c r="L636" s="179"/>
      <c r="M636" s="379"/>
      <c r="N636" s="179"/>
      <c r="O636" s="179"/>
      <c r="P636" s="179"/>
      <c r="Q636" s="179"/>
      <c r="R636" s="382"/>
      <c r="S636" s="234" t="str">
        <f>IF('Documentation Form and Census'!A636="","",IF('Documentation Form and Census'!A636='REV Final Enrollment Census'!A636,"OK","Error"))</f>
        <v/>
      </c>
      <c r="T636" s="235" t="str">
        <f>IF('Documentation Form and Census'!B636="","",IF('Documentation Form and Census'!B636='REV Final Enrollment Census'!B636,"OK","Error"))</f>
        <v/>
      </c>
      <c r="U636" s="235" t="str">
        <f>IF('Documentation Form and Census'!C636="","",IF('Documentation Form and Census'!C636='REV Final Enrollment Census'!C636,"OK","Error"))</f>
        <v/>
      </c>
      <c r="V636" s="235" t="str">
        <f>IF('Documentation Form and Census'!E636="","",IF('Documentation Form and Census'!E636='REV Final Enrollment Census'!E636,"OK","Error"))</f>
        <v/>
      </c>
      <c r="W636" s="236" t="str">
        <f>IF('Documentation Form and Census'!J636="","",IF('Documentation Form and Census'!J636='REV Final Enrollment Census'!J636,"OK","Error"))</f>
        <v/>
      </c>
    </row>
    <row r="637" spans="1:23">
      <c r="A637" s="269" t="str">
        <f>'Documentation Form and Census'!A637&amp;""</f>
        <v/>
      </c>
      <c r="B637" s="270" t="str">
        <f>'Documentation Form and Census'!B637&amp;""</f>
        <v/>
      </c>
      <c r="C637" s="241" t="str">
        <f>IF('Documentation Form and Census'!C637="","",'Documentation Form and Census'!C637)</f>
        <v/>
      </c>
      <c r="D637" s="233" t="str">
        <f>'Documentation Form and Census'!D637&amp;""</f>
        <v/>
      </c>
      <c r="E637" s="233" t="str">
        <f>IF('Documentation Form and Census'!E637="","",IF('Documentation Form and Census'!E637=1,1,IF('Documentation Form and Census'!E637=0,0,"")))</f>
        <v/>
      </c>
      <c r="F637" s="270" t="str">
        <f>'Documentation Form and Census'!F637&amp;""</f>
        <v/>
      </c>
      <c r="G637" s="233" t="str">
        <f>'Documentation Form and Census'!G637&amp;""</f>
        <v/>
      </c>
      <c r="H637" s="233" t="str">
        <f>'Documentation Form and Census'!H637&amp;""</f>
        <v/>
      </c>
      <c r="I637" s="233" t="str">
        <f>'Documentation Form and Census'!I637&amp;""</f>
        <v/>
      </c>
      <c r="J637" s="233" t="str">
        <f>'Documentation Form and Census'!J637&amp;""</f>
        <v/>
      </c>
      <c r="K637" s="233" t="str">
        <f>'Documentation Form and Census'!K637&amp;""</f>
        <v/>
      </c>
      <c r="L637" s="179"/>
      <c r="M637" s="379"/>
      <c r="N637" s="179"/>
      <c r="O637" s="179"/>
      <c r="P637" s="179"/>
      <c r="Q637" s="179"/>
      <c r="R637" s="382"/>
      <c r="S637" s="234" t="str">
        <f>IF('Documentation Form and Census'!A637="","",IF('Documentation Form and Census'!A637='REV Final Enrollment Census'!A637,"OK","Error"))</f>
        <v/>
      </c>
      <c r="T637" s="235" t="str">
        <f>IF('Documentation Form and Census'!B637="","",IF('Documentation Form and Census'!B637='REV Final Enrollment Census'!B637,"OK","Error"))</f>
        <v/>
      </c>
      <c r="U637" s="235" t="str">
        <f>IF('Documentation Form and Census'!C637="","",IF('Documentation Form and Census'!C637='REV Final Enrollment Census'!C637,"OK","Error"))</f>
        <v/>
      </c>
      <c r="V637" s="235" t="str">
        <f>IF('Documentation Form and Census'!E637="","",IF('Documentation Form and Census'!E637='REV Final Enrollment Census'!E637,"OK","Error"))</f>
        <v/>
      </c>
      <c r="W637" s="236" t="str">
        <f>IF('Documentation Form and Census'!J637="","",IF('Documentation Form and Census'!J637='REV Final Enrollment Census'!J637,"OK","Error"))</f>
        <v/>
      </c>
    </row>
    <row r="638" spans="1:23">
      <c r="A638" s="269" t="str">
        <f>'Documentation Form and Census'!A638&amp;""</f>
        <v/>
      </c>
      <c r="B638" s="270" t="str">
        <f>'Documentation Form and Census'!B638&amp;""</f>
        <v/>
      </c>
      <c r="C638" s="241" t="str">
        <f>IF('Documentation Form and Census'!C638="","",'Documentation Form and Census'!C638)</f>
        <v/>
      </c>
      <c r="D638" s="233" t="str">
        <f>'Documentation Form and Census'!D638&amp;""</f>
        <v/>
      </c>
      <c r="E638" s="233" t="str">
        <f>IF('Documentation Form and Census'!E638="","",IF('Documentation Form and Census'!E638=1,1,IF('Documentation Form and Census'!E638=0,0,"")))</f>
        <v/>
      </c>
      <c r="F638" s="270" t="str">
        <f>'Documentation Form and Census'!F638&amp;""</f>
        <v/>
      </c>
      <c r="G638" s="233" t="str">
        <f>'Documentation Form and Census'!G638&amp;""</f>
        <v/>
      </c>
      <c r="H638" s="233" t="str">
        <f>'Documentation Form and Census'!H638&amp;""</f>
        <v/>
      </c>
      <c r="I638" s="233" t="str">
        <f>'Documentation Form and Census'!I638&amp;""</f>
        <v/>
      </c>
      <c r="J638" s="233" t="str">
        <f>'Documentation Form and Census'!J638&amp;""</f>
        <v/>
      </c>
      <c r="K638" s="233" t="str">
        <f>'Documentation Form and Census'!K638&amp;""</f>
        <v/>
      </c>
      <c r="L638" s="179"/>
      <c r="M638" s="379"/>
      <c r="N638" s="179"/>
      <c r="O638" s="179"/>
      <c r="P638" s="179"/>
      <c r="Q638" s="179"/>
      <c r="R638" s="382"/>
      <c r="S638" s="234" t="str">
        <f>IF('Documentation Form and Census'!A638="","",IF('Documentation Form and Census'!A638='REV Final Enrollment Census'!A638,"OK","Error"))</f>
        <v/>
      </c>
      <c r="T638" s="235" t="str">
        <f>IF('Documentation Form and Census'!B638="","",IF('Documentation Form and Census'!B638='REV Final Enrollment Census'!B638,"OK","Error"))</f>
        <v/>
      </c>
      <c r="U638" s="235" t="str">
        <f>IF('Documentation Form and Census'!C638="","",IF('Documentation Form and Census'!C638='REV Final Enrollment Census'!C638,"OK","Error"))</f>
        <v/>
      </c>
      <c r="V638" s="235" t="str">
        <f>IF('Documentation Form and Census'!E638="","",IF('Documentation Form and Census'!E638='REV Final Enrollment Census'!E638,"OK","Error"))</f>
        <v/>
      </c>
      <c r="W638" s="236" t="str">
        <f>IF('Documentation Form and Census'!J638="","",IF('Documentation Form and Census'!J638='REV Final Enrollment Census'!J638,"OK","Error"))</f>
        <v/>
      </c>
    </row>
    <row r="639" spans="1:23">
      <c r="A639" s="269" t="str">
        <f>'Documentation Form and Census'!A639&amp;""</f>
        <v/>
      </c>
      <c r="B639" s="270" t="str">
        <f>'Documentation Form and Census'!B639&amp;""</f>
        <v/>
      </c>
      <c r="C639" s="241" t="str">
        <f>IF('Documentation Form and Census'!C639="","",'Documentation Form and Census'!C639)</f>
        <v/>
      </c>
      <c r="D639" s="233" t="str">
        <f>'Documentation Form and Census'!D639&amp;""</f>
        <v/>
      </c>
      <c r="E639" s="233" t="str">
        <f>IF('Documentation Form and Census'!E639="","",IF('Documentation Form and Census'!E639=1,1,IF('Documentation Form and Census'!E639=0,0,"")))</f>
        <v/>
      </c>
      <c r="F639" s="270" t="str">
        <f>'Documentation Form and Census'!F639&amp;""</f>
        <v/>
      </c>
      <c r="G639" s="233" t="str">
        <f>'Documentation Form and Census'!G639&amp;""</f>
        <v/>
      </c>
      <c r="H639" s="233" t="str">
        <f>'Documentation Form and Census'!H639&amp;""</f>
        <v/>
      </c>
      <c r="I639" s="233" t="str">
        <f>'Documentation Form and Census'!I639&amp;""</f>
        <v/>
      </c>
      <c r="J639" s="233" t="str">
        <f>'Documentation Form and Census'!J639&amp;""</f>
        <v/>
      </c>
      <c r="K639" s="233" t="str">
        <f>'Documentation Form and Census'!K639&amp;""</f>
        <v/>
      </c>
      <c r="L639" s="179"/>
      <c r="M639" s="379"/>
      <c r="N639" s="179"/>
      <c r="O639" s="179"/>
      <c r="P639" s="179"/>
      <c r="Q639" s="179"/>
      <c r="R639" s="382"/>
      <c r="S639" s="234" t="str">
        <f>IF('Documentation Form and Census'!A639="","",IF('Documentation Form and Census'!A639='REV Final Enrollment Census'!A639,"OK","Error"))</f>
        <v/>
      </c>
      <c r="T639" s="235" t="str">
        <f>IF('Documentation Form and Census'!B639="","",IF('Documentation Form and Census'!B639='REV Final Enrollment Census'!B639,"OK","Error"))</f>
        <v/>
      </c>
      <c r="U639" s="235" t="str">
        <f>IF('Documentation Form and Census'!C639="","",IF('Documentation Form and Census'!C639='REV Final Enrollment Census'!C639,"OK","Error"))</f>
        <v/>
      </c>
      <c r="V639" s="235" t="str">
        <f>IF('Documentation Form and Census'!E639="","",IF('Documentation Form and Census'!E639='REV Final Enrollment Census'!E639,"OK","Error"))</f>
        <v/>
      </c>
      <c r="W639" s="236" t="str">
        <f>IF('Documentation Form and Census'!J639="","",IF('Documentation Form and Census'!J639='REV Final Enrollment Census'!J639,"OK","Error"))</f>
        <v/>
      </c>
    </row>
    <row r="640" spans="1:23">
      <c r="A640" s="269" t="str">
        <f>'Documentation Form and Census'!A640&amp;""</f>
        <v/>
      </c>
      <c r="B640" s="270" t="str">
        <f>'Documentation Form and Census'!B640&amp;""</f>
        <v/>
      </c>
      <c r="C640" s="241" t="str">
        <f>IF('Documentation Form and Census'!C640="","",'Documentation Form and Census'!C640)</f>
        <v/>
      </c>
      <c r="D640" s="233" t="str">
        <f>'Documentation Form and Census'!D640&amp;""</f>
        <v/>
      </c>
      <c r="E640" s="233" t="str">
        <f>IF('Documentation Form and Census'!E640="","",IF('Documentation Form and Census'!E640=1,1,IF('Documentation Form and Census'!E640=0,0,"")))</f>
        <v/>
      </c>
      <c r="F640" s="270" t="str">
        <f>'Documentation Form and Census'!F640&amp;""</f>
        <v/>
      </c>
      <c r="G640" s="233" t="str">
        <f>'Documentation Form and Census'!G640&amp;""</f>
        <v/>
      </c>
      <c r="H640" s="233" t="str">
        <f>'Documentation Form and Census'!H640&amp;""</f>
        <v/>
      </c>
      <c r="I640" s="233" t="str">
        <f>'Documentation Form and Census'!I640&amp;""</f>
        <v/>
      </c>
      <c r="J640" s="233" t="str">
        <f>'Documentation Form and Census'!J640&amp;""</f>
        <v/>
      </c>
      <c r="K640" s="233" t="str">
        <f>'Documentation Form and Census'!K640&amp;""</f>
        <v/>
      </c>
      <c r="L640" s="179"/>
      <c r="M640" s="379"/>
      <c r="N640" s="179"/>
      <c r="O640" s="179"/>
      <c r="P640" s="179"/>
      <c r="Q640" s="179"/>
      <c r="R640" s="382"/>
      <c r="S640" s="234" t="str">
        <f>IF('Documentation Form and Census'!A640="","",IF('Documentation Form and Census'!A640='REV Final Enrollment Census'!A640,"OK","Error"))</f>
        <v/>
      </c>
      <c r="T640" s="235" t="str">
        <f>IF('Documentation Form and Census'!B640="","",IF('Documentation Form and Census'!B640='REV Final Enrollment Census'!B640,"OK","Error"))</f>
        <v/>
      </c>
      <c r="U640" s="235" t="str">
        <f>IF('Documentation Form and Census'!C640="","",IF('Documentation Form and Census'!C640='REV Final Enrollment Census'!C640,"OK","Error"))</f>
        <v/>
      </c>
      <c r="V640" s="235" t="str">
        <f>IF('Documentation Form and Census'!E640="","",IF('Documentation Form and Census'!E640='REV Final Enrollment Census'!E640,"OK","Error"))</f>
        <v/>
      </c>
      <c r="W640" s="236" t="str">
        <f>IF('Documentation Form and Census'!J640="","",IF('Documentation Form and Census'!J640='REV Final Enrollment Census'!J640,"OK","Error"))</f>
        <v/>
      </c>
    </row>
    <row r="641" spans="1:23">
      <c r="A641" s="269" t="str">
        <f>'Documentation Form and Census'!A641&amp;""</f>
        <v/>
      </c>
      <c r="B641" s="270" t="str">
        <f>'Documentation Form and Census'!B641&amp;""</f>
        <v/>
      </c>
      <c r="C641" s="241" t="str">
        <f>IF('Documentation Form and Census'!C641="","",'Documentation Form and Census'!C641)</f>
        <v/>
      </c>
      <c r="D641" s="233" t="str">
        <f>'Documentation Form and Census'!D641&amp;""</f>
        <v/>
      </c>
      <c r="E641" s="233" t="str">
        <f>IF('Documentation Form and Census'!E641="","",IF('Documentation Form and Census'!E641=1,1,IF('Documentation Form and Census'!E641=0,0,"")))</f>
        <v/>
      </c>
      <c r="F641" s="270" t="str">
        <f>'Documentation Form and Census'!F641&amp;""</f>
        <v/>
      </c>
      <c r="G641" s="233" t="str">
        <f>'Documentation Form and Census'!G641&amp;""</f>
        <v/>
      </c>
      <c r="H641" s="233" t="str">
        <f>'Documentation Form and Census'!H641&amp;""</f>
        <v/>
      </c>
      <c r="I641" s="233" t="str">
        <f>'Documentation Form and Census'!I641&amp;""</f>
        <v/>
      </c>
      <c r="J641" s="233" t="str">
        <f>'Documentation Form and Census'!J641&amp;""</f>
        <v/>
      </c>
      <c r="K641" s="233" t="str">
        <f>'Documentation Form and Census'!K641&amp;""</f>
        <v/>
      </c>
      <c r="L641" s="179"/>
      <c r="M641" s="379"/>
      <c r="N641" s="179"/>
      <c r="O641" s="179"/>
      <c r="P641" s="179"/>
      <c r="Q641" s="179"/>
      <c r="R641" s="382"/>
      <c r="S641" s="234" t="str">
        <f>IF('Documentation Form and Census'!A641="","",IF('Documentation Form and Census'!A641='REV Final Enrollment Census'!A641,"OK","Error"))</f>
        <v/>
      </c>
      <c r="T641" s="235" t="str">
        <f>IF('Documentation Form and Census'!B641="","",IF('Documentation Form and Census'!B641='REV Final Enrollment Census'!B641,"OK","Error"))</f>
        <v/>
      </c>
      <c r="U641" s="235" t="str">
        <f>IF('Documentation Form and Census'!C641="","",IF('Documentation Form and Census'!C641='REV Final Enrollment Census'!C641,"OK","Error"))</f>
        <v/>
      </c>
      <c r="V641" s="235" t="str">
        <f>IF('Documentation Form and Census'!E641="","",IF('Documentation Form and Census'!E641='REV Final Enrollment Census'!E641,"OK","Error"))</f>
        <v/>
      </c>
      <c r="W641" s="236" t="str">
        <f>IF('Documentation Form and Census'!J641="","",IF('Documentation Form and Census'!J641='REV Final Enrollment Census'!J641,"OK","Error"))</f>
        <v/>
      </c>
    </row>
    <row r="642" spans="1:23">
      <c r="A642" s="269" t="str">
        <f>'Documentation Form and Census'!A642&amp;""</f>
        <v/>
      </c>
      <c r="B642" s="270" t="str">
        <f>'Documentation Form and Census'!B642&amp;""</f>
        <v/>
      </c>
      <c r="C642" s="241" t="str">
        <f>IF('Documentation Form and Census'!C642="","",'Documentation Form and Census'!C642)</f>
        <v/>
      </c>
      <c r="D642" s="233" t="str">
        <f>'Documentation Form and Census'!D642&amp;""</f>
        <v/>
      </c>
      <c r="E642" s="233" t="str">
        <f>IF('Documentation Form and Census'!E642="","",IF('Documentation Form and Census'!E642=1,1,IF('Documentation Form and Census'!E642=0,0,"")))</f>
        <v/>
      </c>
      <c r="F642" s="270" t="str">
        <f>'Documentation Form and Census'!F642&amp;""</f>
        <v/>
      </c>
      <c r="G642" s="233" t="str">
        <f>'Documentation Form and Census'!G642&amp;""</f>
        <v/>
      </c>
      <c r="H642" s="233" t="str">
        <f>'Documentation Form and Census'!H642&amp;""</f>
        <v/>
      </c>
      <c r="I642" s="233" t="str">
        <f>'Documentation Form and Census'!I642&amp;""</f>
        <v/>
      </c>
      <c r="J642" s="233" t="str">
        <f>'Documentation Form and Census'!J642&amp;""</f>
        <v/>
      </c>
      <c r="K642" s="233" t="str">
        <f>'Documentation Form and Census'!K642&amp;""</f>
        <v/>
      </c>
      <c r="L642" s="179"/>
      <c r="M642" s="379"/>
      <c r="N642" s="179"/>
      <c r="O642" s="179"/>
      <c r="P642" s="179"/>
      <c r="Q642" s="179"/>
      <c r="R642" s="382"/>
      <c r="S642" s="234" t="str">
        <f>IF('Documentation Form and Census'!A642="","",IF('Documentation Form and Census'!A642='REV Final Enrollment Census'!A642,"OK","Error"))</f>
        <v/>
      </c>
      <c r="T642" s="235" t="str">
        <f>IF('Documentation Form and Census'!B642="","",IF('Documentation Form and Census'!B642='REV Final Enrollment Census'!B642,"OK","Error"))</f>
        <v/>
      </c>
      <c r="U642" s="235" t="str">
        <f>IF('Documentation Form and Census'!C642="","",IF('Documentation Form and Census'!C642='REV Final Enrollment Census'!C642,"OK","Error"))</f>
        <v/>
      </c>
      <c r="V642" s="235" t="str">
        <f>IF('Documentation Form and Census'!E642="","",IF('Documentation Form and Census'!E642='REV Final Enrollment Census'!E642,"OK","Error"))</f>
        <v/>
      </c>
      <c r="W642" s="236" t="str">
        <f>IF('Documentation Form and Census'!J642="","",IF('Documentation Form and Census'!J642='REV Final Enrollment Census'!J642,"OK","Error"))</f>
        <v/>
      </c>
    </row>
    <row r="643" spans="1:23">
      <c r="A643" s="269" t="str">
        <f>'Documentation Form and Census'!A643&amp;""</f>
        <v/>
      </c>
      <c r="B643" s="270" t="str">
        <f>'Documentation Form and Census'!B643&amp;""</f>
        <v/>
      </c>
      <c r="C643" s="241" t="str">
        <f>IF('Documentation Form and Census'!C643="","",'Documentation Form and Census'!C643)</f>
        <v/>
      </c>
      <c r="D643" s="233" t="str">
        <f>'Documentation Form and Census'!D643&amp;""</f>
        <v/>
      </c>
      <c r="E643" s="233" t="str">
        <f>IF('Documentation Form and Census'!E643="","",IF('Documentation Form and Census'!E643=1,1,IF('Documentation Form and Census'!E643=0,0,"")))</f>
        <v/>
      </c>
      <c r="F643" s="270" t="str">
        <f>'Documentation Form and Census'!F643&amp;""</f>
        <v/>
      </c>
      <c r="G643" s="233" t="str">
        <f>'Documentation Form and Census'!G643&amp;""</f>
        <v/>
      </c>
      <c r="H643" s="233" t="str">
        <f>'Documentation Form and Census'!H643&amp;""</f>
        <v/>
      </c>
      <c r="I643" s="233" t="str">
        <f>'Documentation Form and Census'!I643&amp;""</f>
        <v/>
      </c>
      <c r="J643" s="233" t="str">
        <f>'Documentation Form and Census'!J643&amp;""</f>
        <v/>
      </c>
      <c r="K643" s="233" t="str">
        <f>'Documentation Form and Census'!K643&amp;""</f>
        <v/>
      </c>
      <c r="L643" s="179"/>
      <c r="M643" s="379"/>
      <c r="N643" s="179"/>
      <c r="O643" s="179"/>
      <c r="P643" s="179"/>
      <c r="Q643" s="179"/>
      <c r="R643" s="382"/>
      <c r="S643" s="234" t="str">
        <f>IF('Documentation Form and Census'!A643="","",IF('Documentation Form and Census'!A643='REV Final Enrollment Census'!A643,"OK","Error"))</f>
        <v/>
      </c>
      <c r="T643" s="235" t="str">
        <f>IF('Documentation Form and Census'!B643="","",IF('Documentation Form and Census'!B643='REV Final Enrollment Census'!B643,"OK","Error"))</f>
        <v/>
      </c>
      <c r="U643" s="235" t="str">
        <f>IF('Documentation Form and Census'!C643="","",IF('Documentation Form and Census'!C643='REV Final Enrollment Census'!C643,"OK","Error"))</f>
        <v/>
      </c>
      <c r="V643" s="235" t="str">
        <f>IF('Documentation Form and Census'!E643="","",IF('Documentation Form and Census'!E643='REV Final Enrollment Census'!E643,"OK","Error"))</f>
        <v/>
      </c>
      <c r="W643" s="236" t="str">
        <f>IF('Documentation Form and Census'!J643="","",IF('Documentation Form and Census'!J643='REV Final Enrollment Census'!J643,"OK","Error"))</f>
        <v/>
      </c>
    </row>
    <row r="644" spans="1:23">
      <c r="A644" s="269" t="str">
        <f>'Documentation Form and Census'!A644&amp;""</f>
        <v/>
      </c>
      <c r="B644" s="270" t="str">
        <f>'Documentation Form and Census'!B644&amp;""</f>
        <v/>
      </c>
      <c r="C644" s="241" t="str">
        <f>IF('Documentation Form and Census'!C644="","",'Documentation Form and Census'!C644)</f>
        <v/>
      </c>
      <c r="D644" s="233" t="str">
        <f>'Documentation Form and Census'!D644&amp;""</f>
        <v/>
      </c>
      <c r="E644" s="233" t="str">
        <f>IF('Documentation Form and Census'!E644="","",IF('Documentation Form and Census'!E644=1,1,IF('Documentation Form and Census'!E644=0,0,"")))</f>
        <v/>
      </c>
      <c r="F644" s="270" t="str">
        <f>'Documentation Form and Census'!F644&amp;""</f>
        <v/>
      </c>
      <c r="G644" s="233" t="str">
        <f>'Documentation Form and Census'!G644&amp;""</f>
        <v/>
      </c>
      <c r="H644" s="233" t="str">
        <f>'Documentation Form and Census'!H644&amp;""</f>
        <v/>
      </c>
      <c r="I644" s="233" t="str">
        <f>'Documentation Form and Census'!I644&amp;""</f>
        <v/>
      </c>
      <c r="J644" s="233" t="str">
        <f>'Documentation Form and Census'!J644&amp;""</f>
        <v/>
      </c>
      <c r="K644" s="233" t="str">
        <f>'Documentation Form and Census'!K644&amp;""</f>
        <v/>
      </c>
      <c r="L644" s="179"/>
      <c r="M644" s="379"/>
      <c r="N644" s="179"/>
      <c r="O644" s="179"/>
      <c r="P644" s="179"/>
      <c r="Q644" s="179"/>
      <c r="R644" s="382"/>
      <c r="S644" s="234" t="str">
        <f>IF('Documentation Form and Census'!A644="","",IF('Documentation Form and Census'!A644='REV Final Enrollment Census'!A644,"OK","Error"))</f>
        <v/>
      </c>
      <c r="T644" s="235" t="str">
        <f>IF('Documentation Form and Census'!B644="","",IF('Documentation Form and Census'!B644='REV Final Enrollment Census'!B644,"OK","Error"))</f>
        <v/>
      </c>
      <c r="U644" s="235" t="str">
        <f>IF('Documentation Form and Census'!C644="","",IF('Documentation Form and Census'!C644='REV Final Enrollment Census'!C644,"OK","Error"))</f>
        <v/>
      </c>
      <c r="V644" s="235" t="str">
        <f>IF('Documentation Form and Census'!E644="","",IF('Documentation Form and Census'!E644='REV Final Enrollment Census'!E644,"OK","Error"))</f>
        <v/>
      </c>
      <c r="W644" s="236" t="str">
        <f>IF('Documentation Form and Census'!J644="","",IF('Documentation Form and Census'!J644='REV Final Enrollment Census'!J644,"OK","Error"))</f>
        <v/>
      </c>
    </row>
    <row r="645" spans="1:23">
      <c r="A645" s="269" t="str">
        <f>'Documentation Form and Census'!A645&amp;""</f>
        <v/>
      </c>
      <c r="B645" s="270" t="str">
        <f>'Documentation Form and Census'!B645&amp;""</f>
        <v/>
      </c>
      <c r="C645" s="241" t="str">
        <f>IF('Documentation Form and Census'!C645="","",'Documentation Form and Census'!C645)</f>
        <v/>
      </c>
      <c r="D645" s="233" t="str">
        <f>'Documentation Form and Census'!D645&amp;""</f>
        <v/>
      </c>
      <c r="E645" s="233" t="str">
        <f>IF('Documentation Form and Census'!E645="","",IF('Documentation Form and Census'!E645=1,1,IF('Documentation Form and Census'!E645=0,0,"")))</f>
        <v/>
      </c>
      <c r="F645" s="270" t="str">
        <f>'Documentation Form and Census'!F645&amp;""</f>
        <v/>
      </c>
      <c r="G645" s="233" t="str">
        <f>'Documentation Form and Census'!G645&amp;""</f>
        <v/>
      </c>
      <c r="H645" s="233" t="str">
        <f>'Documentation Form and Census'!H645&amp;""</f>
        <v/>
      </c>
      <c r="I645" s="233" t="str">
        <f>'Documentation Form and Census'!I645&amp;""</f>
        <v/>
      </c>
      <c r="J645" s="233" t="str">
        <f>'Documentation Form and Census'!J645&amp;""</f>
        <v/>
      </c>
      <c r="K645" s="233" t="str">
        <f>'Documentation Form and Census'!K645&amp;""</f>
        <v/>
      </c>
      <c r="L645" s="179"/>
      <c r="M645" s="379"/>
      <c r="N645" s="179"/>
      <c r="O645" s="179"/>
      <c r="P645" s="179"/>
      <c r="Q645" s="179"/>
      <c r="R645" s="382"/>
      <c r="S645" s="234" t="str">
        <f>IF('Documentation Form and Census'!A645="","",IF('Documentation Form and Census'!A645='REV Final Enrollment Census'!A645,"OK","Error"))</f>
        <v/>
      </c>
      <c r="T645" s="235" t="str">
        <f>IF('Documentation Form and Census'!B645="","",IF('Documentation Form and Census'!B645='REV Final Enrollment Census'!B645,"OK","Error"))</f>
        <v/>
      </c>
      <c r="U645" s="235" t="str">
        <f>IF('Documentation Form and Census'!C645="","",IF('Documentation Form and Census'!C645='REV Final Enrollment Census'!C645,"OK","Error"))</f>
        <v/>
      </c>
      <c r="V645" s="235" t="str">
        <f>IF('Documentation Form and Census'!E645="","",IF('Documentation Form and Census'!E645='REV Final Enrollment Census'!E645,"OK","Error"))</f>
        <v/>
      </c>
      <c r="W645" s="236" t="str">
        <f>IF('Documentation Form and Census'!J645="","",IF('Documentation Form and Census'!J645='REV Final Enrollment Census'!J645,"OK","Error"))</f>
        <v/>
      </c>
    </row>
    <row r="646" spans="1:23">
      <c r="A646" s="269" t="str">
        <f>'Documentation Form and Census'!A646&amp;""</f>
        <v/>
      </c>
      <c r="B646" s="270" t="str">
        <f>'Documentation Form and Census'!B646&amp;""</f>
        <v/>
      </c>
      <c r="C646" s="241" t="str">
        <f>IF('Documentation Form and Census'!C646="","",'Documentation Form and Census'!C646)</f>
        <v/>
      </c>
      <c r="D646" s="233" t="str">
        <f>'Documentation Form and Census'!D646&amp;""</f>
        <v/>
      </c>
      <c r="E646" s="233" t="str">
        <f>IF('Documentation Form and Census'!E646="","",IF('Documentation Form and Census'!E646=1,1,IF('Documentation Form and Census'!E646=0,0,"")))</f>
        <v/>
      </c>
      <c r="F646" s="270" t="str">
        <f>'Documentation Form and Census'!F646&amp;""</f>
        <v/>
      </c>
      <c r="G646" s="233" t="str">
        <f>'Documentation Form and Census'!G646&amp;""</f>
        <v/>
      </c>
      <c r="H646" s="233" t="str">
        <f>'Documentation Form and Census'!H646&amp;""</f>
        <v/>
      </c>
      <c r="I646" s="233" t="str">
        <f>'Documentation Form and Census'!I646&amp;""</f>
        <v/>
      </c>
      <c r="J646" s="233" t="str">
        <f>'Documentation Form and Census'!J646&amp;""</f>
        <v/>
      </c>
      <c r="K646" s="233" t="str">
        <f>'Documentation Form and Census'!K646&amp;""</f>
        <v/>
      </c>
      <c r="L646" s="179"/>
      <c r="M646" s="379"/>
      <c r="N646" s="179"/>
      <c r="O646" s="179"/>
      <c r="P646" s="179"/>
      <c r="Q646" s="179"/>
      <c r="R646" s="382"/>
      <c r="S646" s="234" t="str">
        <f>IF('Documentation Form and Census'!A646="","",IF('Documentation Form and Census'!A646='REV Final Enrollment Census'!A646,"OK","Error"))</f>
        <v/>
      </c>
      <c r="T646" s="235" t="str">
        <f>IF('Documentation Form and Census'!B646="","",IF('Documentation Form and Census'!B646='REV Final Enrollment Census'!B646,"OK","Error"))</f>
        <v/>
      </c>
      <c r="U646" s="235" t="str">
        <f>IF('Documentation Form and Census'!C646="","",IF('Documentation Form and Census'!C646='REV Final Enrollment Census'!C646,"OK","Error"))</f>
        <v/>
      </c>
      <c r="V646" s="235" t="str">
        <f>IF('Documentation Form and Census'!E646="","",IF('Documentation Form and Census'!E646='REV Final Enrollment Census'!E646,"OK","Error"))</f>
        <v/>
      </c>
      <c r="W646" s="236" t="str">
        <f>IF('Documentation Form and Census'!J646="","",IF('Documentation Form and Census'!J646='REV Final Enrollment Census'!J646,"OK","Error"))</f>
        <v/>
      </c>
    </row>
    <row r="647" spans="1:23">
      <c r="A647" s="269" t="str">
        <f>'Documentation Form and Census'!A647&amp;""</f>
        <v/>
      </c>
      <c r="B647" s="270" t="str">
        <f>'Documentation Form and Census'!B647&amp;""</f>
        <v/>
      </c>
      <c r="C647" s="241" t="str">
        <f>IF('Documentation Form and Census'!C647="","",'Documentation Form and Census'!C647)</f>
        <v/>
      </c>
      <c r="D647" s="233" t="str">
        <f>'Documentation Form and Census'!D647&amp;""</f>
        <v/>
      </c>
      <c r="E647" s="233" t="str">
        <f>IF('Documentation Form and Census'!E647="","",IF('Documentation Form and Census'!E647=1,1,IF('Documentation Form and Census'!E647=0,0,"")))</f>
        <v/>
      </c>
      <c r="F647" s="270" t="str">
        <f>'Documentation Form and Census'!F647&amp;""</f>
        <v/>
      </c>
      <c r="G647" s="233" t="str">
        <f>'Documentation Form and Census'!G647&amp;""</f>
        <v/>
      </c>
      <c r="H647" s="233" t="str">
        <f>'Documentation Form and Census'!H647&amp;""</f>
        <v/>
      </c>
      <c r="I647" s="233" t="str">
        <f>'Documentation Form and Census'!I647&amp;""</f>
        <v/>
      </c>
      <c r="J647" s="233" t="str">
        <f>'Documentation Form and Census'!J647&amp;""</f>
        <v/>
      </c>
      <c r="K647" s="233" t="str">
        <f>'Documentation Form and Census'!K647&amp;""</f>
        <v/>
      </c>
      <c r="L647" s="179"/>
      <c r="M647" s="379"/>
      <c r="N647" s="179"/>
      <c r="O647" s="179"/>
      <c r="P647" s="179"/>
      <c r="Q647" s="179"/>
      <c r="R647" s="382"/>
      <c r="S647" s="234" t="str">
        <f>IF('Documentation Form and Census'!A647="","",IF('Documentation Form and Census'!A647='REV Final Enrollment Census'!A647,"OK","Error"))</f>
        <v/>
      </c>
      <c r="T647" s="235" t="str">
        <f>IF('Documentation Form and Census'!B647="","",IF('Documentation Form and Census'!B647='REV Final Enrollment Census'!B647,"OK","Error"))</f>
        <v/>
      </c>
      <c r="U647" s="235" t="str">
        <f>IF('Documentation Form and Census'!C647="","",IF('Documentation Form and Census'!C647='REV Final Enrollment Census'!C647,"OK","Error"))</f>
        <v/>
      </c>
      <c r="V647" s="235" t="str">
        <f>IF('Documentation Form and Census'!E647="","",IF('Documentation Form and Census'!E647='REV Final Enrollment Census'!E647,"OK","Error"))</f>
        <v/>
      </c>
      <c r="W647" s="236" t="str">
        <f>IF('Documentation Form and Census'!J647="","",IF('Documentation Form and Census'!J647='REV Final Enrollment Census'!J647,"OK","Error"))</f>
        <v/>
      </c>
    </row>
    <row r="648" spans="1:23">
      <c r="A648" s="269" t="str">
        <f>'Documentation Form and Census'!A648&amp;""</f>
        <v/>
      </c>
      <c r="B648" s="270" t="str">
        <f>'Documentation Form and Census'!B648&amp;""</f>
        <v/>
      </c>
      <c r="C648" s="241" t="str">
        <f>IF('Documentation Form and Census'!C648="","",'Documentation Form and Census'!C648)</f>
        <v/>
      </c>
      <c r="D648" s="233" t="str">
        <f>'Documentation Form and Census'!D648&amp;""</f>
        <v/>
      </c>
      <c r="E648" s="233" t="str">
        <f>IF('Documentation Form and Census'!E648="","",IF('Documentation Form and Census'!E648=1,1,IF('Documentation Form and Census'!E648=0,0,"")))</f>
        <v/>
      </c>
      <c r="F648" s="270" t="str">
        <f>'Documentation Form and Census'!F648&amp;""</f>
        <v/>
      </c>
      <c r="G648" s="233" t="str">
        <f>'Documentation Form and Census'!G648&amp;""</f>
        <v/>
      </c>
      <c r="H648" s="233" t="str">
        <f>'Documentation Form and Census'!H648&amp;""</f>
        <v/>
      </c>
      <c r="I648" s="233" t="str">
        <f>'Documentation Form and Census'!I648&amp;""</f>
        <v/>
      </c>
      <c r="J648" s="233" t="str">
        <f>'Documentation Form and Census'!J648&amp;""</f>
        <v/>
      </c>
      <c r="K648" s="233" t="str">
        <f>'Documentation Form and Census'!K648&amp;""</f>
        <v/>
      </c>
      <c r="L648" s="179"/>
      <c r="M648" s="379"/>
      <c r="N648" s="179"/>
      <c r="O648" s="179"/>
      <c r="P648" s="179"/>
      <c r="Q648" s="179"/>
      <c r="R648" s="382"/>
      <c r="S648" s="234" t="str">
        <f>IF('Documentation Form and Census'!A648="","",IF('Documentation Form and Census'!A648='REV Final Enrollment Census'!A648,"OK","Error"))</f>
        <v/>
      </c>
      <c r="T648" s="235" t="str">
        <f>IF('Documentation Form and Census'!B648="","",IF('Documentation Form and Census'!B648='REV Final Enrollment Census'!B648,"OK","Error"))</f>
        <v/>
      </c>
      <c r="U648" s="235" t="str">
        <f>IF('Documentation Form and Census'!C648="","",IF('Documentation Form and Census'!C648='REV Final Enrollment Census'!C648,"OK","Error"))</f>
        <v/>
      </c>
      <c r="V648" s="235" t="str">
        <f>IF('Documentation Form and Census'!E648="","",IF('Documentation Form and Census'!E648='REV Final Enrollment Census'!E648,"OK","Error"))</f>
        <v/>
      </c>
      <c r="W648" s="236" t="str">
        <f>IF('Documentation Form and Census'!J648="","",IF('Documentation Form and Census'!J648='REV Final Enrollment Census'!J648,"OK","Error"))</f>
        <v/>
      </c>
    </row>
    <row r="649" spans="1:23">
      <c r="A649" s="269" t="str">
        <f>'Documentation Form and Census'!A649&amp;""</f>
        <v/>
      </c>
      <c r="B649" s="270" t="str">
        <f>'Documentation Form and Census'!B649&amp;""</f>
        <v/>
      </c>
      <c r="C649" s="241" t="str">
        <f>IF('Documentation Form and Census'!C649="","",'Documentation Form and Census'!C649)</f>
        <v/>
      </c>
      <c r="D649" s="233" t="str">
        <f>'Documentation Form and Census'!D649&amp;""</f>
        <v/>
      </c>
      <c r="E649" s="233" t="str">
        <f>IF('Documentation Form and Census'!E649="","",IF('Documentation Form and Census'!E649=1,1,IF('Documentation Form and Census'!E649=0,0,"")))</f>
        <v/>
      </c>
      <c r="F649" s="270" t="str">
        <f>'Documentation Form and Census'!F649&amp;""</f>
        <v/>
      </c>
      <c r="G649" s="233" t="str">
        <f>'Documentation Form and Census'!G649&amp;""</f>
        <v/>
      </c>
      <c r="H649" s="233" t="str">
        <f>'Documentation Form and Census'!H649&amp;""</f>
        <v/>
      </c>
      <c r="I649" s="233" t="str">
        <f>'Documentation Form and Census'!I649&amp;""</f>
        <v/>
      </c>
      <c r="J649" s="233" t="str">
        <f>'Documentation Form and Census'!J649&amp;""</f>
        <v/>
      </c>
      <c r="K649" s="233" t="str">
        <f>'Documentation Form and Census'!K649&amp;""</f>
        <v/>
      </c>
      <c r="L649" s="179"/>
      <c r="M649" s="379"/>
      <c r="N649" s="179"/>
      <c r="O649" s="179"/>
      <c r="P649" s="179"/>
      <c r="Q649" s="179"/>
      <c r="R649" s="382"/>
      <c r="S649" s="234" t="str">
        <f>IF('Documentation Form and Census'!A649="","",IF('Documentation Form and Census'!A649='REV Final Enrollment Census'!A649,"OK","Error"))</f>
        <v/>
      </c>
      <c r="T649" s="235" t="str">
        <f>IF('Documentation Form and Census'!B649="","",IF('Documentation Form and Census'!B649='REV Final Enrollment Census'!B649,"OK","Error"))</f>
        <v/>
      </c>
      <c r="U649" s="235" t="str">
        <f>IF('Documentation Form and Census'!C649="","",IF('Documentation Form and Census'!C649='REV Final Enrollment Census'!C649,"OK","Error"))</f>
        <v/>
      </c>
      <c r="V649" s="235" t="str">
        <f>IF('Documentation Form and Census'!E649="","",IF('Documentation Form and Census'!E649='REV Final Enrollment Census'!E649,"OK","Error"))</f>
        <v/>
      </c>
      <c r="W649" s="236" t="str">
        <f>IF('Documentation Form and Census'!J649="","",IF('Documentation Form and Census'!J649='REV Final Enrollment Census'!J649,"OK","Error"))</f>
        <v/>
      </c>
    </row>
    <row r="650" spans="1:23">
      <c r="A650" s="269" t="str">
        <f>'Documentation Form and Census'!A650&amp;""</f>
        <v/>
      </c>
      <c r="B650" s="270" t="str">
        <f>'Documentation Form and Census'!B650&amp;""</f>
        <v/>
      </c>
      <c r="C650" s="241" t="str">
        <f>IF('Documentation Form and Census'!C650="","",'Documentation Form and Census'!C650)</f>
        <v/>
      </c>
      <c r="D650" s="233" t="str">
        <f>'Documentation Form and Census'!D650&amp;""</f>
        <v/>
      </c>
      <c r="E650" s="233" t="str">
        <f>IF('Documentation Form and Census'!E650="","",IF('Documentation Form and Census'!E650=1,1,IF('Documentation Form and Census'!E650=0,0,"")))</f>
        <v/>
      </c>
      <c r="F650" s="270" t="str">
        <f>'Documentation Form and Census'!F650&amp;""</f>
        <v/>
      </c>
      <c r="G650" s="233" t="str">
        <f>'Documentation Form and Census'!G650&amp;""</f>
        <v/>
      </c>
      <c r="H650" s="233" t="str">
        <f>'Documentation Form and Census'!H650&amp;""</f>
        <v/>
      </c>
      <c r="I650" s="233" t="str">
        <f>'Documentation Form and Census'!I650&amp;""</f>
        <v/>
      </c>
      <c r="J650" s="233" t="str">
        <f>'Documentation Form and Census'!J650&amp;""</f>
        <v/>
      </c>
      <c r="K650" s="233" t="str">
        <f>'Documentation Form and Census'!K650&amp;""</f>
        <v/>
      </c>
      <c r="L650" s="179"/>
      <c r="M650" s="379"/>
      <c r="N650" s="179"/>
      <c r="O650" s="179"/>
      <c r="P650" s="179"/>
      <c r="Q650" s="179"/>
      <c r="R650" s="382"/>
      <c r="S650" s="234" t="str">
        <f>IF('Documentation Form and Census'!A650="","",IF('Documentation Form and Census'!A650='REV Final Enrollment Census'!A650,"OK","Error"))</f>
        <v/>
      </c>
      <c r="T650" s="235" t="str">
        <f>IF('Documentation Form and Census'!B650="","",IF('Documentation Form and Census'!B650='REV Final Enrollment Census'!B650,"OK","Error"))</f>
        <v/>
      </c>
      <c r="U650" s="235" t="str">
        <f>IF('Documentation Form and Census'!C650="","",IF('Documentation Form and Census'!C650='REV Final Enrollment Census'!C650,"OK","Error"))</f>
        <v/>
      </c>
      <c r="V650" s="235" t="str">
        <f>IF('Documentation Form and Census'!E650="","",IF('Documentation Form and Census'!E650='REV Final Enrollment Census'!E650,"OK","Error"))</f>
        <v/>
      </c>
      <c r="W650" s="236" t="str">
        <f>IF('Documentation Form and Census'!J650="","",IF('Documentation Form and Census'!J650='REV Final Enrollment Census'!J650,"OK","Error"))</f>
        <v/>
      </c>
    </row>
    <row r="651" spans="1:23">
      <c r="A651" s="269" t="str">
        <f>'Documentation Form and Census'!A651&amp;""</f>
        <v/>
      </c>
      <c r="B651" s="270" t="str">
        <f>'Documentation Form and Census'!B651&amp;""</f>
        <v/>
      </c>
      <c r="C651" s="241" t="str">
        <f>IF('Documentation Form and Census'!C651="","",'Documentation Form and Census'!C651)</f>
        <v/>
      </c>
      <c r="D651" s="233" t="str">
        <f>'Documentation Form and Census'!D651&amp;""</f>
        <v/>
      </c>
      <c r="E651" s="233" t="str">
        <f>IF('Documentation Form and Census'!E651="","",IF('Documentation Form and Census'!E651=1,1,IF('Documentation Form and Census'!E651=0,0,"")))</f>
        <v/>
      </c>
      <c r="F651" s="270" t="str">
        <f>'Documentation Form and Census'!F651&amp;""</f>
        <v/>
      </c>
      <c r="G651" s="233" t="str">
        <f>'Documentation Form and Census'!G651&amp;""</f>
        <v/>
      </c>
      <c r="H651" s="233" t="str">
        <f>'Documentation Form and Census'!H651&amp;""</f>
        <v/>
      </c>
      <c r="I651" s="233" t="str">
        <f>'Documentation Form and Census'!I651&amp;""</f>
        <v/>
      </c>
      <c r="J651" s="233" t="str">
        <f>'Documentation Form and Census'!J651&amp;""</f>
        <v/>
      </c>
      <c r="K651" s="233" t="str">
        <f>'Documentation Form and Census'!K651&amp;""</f>
        <v/>
      </c>
      <c r="L651" s="179"/>
      <c r="M651" s="379"/>
      <c r="N651" s="179"/>
      <c r="O651" s="179"/>
      <c r="P651" s="179"/>
      <c r="Q651" s="179"/>
      <c r="R651" s="382"/>
      <c r="S651" s="234" t="str">
        <f>IF('Documentation Form and Census'!A651="","",IF('Documentation Form and Census'!A651='REV Final Enrollment Census'!A651,"OK","Error"))</f>
        <v/>
      </c>
      <c r="T651" s="235" t="str">
        <f>IF('Documentation Form and Census'!B651="","",IF('Documentation Form and Census'!B651='REV Final Enrollment Census'!B651,"OK","Error"))</f>
        <v/>
      </c>
      <c r="U651" s="235" t="str">
        <f>IF('Documentation Form and Census'!C651="","",IF('Documentation Form and Census'!C651='REV Final Enrollment Census'!C651,"OK","Error"))</f>
        <v/>
      </c>
      <c r="V651" s="235" t="str">
        <f>IF('Documentation Form and Census'!E651="","",IF('Documentation Form and Census'!E651='REV Final Enrollment Census'!E651,"OK","Error"))</f>
        <v/>
      </c>
      <c r="W651" s="236" t="str">
        <f>IF('Documentation Form and Census'!J651="","",IF('Documentation Form and Census'!J651='REV Final Enrollment Census'!J651,"OK","Error"))</f>
        <v/>
      </c>
    </row>
    <row r="652" spans="1:23">
      <c r="A652" s="269" t="str">
        <f>'Documentation Form and Census'!A652&amp;""</f>
        <v/>
      </c>
      <c r="B652" s="270" t="str">
        <f>'Documentation Form and Census'!B652&amp;""</f>
        <v/>
      </c>
      <c r="C652" s="241" t="str">
        <f>IF('Documentation Form and Census'!C652="","",'Documentation Form and Census'!C652)</f>
        <v/>
      </c>
      <c r="D652" s="233" t="str">
        <f>'Documentation Form and Census'!D652&amp;""</f>
        <v/>
      </c>
      <c r="E652" s="233" t="str">
        <f>IF('Documentation Form and Census'!E652="","",IF('Documentation Form and Census'!E652=1,1,IF('Documentation Form and Census'!E652=0,0,"")))</f>
        <v/>
      </c>
      <c r="F652" s="270" t="str">
        <f>'Documentation Form and Census'!F652&amp;""</f>
        <v/>
      </c>
      <c r="G652" s="233" t="str">
        <f>'Documentation Form and Census'!G652&amp;""</f>
        <v/>
      </c>
      <c r="H652" s="233" t="str">
        <f>'Documentation Form and Census'!H652&amp;""</f>
        <v/>
      </c>
      <c r="I652" s="233" t="str">
        <f>'Documentation Form and Census'!I652&amp;""</f>
        <v/>
      </c>
      <c r="J652" s="233" t="str">
        <f>'Documentation Form and Census'!J652&amp;""</f>
        <v/>
      </c>
      <c r="K652" s="233" t="str">
        <f>'Documentation Form and Census'!K652&amp;""</f>
        <v/>
      </c>
      <c r="L652" s="179"/>
      <c r="M652" s="379"/>
      <c r="N652" s="179"/>
      <c r="O652" s="179"/>
      <c r="P652" s="179"/>
      <c r="Q652" s="179"/>
      <c r="R652" s="382"/>
      <c r="S652" s="234" t="str">
        <f>IF('Documentation Form and Census'!A652="","",IF('Documentation Form and Census'!A652='REV Final Enrollment Census'!A652,"OK","Error"))</f>
        <v/>
      </c>
      <c r="T652" s="235" t="str">
        <f>IF('Documentation Form and Census'!B652="","",IF('Documentation Form and Census'!B652='REV Final Enrollment Census'!B652,"OK","Error"))</f>
        <v/>
      </c>
      <c r="U652" s="235" t="str">
        <f>IF('Documentation Form and Census'!C652="","",IF('Documentation Form and Census'!C652='REV Final Enrollment Census'!C652,"OK","Error"))</f>
        <v/>
      </c>
      <c r="V652" s="235" t="str">
        <f>IF('Documentation Form and Census'!E652="","",IF('Documentation Form and Census'!E652='REV Final Enrollment Census'!E652,"OK","Error"))</f>
        <v/>
      </c>
      <c r="W652" s="236" t="str">
        <f>IF('Documentation Form and Census'!J652="","",IF('Documentation Form and Census'!J652='REV Final Enrollment Census'!J652,"OK","Error"))</f>
        <v/>
      </c>
    </row>
    <row r="653" spans="1:23">
      <c r="A653" s="269" t="str">
        <f>'Documentation Form and Census'!A653&amp;""</f>
        <v/>
      </c>
      <c r="B653" s="270" t="str">
        <f>'Documentation Form and Census'!B653&amp;""</f>
        <v/>
      </c>
      <c r="C653" s="241" t="str">
        <f>IF('Documentation Form and Census'!C653="","",'Documentation Form and Census'!C653)</f>
        <v/>
      </c>
      <c r="D653" s="233" t="str">
        <f>'Documentation Form and Census'!D653&amp;""</f>
        <v/>
      </c>
      <c r="E653" s="233" t="str">
        <f>IF('Documentation Form and Census'!E653="","",IF('Documentation Form and Census'!E653=1,1,IF('Documentation Form and Census'!E653=0,0,"")))</f>
        <v/>
      </c>
      <c r="F653" s="270" t="str">
        <f>'Documentation Form and Census'!F653&amp;""</f>
        <v/>
      </c>
      <c r="G653" s="233" t="str">
        <f>'Documentation Form and Census'!G653&amp;""</f>
        <v/>
      </c>
      <c r="H653" s="233" t="str">
        <f>'Documentation Form and Census'!H653&amp;""</f>
        <v/>
      </c>
      <c r="I653" s="233" t="str">
        <f>'Documentation Form and Census'!I653&amp;""</f>
        <v/>
      </c>
      <c r="J653" s="233" t="str">
        <f>'Documentation Form and Census'!J653&amp;""</f>
        <v/>
      </c>
      <c r="K653" s="233" t="str">
        <f>'Documentation Form and Census'!K653&amp;""</f>
        <v/>
      </c>
      <c r="L653" s="179"/>
      <c r="M653" s="379"/>
      <c r="N653" s="179"/>
      <c r="O653" s="179"/>
      <c r="P653" s="179"/>
      <c r="Q653" s="179"/>
      <c r="R653" s="382"/>
      <c r="S653" s="234" t="str">
        <f>IF('Documentation Form and Census'!A653="","",IF('Documentation Form and Census'!A653='REV Final Enrollment Census'!A653,"OK","Error"))</f>
        <v/>
      </c>
      <c r="T653" s="235" t="str">
        <f>IF('Documentation Form and Census'!B653="","",IF('Documentation Form and Census'!B653='REV Final Enrollment Census'!B653,"OK","Error"))</f>
        <v/>
      </c>
      <c r="U653" s="235" t="str">
        <f>IF('Documentation Form and Census'!C653="","",IF('Documentation Form and Census'!C653='REV Final Enrollment Census'!C653,"OK","Error"))</f>
        <v/>
      </c>
      <c r="V653" s="235" t="str">
        <f>IF('Documentation Form and Census'!E653="","",IF('Documentation Form and Census'!E653='REV Final Enrollment Census'!E653,"OK","Error"))</f>
        <v/>
      </c>
      <c r="W653" s="236" t="str">
        <f>IF('Documentation Form and Census'!J653="","",IF('Documentation Form and Census'!J653='REV Final Enrollment Census'!J653,"OK","Error"))</f>
        <v/>
      </c>
    </row>
    <row r="654" spans="1:23">
      <c r="A654" s="269" t="str">
        <f>'Documentation Form and Census'!A654&amp;""</f>
        <v/>
      </c>
      <c r="B654" s="270" t="str">
        <f>'Documentation Form and Census'!B654&amp;""</f>
        <v/>
      </c>
      <c r="C654" s="241" t="str">
        <f>IF('Documentation Form and Census'!C654="","",'Documentation Form and Census'!C654)</f>
        <v/>
      </c>
      <c r="D654" s="233" t="str">
        <f>'Documentation Form and Census'!D654&amp;""</f>
        <v/>
      </c>
      <c r="E654" s="233" t="str">
        <f>IF('Documentation Form and Census'!E654="","",IF('Documentation Form and Census'!E654=1,1,IF('Documentation Form and Census'!E654=0,0,"")))</f>
        <v/>
      </c>
      <c r="F654" s="270" t="str">
        <f>'Documentation Form and Census'!F654&amp;""</f>
        <v/>
      </c>
      <c r="G654" s="233" t="str">
        <f>'Documentation Form and Census'!G654&amp;""</f>
        <v/>
      </c>
      <c r="H654" s="233" t="str">
        <f>'Documentation Form and Census'!H654&amp;""</f>
        <v/>
      </c>
      <c r="I654" s="233" t="str">
        <f>'Documentation Form and Census'!I654&amp;""</f>
        <v/>
      </c>
      <c r="J654" s="233" t="str">
        <f>'Documentation Form and Census'!J654&amp;""</f>
        <v/>
      </c>
      <c r="K654" s="233" t="str">
        <f>'Documentation Form and Census'!K654&amp;""</f>
        <v/>
      </c>
      <c r="L654" s="179"/>
      <c r="M654" s="379"/>
      <c r="N654" s="179"/>
      <c r="O654" s="179"/>
      <c r="P654" s="179"/>
      <c r="Q654" s="179"/>
      <c r="R654" s="382"/>
      <c r="S654" s="234" t="str">
        <f>IF('Documentation Form and Census'!A654="","",IF('Documentation Form and Census'!A654='REV Final Enrollment Census'!A654,"OK","Error"))</f>
        <v/>
      </c>
      <c r="T654" s="235" t="str">
        <f>IF('Documentation Form and Census'!B654="","",IF('Documentation Form and Census'!B654='REV Final Enrollment Census'!B654,"OK","Error"))</f>
        <v/>
      </c>
      <c r="U654" s="235" t="str">
        <f>IF('Documentation Form and Census'!C654="","",IF('Documentation Form and Census'!C654='REV Final Enrollment Census'!C654,"OK","Error"))</f>
        <v/>
      </c>
      <c r="V654" s="235" t="str">
        <f>IF('Documentation Form and Census'!E654="","",IF('Documentation Form and Census'!E654='REV Final Enrollment Census'!E654,"OK","Error"))</f>
        <v/>
      </c>
      <c r="W654" s="236" t="str">
        <f>IF('Documentation Form and Census'!J654="","",IF('Documentation Form and Census'!J654='REV Final Enrollment Census'!J654,"OK","Error"))</f>
        <v/>
      </c>
    </row>
    <row r="655" spans="1:23">
      <c r="A655" s="269" t="str">
        <f>'Documentation Form and Census'!A655&amp;""</f>
        <v/>
      </c>
      <c r="B655" s="270" t="str">
        <f>'Documentation Form and Census'!B655&amp;""</f>
        <v/>
      </c>
      <c r="C655" s="241" t="str">
        <f>IF('Documentation Form and Census'!C655="","",'Documentation Form and Census'!C655)</f>
        <v/>
      </c>
      <c r="D655" s="233" t="str">
        <f>'Documentation Form and Census'!D655&amp;""</f>
        <v/>
      </c>
      <c r="E655" s="233" t="str">
        <f>IF('Documentation Form and Census'!E655="","",IF('Documentation Form and Census'!E655=1,1,IF('Documentation Form and Census'!E655=0,0,"")))</f>
        <v/>
      </c>
      <c r="F655" s="270" t="str">
        <f>'Documentation Form and Census'!F655&amp;""</f>
        <v/>
      </c>
      <c r="G655" s="233" t="str">
        <f>'Documentation Form and Census'!G655&amp;""</f>
        <v/>
      </c>
      <c r="H655" s="233" t="str">
        <f>'Documentation Form and Census'!H655&amp;""</f>
        <v/>
      </c>
      <c r="I655" s="233" t="str">
        <f>'Documentation Form and Census'!I655&amp;""</f>
        <v/>
      </c>
      <c r="J655" s="233" t="str">
        <f>'Documentation Form and Census'!J655&amp;""</f>
        <v/>
      </c>
      <c r="K655" s="233" t="str">
        <f>'Documentation Form and Census'!K655&amp;""</f>
        <v/>
      </c>
      <c r="L655" s="179"/>
      <c r="M655" s="379"/>
      <c r="N655" s="179"/>
      <c r="O655" s="179"/>
      <c r="P655" s="179"/>
      <c r="Q655" s="179"/>
      <c r="R655" s="382"/>
      <c r="S655" s="234" t="str">
        <f>IF('Documentation Form and Census'!A655="","",IF('Documentation Form and Census'!A655='REV Final Enrollment Census'!A655,"OK","Error"))</f>
        <v/>
      </c>
      <c r="T655" s="235" t="str">
        <f>IF('Documentation Form and Census'!B655="","",IF('Documentation Form and Census'!B655='REV Final Enrollment Census'!B655,"OK","Error"))</f>
        <v/>
      </c>
      <c r="U655" s="235" t="str">
        <f>IF('Documentation Form and Census'!C655="","",IF('Documentation Form and Census'!C655='REV Final Enrollment Census'!C655,"OK","Error"))</f>
        <v/>
      </c>
      <c r="V655" s="235" t="str">
        <f>IF('Documentation Form and Census'!E655="","",IF('Documentation Form and Census'!E655='REV Final Enrollment Census'!E655,"OK","Error"))</f>
        <v/>
      </c>
      <c r="W655" s="236" t="str">
        <f>IF('Documentation Form and Census'!J655="","",IF('Documentation Form and Census'!J655='REV Final Enrollment Census'!J655,"OK","Error"))</f>
        <v/>
      </c>
    </row>
    <row r="656" spans="1:23">
      <c r="A656" s="269" t="str">
        <f>'Documentation Form and Census'!A656&amp;""</f>
        <v/>
      </c>
      <c r="B656" s="270" t="str">
        <f>'Documentation Form and Census'!B656&amp;""</f>
        <v/>
      </c>
      <c r="C656" s="241" t="str">
        <f>IF('Documentation Form and Census'!C656="","",'Documentation Form and Census'!C656)</f>
        <v/>
      </c>
      <c r="D656" s="233" t="str">
        <f>'Documentation Form and Census'!D656&amp;""</f>
        <v/>
      </c>
      <c r="E656" s="233" t="str">
        <f>IF('Documentation Form and Census'!E656="","",IF('Documentation Form and Census'!E656=1,1,IF('Documentation Form and Census'!E656=0,0,"")))</f>
        <v/>
      </c>
      <c r="F656" s="270" t="str">
        <f>'Documentation Form and Census'!F656&amp;""</f>
        <v/>
      </c>
      <c r="G656" s="233" t="str">
        <f>'Documentation Form and Census'!G656&amp;""</f>
        <v/>
      </c>
      <c r="H656" s="233" t="str">
        <f>'Documentation Form and Census'!H656&amp;""</f>
        <v/>
      </c>
      <c r="I656" s="233" t="str">
        <f>'Documentation Form and Census'!I656&amp;""</f>
        <v/>
      </c>
      <c r="J656" s="233" t="str">
        <f>'Documentation Form and Census'!J656&amp;""</f>
        <v/>
      </c>
      <c r="K656" s="233" t="str">
        <f>'Documentation Form and Census'!K656&amp;""</f>
        <v/>
      </c>
      <c r="L656" s="179"/>
      <c r="M656" s="379"/>
      <c r="N656" s="179"/>
      <c r="O656" s="179"/>
      <c r="P656" s="179"/>
      <c r="Q656" s="179"/>
      <c r="R656" s="382"/>
      <c r="S656" s="234" t="str">
        <f>IF('Documentation Form and Census'!A656="","",IF('Documentation Form and Census'!A656='REV Final Enrollment Census'!A656,"OK","Error"))</f>
        <v/>
      </c>
      <c r="T656" s="235" t="str">
        <f>IF('Documentation Form and Census'!B656="","",IF('Documentation Form and Census'!B656='REV Final Enrollment Census'!B656,"OK","Error"))</f>
        <v/>
      </c>
      <c r="U656" s="235" t="str">
        <f>IF('Documentation Form and Census'!C656="","",IF('Documentation Form and Census'!C656='REV Final Enrollment Census'!C656,"OK","Error"))</f>
        <v/>
      </c>
      <c r="V656" s="235" t="str">
        <f>IF('Documentation Form and Census'!E656="","",IF('Documentation Form and Census'!E656='REV Final Enrollment Census'!E656,"OK","Error"))</f>
        <v/>
      </c>
      <c r="W656" s="236" t="str">
        <f>IF('Documentation Form and Census'!J656="","",IF('Documentation Form and Census'!J656='REV Final Enrollment Census'!J656,"OK","Error"))</f>
        <v/>
      </c>
    </row>
    <row r="657" spans="1:23">
      <c r="A657" s="269" t="str">
        <f>'Documentation Form and Census'!A657&amp;""</f>
        <v/>
      </c>
      <c r="B657" s="270" t="str">
        <f>'Documentation Form and Census'!B657&amp;""</f>
        <v/>
      </c>
      <c r="C657" s="241" t="str">
        <f>IF('Documentation Form and Census'!C657="","",'Documentation Form and Census'!C657)</f>
        <v/>
      </c>
      <c r="D657" s="233" t="str">
        <f>'Documentation Form and Census'!D657&amp;""</f>
        <v/>
      </c>
      <c r="E657" s="233" t="str">
        <f>IF('Documentation Form and Census'!E657="","",IF('Documentation Form and Census'!E657=1,1,IF('Documentation Form and Census'!E657=0,0,"")))</f>
        <v/>
      </c>
      <c r="F657" s="270" t="str">
        <f>'Documentation Form and Census'!F657&amp;""</f>
        <v/>
      </c>
      <c r="G657" s="233" t="str">
        <f>'Documentation Form and Census'!G657&amp;""</f>
        <v/>
      </c>
      <c r="H657" s="233" t="str">
        <f>'Documentation Form and Census'!H657&amp;""</f>
        <v/>
      </c>
      <c r="I657" s="233" t="str">
        <f>'Documentation Form and Census'!I657&amp;""</f>
        <v/>
      </c>
      <c r="J657" s="233" t="str">
        <f>'Documentation Form and Census'!J657&amp;""</f>
        <v/>
      </c>
      <c r="K657" s="233" t="str">
        <f>'Documentation Form and Census'!K657&amp;""</f>
        <v/>
      </c>
      <c r="L657" s="179"/>
      <c r="M657" s="379"/>
      <c r="N657" s="179"/>
      <c r="O657" s="179"/>
      <c r="P657" s="179"/>
      <c r="Q657" s="179"/>
      <c r="R657" s="382"/>
      <c r="S657" s="234" t="str">
        <f>IF('Documentation Form and Census'!A657="","",IF('Documentation Form and Census'!A657='REV Final Enrollment Census'!A657,"OK","Error"))</f>
        <v/>
      </c>
      <c r="T657" s="235" t="str">
        <f>IF('Documentation Form and Census'!B657="","",IF('Documentation Form and Census'!B657='REV Final Enrollment Census'!B657,"OK","Error"))</f>
        <v/>
      </c>
      <c r="U657" s="235" t="str">
        <f>IF('Documentation Form and Census'!C657="","",IF('Documentation Form and Census'!C657='REV Final Enrollment Census'!C657,"OK","Error"))</f>
        <v/>
      </c>
      <c r="V657" s="235" t="str">
        <f>IF('Documentation Form and Census'!E657="","",IF('Documentation Form and Census'!E657='REV Final Enrollment Census'!E657,"OK","Error"))</f>
        <v/>
      </c>
      <c r="W657" s="236" t="str">
        <f>IF('Documentation Form and Census'!J657="","",IF('Documentation Form and Census'!J657='REV Final Enrollment Census'!J657,"OK","Error"))</f>
        <v/>
      </c>
    </row>
    <row r="658" spans="1:23">
      <c r="A658" s="269" t="str">
        <f>'Documentation Form and Census'!A658&amp;""</f>
        <v/>
      </c>
      <c r="B658" s="270" t="str">
        <f>'Documentation Form and Census'!B658&amp;""</f>
        <v/>
      </c>
      <c r="C658" s="241" t="str">
        <f>IF('Documentation Form and Census'!C658="","",'Documentation Form and Census'!C658)</f>
        <v/>
      </c>
      <c r="D658" s="233" t="str">
        <f>'Documentation Form and Census'!D658&amp;""</f>
        <v/>
      </c>
      <c r="E658" s="233" t="str">
        <f>IF('Documentation Form and Census'!E658="","",IF('Documentation Form and Census'!E658=1,1,IF('Documentation Form and Census'!E658=0,0,"")))</f>
        <v/>
      </c>
      <c r="F658" s="270" t="str">
        <f>'Documentation Form and Census'!F658&amp;""</f>
        <v/>
      </c>
      <c r="G658" s="233" t="str">
        <f>'Documentation Form and Census'!G658&amp;""</f>
        <v/>
      </c>
      <c r="H658" s="233" t="str">
        <f>'Documentation Form and Census'!H658&amp;""</f>
        <v/>
      </c>
      <c r="I658" s="233" t="str">
        <f>'Documentation Form and Census'!I658&amp;""</f>
        <v/>
      </c>
      <c r="J658" s="233" t="str">
        <f>'Documentation Form and Census'!J658&amp;""</f>
        <v/>
      </c>
      <c r="K658" s="233" t="str">
        <f>'Documentation Form and Census'!K658&amp;""</f>
        <v/>
      </c>
      <c r="L658" s="179"/>
      <c r="M658" s="379"/>
      <c r="N658" s="179"/>
      <c r="O658" s="179"/>
      <c r="P658" s="179"/>
      <c r="Q658" s="179"/>
      <c r="R658" s="382"/>
      <c r="S658" s="234" t="str">
        <f>IF('Documentation Form and Census'!A658="","",IF('Documentation Form and Census'!A658='REV Final Enrollment Census'!A658,"OK","Error"))</f>
        <v/>
      </c>
      <c r="T658" s="235" t="str">
        <f>IF('Documentation Form and Census'!B658="","",IF('Documentation Form and Census'!B658='REV Final Enrollment Census'!B658,"OK","Error"))</f>
        <v/>
      </c>
      <c r="U658" s="235" t="str">
        <f>IF('Documentation Form and Census'!C658="","",IF('Documentation Form and Census'!C658='REV Final Enrollment Census'!C658,"OK","Error"))</f>
        <v/>
      </c>
      <c r="V658" s="235" t="str">
        <f>IF('Documentation Form and Census'!E658="","",IF('Documentation Form and Census'!E658='REV Final Enrollment Census'!E658,"OK","Error"))</f>
        <v/>
      </c>
      <c r="W658" s="236" t="str">
        <f>IF('Documentation Form and Census'!J658="","",IF('Documentation Form and Census'!J658='REV Final Enrollment Census'!J658,"OK","Error"))</f>
        <v/>
      </c>
    </row>
    <row r="659" spans="1:23">
      <c r="A659" s="269" t="str">
        <f>'Documentation Form and Census'!A659&amp;""</f>
        <v/>
      </c>
      <c r="B659" s="270" t="str">
        <f>'Documentation Form and Census'!B659&amp;""</f>
        <v/>
      </c>
      <c r="C659" s="241" t="str">
        <f>IF('Documentation Form and Census'!C659="","",'Documentation Form and Census'!C659)</f>
        <v/>
      </c>
      <c r="D659" s="233" t="str">
        <f>'Documentation Form and Census'!D659&amp;""</f>
        <v/>
      </c>
      <c r="E659" s="233" t="str">
        <f>IF('Documentation Form and Census'!E659="","",IF('Documentation Form and Census'!E659=1,1,IF('Documentation Form and Census'!E659=0,0,"")))</f>
        <v/>
      </c>
      <c r="F659" s="270" t="str">
        <f>'Documentation Form and Census'!F659&amp;""</f>
        <v/>
      </c>
      <c r="G659" s="233" t="str">
        <f>'Documentation Form and Census'!G659&amp;""</f>
        <v/>
      </c>
      <c r="H659" s="233" t="str">
        <f>'Documentation Form and Census'!H659&amp;""</f>
        <v/>
      </c>
      <c r="I659" s="233" t="str">
        <f>'Documentation Form and Census'!I659&amp;""</f>
        <v/>
      </c>
      <c r="J659" s="233" t="str">
        <f>'Documentation Form and Census'!J659&amp;""</f>
        <v/>
      </c>
      <c r="K659" s="233" t="str">
        <f>'Documentation Form and Census'!K659&amp;""</f>
        <v/>
      </c>
      <c r="L659" s="179"/>
      <c r="M659" s="379"/>
      <c r="N659" s="179"/>
      <c r="O659" s="179"/>
      <c r="P659" s="179"/>
      <c r="Q659" s="179"/>
      <c r="R659" s="382"/>
      <c r="S659" s="234" t="str">
        <f>IF('Documentation Form and Census'!A659="","",IF('Documentation Form and Census'!A659='REV Final Enrollment Census'!A659,"OK","Error"))</f>
        <v/>
      </c>
      <c r="T659" s="235" t="str">
        <f>IF('Documentation Form and Census'!B659="","",IF('Documentation Form and Census'!B659='REV Final Enrollment Census'!B659,"OK","Error"))</f>
        <v/>
      </c>
      <c r="U659" s="235" t="str">
        <f>IF('Documentation Form and Census'!C659="","",IF('Documentation Form and Census'!C659='REV Final Enrollment Census'!C659,"OK","Error"))</f>
        <v/>
      </c>
      <c r="V659" s="235" t="str">
        <f>IF('Documentation Form and Census'!E659="","",IF('Documentation Form and Census'!E659='REV Final Enrollment Census'!E659,"OK","Error"))</f>
        <v/>
      </c>
      <c r="W659" s="236" t="str">
        <f>IF('Documentation Form and Census'!J659="","",IF('Documentation Form and Census'!J659='REV Final Enrollment Census'!J659,"OK","Error"))</f>
        <v/>
      </c>
    </row>
    <row r="660" spans="1:23">
      <c r="A660" s="269" t="str">
        <f>'Documentation Form and Census'!A660&amp;""</f>
        <v/>
      </c>
      <c r="B660" s="270" t="str">
        <f>'Documentation Form and Census'!B660&amp;""</f>
        <v/>
      </c>
      <c r="C660" s="241" t="str">
        <f>IF('Documentation Form and Census'!C660="","",'Documentation Form and Census'!C660)</f>
        <v/>
      </c>
      <c r="D660" s="233" t="str">
        <f>'Documentation Form and Census'!D660&amp;""</f>
        <v/>
      </c>
      <c r="E660" s="233" t="str">
        <f>IF('Documentation Form and Census'!E660="","",IF('Documentation Form and Census'!E660=1,1,IF('Documentation Form and Census'!E660=0,0,"")))</f>
        <v/>
      </c>
      <c r="F660" s="270" t="str">
        <f>'Documentation Form and Census'!F660&amp;""</f>
        <v/>
      </c>
      <c r="G660" s="233" t="str">
        <f>'Documentation Form and Census'!G660&amp;""</f>
        <v/>
      </c>
      <c r="H660" s="233" t="str">
        <f>'Documentation Form and Census'!H660&amp;""</f>
        <v/>
      </c>
      <c r="I660" s="233" t="str">
        <f>'Documentation Form and Census'!I660&amp;""</f>
        <v/>
      </c>
      <c r="J660" s="233" t="str">
        <f>'Documentation Form and Census'!J660&amp;""</f>
        <v/>
      </c>
      <c r="K660" s="233" t="str">
        <f>'Documentation Form and Census'!K660&amp;""</f>
        <v/>
      </c>
      <c r="L660" s="179"/>
      <c r="M660" s="379"/>
      <c r="N660" s="179"/>
      <c r="O660" s="179"/>
      <c r="P660" s="179"/>
      <c r="Q660" s="179"/>
      <c r="R660" s="382"/>
      <c r="S660" s="234" t="str">
        <f>IF('Documentation Form and Census'!A660="","",IF('Documentation Form and Census'!A660='REV Final Enrollment Census'!A660,"OK","Error"))</f>
        <v/>
      </c>
      <c r="T660" s="235" t="str">
        <f>IF('Documentation Form and Census'!B660="","",IF('Documentation Form and Census'!B660='REV Final Enrollment Census'!B660,"OK","Error"))</f>
        <v/>
      </c>
      <c r="U660" s="235" t="str">
        <f>IF('Documentation Form and Census'!C660="","",IF('Documentation Form and Census'!C660='REV Final Enrollment Census'!C660,"OK","Error"))</f>
        <v/>
      </c>
      <c r="V660" s="235" t="str">
        <f>IF('Documentation Form and Census'!E660="","",IF('Documentation Form and Census'!E660='REV Final Enrollment Census'!E660,"OK","Error"))</f>
        <v/>
      </c>
      <c r="W660" s="236" t="str">
        <f>IF('Documentation Form and Census'!J660="","",IF('Documentation Form and Census'!J660='REV Final Enrollment Census'!J660,"OK","Error"))</f>
        <v/>
      </c>
    </row>
    <row r="661" spans="1:23">
      <c r="A661" s="269" t="str">
        <f>'Documentation Form and Census'!A661&amp;""</f>
        <v/>
      </c>
      <c r="B661" s="270" t="str">
        <f>'Documentation Form and Census'!B661&amp;""</f>
        <v/>
      </c>
      <c r="C661" s="241" t="str">
        <f>IF('Documentation Form and Census'!C661="","",'Documentation Form and Census'!C661)</f>
        <v/>
      </c>
      <c r="D661" s="233" t="str">
        <f>'Documentation Form and Census'!D661&amp;""</f>
        <v/>
      </c>
      <c r="E661" s="233" t="str">
        <f>IF('Documentation Form and Census'!E661="","",IF('Documentation Form and Census'!E661=1,1,IF('Documentation Form and Census'!E661=0,0,"")))</f>
        <v/>
      </c>
      <c r="F661" s="270" t="str">
        <f>'Documentation Form and Census'!F661&amp;""</f>
        <v/>
      </c>
      <c r="G661" s="233" t="str">
        <f>'Documentation Form and Census'!G661&amp;""</f>
        <v/>
      </c>
      <c r="H661" s="233" t="str">
        <f>'Documentation Form and Census'!H661&amp;""</f>
        <v/>
      </c>
      <c r="I661" s="233" t="str">
        <f>'Documentation Form and Census'!I661&amp;""</f>
        <v/>
      </c>
      <c r="J661" s="233" t="str">
        <f>'Documentation Form and Census'!J661&amp;""</f>
        <v/>
      </c>
      <c r="K661" s="233" t="str">
        <f>'Documentation Form and Census'!K661&amp;""</f>
        <v/>
      </c>
      <c r="L661" s="179"/>
      <c r="M661" s="379"/>
      <c r="N661" s="179"/>
      <c r="O661" s="179"/>
      <c r="P661" s="179"/>
      <c r="Q661" s="179"/>
      <c r="R661" s="382"/>
      <c r="S661" s="234" t="str">
        <f>IF('Documentation Form and Census'!A661="","",IF('Documentation Form and Census'!A661='REV Final Enrollment Census'!A661,"OK","Error"))</f>
        <v/>
      </c>
      <c r="T661" s="235" t="str">
        <f>IF('Documentation Form and Census'!B661="","",IF('Documentation Form and Census'!B661='REV Final Enrollment Census'!B661,"OK","Error"))</f>
        <v/>
      </c>
      <c r="U661" s="235" t="str">
        <f>IF('Documentation Form and Census'!C661="","",IF('Documentation Form and Census'!C661='REV Final Enrollment Census'!C661,"OK","Error"))</f>
        <v/>
      </c>
      <c r="V661" s="235" t="str">
        <f>IF('Documentation Form and Census'!E661="","",IF('Documentation Form and Census'!E661='REV Final Enrollment Census'!E661,"OK","Error"))</f>
        <v/>
      </c>
      <c r="W661" s="236" t="str">
        <f>IF('Documentation Form and Census'!J661="","",IF('Documentation Form and Census'!J661='REV Final Enrollment Census'!J661,"OK","Error"))</f>
        <v/>
      </c>
    </row>
    <row r="662" spans="1:23">
      <c r="A662" s="269" t="str">
        <f>'Documentation Form and Census'!A662&amp;""</f>
        <v/>
      </c>
      <c r="B662" s="270" t="str">
        <f>'Documentation Form and Census'!B662&amp;""</f>
        <v/>
      </c>
      <c r="C662" s="241" t="str">
        <f>IF('Documentation Form and Census'!C662="","",'Documentation Form and Census'!C662)</f>
        <v/>
      </c>
      <c r="D662" s="233" t="str">
        <f>'Documentation Form and Census'!D662&amp;""</f>
        <v/>
      </c>
      <c r="E662" s="233" t="str">
        <f>IF('Documentation Form and Census'!E662="","",IF('Documentation Form and Census'!E662=1,1,IF('Documentation Form and Census'!E662=0,0,"")))</f>
        <v/>
      </c>
      <c r="F662" s="270" t="str">
        <f>'Documentation Form and Census'!F662&amp;""</f>
        <v/>
      </c>
      <c r="G662" s="233" t="str">
        <f>'Documentation Form and Census'!G662&amp;""</f>
        <v/>
      </c>
      <c r="H662" s="233" t="str">
        <f>'Documentation Form and Census'!H662&amp;""</f>
        <v/>
      </c>
      <c r="I662" s="233" t="str">
        <f>'Documentation Form and Census'!I662&amp;""</f>
        <v/>
      </c>
      <c r="J662" s="233" t="str">
        <f>'Documentation Form and Census'!J662&amp;""</f>
        <v/>
      </c>
      <c r="K662" s="233" t="str">
        <f>'Documentation Form and Census'!K662&amp;""</f>
        <v/>
      </c>
      <c r="L662" s="179"/>
      <c r="M662" s="379"/>
      <c r="N662" s="179"/>
      <c r="O662" s="179"/>
      <c r="P662" s="179"/>
      <c r="Q662" s="179"/>
      <c r="R662" s="382"/>
      <c r="S662" s="234" t="str">
        <f>IF('Documentation Form and Census'!A662="","",IF('Documentation Form and Census'!A662='REV Final Enrollment Census'!A662,"OK","Error"))</f>
        <v/>
      </c>
      <c r="T662" s="235" t="str">
        <f>IF('Documentation Form and Census'!B662="","",IF('Documentation Form and Census'!B662='REV Final Enrollment Census'!B662,"OK","Error"))</f>
        <v/>
      </c>
      <c r="U662" s="235" t="str">
        <f>IF('Documentation Form and Census'!C662="","",IF('Documentation Form and Census'!C662='REV Final Enrollment Census'!C662,"OK","Error"))</f>
        <v/>
      </c>
      <c r="V662" s="235" t="str">
        <f>IF('Documentation Form and Census'!E662="","",IF('Documentation Form and Census'!E662='REV Final Enrollment Census'!E662,"OK","Error"))</f>
        <v/>
      </c>
      <c r="W662" s="236" t="str">
        <f>IF('Documentation Form and Census'!J662="","",IF('Documentation Form and Census'!J662='REV Final Enrollment Census'!J662,"OK","Error"))</f>
        <v/>
      </c>
    </row>
    <row r="663" spans="1:23">
      <c r="A663" s="269" t="str">
        <f>'Documentation Form and Census'!A663&amp;""</f>
        <v/>
      </c>
      <c r="B663" s="270" t="str">
        <f>'Documentation Form and Census'!B663&amp;""</f>
        <v/>
      </c>
      <c r="C663" s="241" t="str">
        <f>IF('Documentation Form and Census'!C663="","",'Documentation Form and Census'!C663)</f>
        <v/>
      </c>
      <c r="D663" s="233" t="str">
        <f>'Documentation Form and Census'!D663&amp;""</f>
        <v/>
      </c>
      <c r="E663" s="233" t="str">
        <f>IF('Documentation Form and Census'!E663="","",IF('Documentation Form and Census'!E663=1,1,IF('Documentation Form and Census'!E663=0,0,"")))</f>
        <v/>
      </c>
      <c r="F663" s="270" t="str">
        <f>'Documentation Form and Census'!F663&amp;""</f>
        <v/>
      </c>
      <c r="G663" s="233" t="str">
        <f>'Documentation Form and Census'!G663&amp;""</f>
        <v/>
      </c>
      <c r="H663" s="233" t="str">
        <f>'Documentation Form and Census'!H663&amp;""</f>
        <v/>
      </c>
      <c r="I663" s="233" t="str">
        <f>'Documentation Form and Census'!I663&amp;""</f>
        <v/>
      </c>
      <c r="J663" s="233" t="str">
        <f>'Documentation Form and Census'!J663&amp;""</f>
        <v/>
      </c>
      <c r="K663" s="233" t="str">
        <f>'Documentation Form and Census'!K663&amp;""</f>
        <v/>
      </c>
      <c r="L663" s="179"/>
      <c r="M663" s="379"/>
      <c r="N663" s="179"/>
      <c r="O663" s="179"/>
      <c r="P663" s="179"/>
      <c r="Q663" s="179"/>
      <c r="R663" s="382"/>
      <c r="S663" s="234" t="str">
        <f>IF('Documentation Form and Census'!A663="","",IF('Documentation Form and Census'!A663='REV Final Enrollment Census'!A663,"OK","Error"))</f>
        <v/>
      </c>
      <c r="T663" s="235" t="str">
        <f>IF('Documentation Form and Census'!B663="","",IF('Documentation Form and Census'!B663='REV Final Enrollment Census'!B663,"OK","Error"))</f>
        <v/>
      </c>
      <c r="U663" s="235" t="str">
        <f>IF('Documentation Form and Census'!C663="","",IF('Documentation Form and Census'!C663='REV Final Enrollment Census'!C663,"OK","Error"))</f>
        <v/>
      </c>
      <c r="V663" s="235" t="str">
        <f>IF('Documentation Form and Census'!E663="","",IF('Documentation Form and Census'!E663='REV Final Enrollment Census'!E663,"OK","Error"))</f>
        <v/>
      </c>
      <c r="W663" s="236" t="str">
        <f>IF('Documentation Form and Census'!J663="","",IF('Documentation Form and Census'!J663='REV Final Enrollment Census'!J663,"OK","Error"))</f>
        <v/>
      </c>
    </row>
    <row r="664" spans="1:23">
      <c r="A664" s="269" t="str">
        <f>'Documentation Form and Census'!A664&amp;""</f>
        <v/>
      </c>
      <c r="B664" s="270" t="str">
        <f>'Documentation Form and Census'!B664&amp;""</f>
        <v/>
      </c>
      <c r="C664" s="241" t="str">
        <f>IF('Documentation Form and Census'!C664="","",'Documentation Form and Census'!C664)</f>
        <v/>
      </c>
      <c r="D664" s="233" t="str">
        <f>'Documentation Form and Census'!D664&amp;""</f>
        <v/>
      </c>
      <c r="E664" s="233" t="str">
        <f>IF('Documentation Form and Census'!E664="","",IF('Documentation Form and Census'!E664=1,1,IF('Documentation Form and Census'!E664=0,0,"")))</f>
        <v/>
      </c>
      <c r="F664" s="270" t="str">
        <f>'Documentation Form and Census'!F664&amp;""</f>
        <v/>
      </c>
      <c r="G664" s="233" t="str">
        <f>'Documentation Form and Census'!G664&amp;""</f>
        <v/>
      </c>
      <c r="H664" s="233" t="str">
        <f>'Documentation Form and Census'!H664&amp;""</f>
        <v/>
      </c>
      <c r="I664" s="233" t="str">
        <f>'Documentation Form and Census'!I664&amp;""</f>
        <v/>
      </c>
      <c r="J664" s="233" t="str">
        <f>'Documentation Form and Census'!J664&amp;""</f>
        <v/>
      </c>
      <c r="K664" s="233" t="str">
        <f>'Documentation Form and Census'!K664&amp;""</f>
        <v/>
      </c>
      <c r="L664" s="179"/>
      <c r="M664" s="379"/>
      <c r="N664" s="179"/>
      <c r="O664" s="179"/>
      <c r="P664" s="179"/>
      <c r="Q664" s="179"/>
      <c r="R664" s="382"/>
      <c r="S664" s="234" t="str">
        <f>IF('Documentation Form and Census'!A664="","",IF('Documentation Form and Census'!A664='REV Final Enrollment Census'!A664,"OK","Error"))</f>
        <v/>
      </c>
      <c r="T664" s="235" t="str">
        <f>IF('Documentation Form and Census'!B664="","",IF('Documentation Form and Census'!B664='REV Final Enrollment Census'!B664,"OK","Error"))</f>
        <v/>
      </c>
      <c r="U664" s="235" t="str">
        <f>IF('Documentation Form and Census'!C664="","",IF('Documentation Form and Census'!C664='REV Final Enrollment Census'!C664,"OK","Error"))</f>
        <v/>
      </c>
      <c r="V664" s="235" t="str">
        <f>IF('Documentation Form and Census'!E664="","",IF('Documentation Form and Census'!E664='REV Final Enrollment Census'!E664,"OK","Error"))</f>
        <v/>
      </c>
      <c r="W664" s="236" t="str">
        <f>IF('Documentation Form and Census'!J664="","",IF('Documentation Form and Census'!J664='REV Final Enrollment Census'!J664,"OK","Error"))</f>
        <v/>
      </c>
    </row>
    <row r="665" spans="1:23">
      <c r="A665" s="269" t="str">
        <f>'Documentation Form and Census'!A665&amp;""</f>
        <v/>
      </c>
      <c r="B665" s="270" t="str">
        <f>'Documentation Form and Census'!B665&amp;""</f>
        <v/>
      </c>
      <c r="C665" s="241" t="str">
        <f>IF('Documentation Form and Census'!C665="","",'Documentation Form and Census'!C665)</f>
        <v/>
      </c>
      <c r="D665" s="233" t="str">
        <f>'Documentation Form and Census'!D665&amp;""</f>
        <v/>
      </c>
      <c r="E665" s="233" t="str">
        <f>IF('Documentation Form and Census'!E665="","",IF('Documentation Form and Census'!E665=1,1,IF('Documentation Form and Census'!E665=0,0,"")))</f>
        <v/>
      </c>
      <c r="F665" s="270" t="str">
        <f>'Documentation Form and Census'!F665&amp;""</f>
        <v/>
      </c>
      <c r="G665" s="233" t="str">
        <f>'Documentation Form and Census'!G665&amp;""</f>
        <v/>
      </c>
      <c r="H665" s="233" t="str">
        <f>'Documentation Form and Census'!H665&amp;""</f>
        <v/>
      </c>
      <c r="I665" s="233" t="str">
        <f>'Documentation Form and Census'!I665&amp;""</f>
        <v/>
      </c>
      <c r="J665" s="233" t="str">
        <f>'Documentation Form and Census'!J665&amp;""</f>
        <v/>
      </c>
      <c r="K665" s="233" t="str">
        <f>'Documentation Form and Census'!K665&amp;""</f>
        <v/>
      </c>
      <c r="L665" s="179"/>
      <c r="M665" s="379"/>
      <c r="N665" s="179"/>
      <c r="O665" s="179"/>
      <c r="P665" s="179"/>
      <c r="Q665" s="179"/>
      <c r="R665" s="382"/>
      <c r="S665" s="234" t="str">
        <f>IF('Documentation Form and Census'!A665="","",IF('Documentation Form and Census'!A665='REV Final Enrollment Census'!A665,"OK","Error"))</f>
        <v/>
      </c>
      <c r="T665" s="235" t="str">
        <f>IF('Documentation Form and Census'!B665="","",IF('Documentation Form and Census'!B665='REV Final Enrollment Census'!B665,"OK","Error"))</f>
        <v/>
      </c>
      <c r="U665" s="235" t="str">
        <f>IF('Documentation Form and Census'!C665="","",IF('Documentation Form and Census'!C665='REV Final Enrollment Census'!C665,"OK","Error"))</f>
        <v/>
      </c>
      <c r="V665" s="235" t="str">
        <f>IF('Documentation Form and Census'!E665="","",IF('Documentation Form and Census'!E665='REV Final Enrollment Census'!E665,"OK","Error"))</f>
        <v/>
      </c>
      <c r="W665" s="236" t="str">
        <f>IF('Documentation Form and Census'!J665="","",IF('Documentation Form and Census'!J665='REV Final Enrollment Census'!J665,"OK","Error"))</f>
        <v/>
      </c>
    </row>
    <row r="666" spans="1:23">
      <c r="A666" s="269" t="str">
        <f>'Documentation Form and Census'!A666&amp;""</f>
        <v/>
      </c>
      <c r="B666" s="270" t="str">
        <f>'Documentation Form and Census'!B666&amp;""</f>
        <v/>
      </c>
      <c r="C666" s="241" t="str">
        <f>IF('Documentation Form and Census'!C666="","",'Documentation Form and Census'!C666)</f>
        <v/>
      </c>
      <c r="D666" s="233" t="str">
        <f>'Documentation Form and Census'!D666&amp;""</f>
        <v/>
      </c>
      <c r="E666" s="233" t="str">
        <f>IF('Documentation Form and Census'!E666="","",IF('Documentation Form and Census'!E666=1,1,IF('Documentation Form and Census'!E666=0,0,"")))</f>
        <v/>
      </c>
      <c r="F666" s="270" t="str">
        <f>'Documentation Form and Census'!F666&amp;""</f>
        <v/>
      </c>
      <c r="G666" s="233" t="str">
        <f>'Documentation Form and Census'!G666&amp;""</f>
        <v/>
      </c>
      <c r="H666" s="233" t="str">
        <f>'Documentation Form and Census'!H666&amp;""</f>
        <v/>
      </c>
      <c r="I666" s="233" t="str">
        <f>'Documentation Form and Census'!I666&amp;""</f>
        <v/>
      </c>
      <c r="J666" s="233" t="str">
        <f>'Documentation Form and Census'!J666&amp;""</f>
        <v/>
      </c>
      <c r="K666" s="233" t="str">
        <f>'Documentation Form and Census'!K666&amp;""</f>
        <v/>
      </c>
      <c r="L666" s="179"/>
      <c r="M666" s="379"/>
      <c r="N666" s="179"/>
      <c r="O666" s="179"/>
      <c r="P666" s="179"/>
      <c r="Q666" s="179"/>
      <c r="R666" s="382"/>
      <c r="S666" s="234" t="str">
        <f>IF('Documentation Form and Census'!A666="","",IF('Documentation Form and Census'!A666='REV Final Enrollment Census'!A666,"OK","Error"))</f>
        <v/>
      </c>
      <c r="T666" s="235" t="str">
        <f>IF('Documentation Form and Census'!B666="","",IF('Documentation Form and Census'!B666='REV Final Enrollment Census'!B666,"OK","Error"))</f>
        <v/>
      </c>
      <c r="U666" s="235" t="str">
        <f>IF('Documentation Form and Census'!C666="","",IF('Documentation Form and Census'!C666='REV Final Enrollment Census'!C666,"OK","Error"))</f>
        <v/>
      </c>
      <c r="V666" s="235" t="str">
        <f>IF('Documentation Form and Census'!E666="","",IF('Documentation Form and Census'!E666='REV Final Enrollment Census'!E666,"OK","Error"))</f>
        <v/>
      </c>
      <c r="W666" s="236" t="str">
        <f>IF('Documentation Form and Census'!J666="","",IF('Documentation Form and Census'!J666='REV Final Enrollment Census'!J666,"OK","Error"))</f>
        <v/>
      </c>
    </row>
    <row r="667" spans="1:23">
      <c r="A667" s="269" t="str">
        <f>'Documentation Form and Census'!A667&amp;""</f>
        <v/>
      </c>
      <c r="B667" s="270" t="str">
        <f>'Documentation Form and Census'!B667&amp;""</f>
        <v/>
      </c>
      <c r="C667" s="241" t="str">
        <f>IF('Documentation Form and Census'!C667="","",'Documentation Form and Census'!C667)</f>
        <v/>
      </c>
      <c r="D667" s="233" t="str">
        <f>'Documentation Form and Census'!D667&amp;""</f>
        <v/>
      </c>
      <c r="E667" s="233" t="str">
        <f>IF('Documentation Form and Census'!E667="","",IF('Documentation Form and Census'!E667=1,1,IF('Documentation Form and Census'!E667=0,0,"")))</f>
        <v/>
      </c>
      <c r="F667" s="270" t="str">
        <f>'Documentation Form and Census'!F667&amp;""</f>
        <v/>
      </c>
      <c r="G667" s="233" t="str">
        <f>'Documentation Form and Census'!G667&amp;""</f>
        <v/>
      </c>
      <c r="H667" s="233" t="str">
        <f>'Documentation Form and Census'!H667&amp;""</f>
        <v/>
      </c>
      <c r="I667" s="233" t="str">
        <f>'Documentation Form and Census'!I667&amp;""</f>
        <v/>
      </c>
      <c r="J667" s="233" t="str">
        <f>'Documentation Form and Census'!J667&amp;""</f>
        <v/>
      </c>
      <c r="K667" s="233" t="str">
        <f>'Documentation Form and Census'!K667&amp;""</f>
        <v/>
      </c>
      <c r="L667" s="179"/>
      <c r="M667" s="379"/>
      <c r="N667" s="179"/>
      <c r="O667" s="179"/>
      <c r="P667" s="179"/>
      <c r="Q667" s="179"/>
      <c r="R667" s="382"/>
      <c r="S667" s="234" t="str">
        <f>IF('Documentation Form and Census'!A667="","",IF('Documentation Form and Census'!A667='REV Final Enrollment Census'!A667,"OK","Error"))</f>
        <v/>
      </c>
      <c r="T667" s="235" t="str">
        <f>IF('Documentation Form and Census'!B667="","",IF('Documentation Form and Census'!B667='REV Final Enrollment Census'!B667,"OK","Error"))</f>
        <v/>
      </c>
      <c r="U667" s="235" t="str">
        <f>IF('Documentation Form and Census'!C667="","",IF('Documentation Form and Census'!C667='REV Final Enrollment Census'!C667,"OK","Error"))</f>
        <v/>
      </c>
      <c r="V667" s="235" t="str">
        <f>IF('Documentation Form and Census'!E667="","",IF('Documentation Form and Census'!E667='REV Final Enrollment Census'!E667,"OK","Error"))</f>
        <v/>
      </c>
      <c r="W667" s="236" t="str">
        <f>IF('Documentation Form and Census'!J667="","",IF('Documentation Form and Census'!J667='REV Final Enrollment Census'!J667,"OK","Error"))</f>
        <v/>
      </c>
    </row>
    <row r="668" spans="1:23">
      <c r="A668" s="269" t="str">
        <f>'Documentation Form and Census'!A668&amp;""</f>
        <v/>
      </c>
      <c r="B668" s="270" t="str">
        <f>'Documentation Form and Census'!B668&amp;""</f>
        <v/>
      </c>
      <c r="C668" s="241" t="str">
        <f>IF('Documentation Form and Census'!C668="","",'Documentation Form and Census'!C668)</f>
        <v/>
      </c>
      <c r="D668" s="233" t="str">
        <f>'Documentation Form and Census'!D668&amp;""</f>
        <v/>
      </c>
      <c r="E668" s="233" t="str">
        <f>IF('Documentation Form and Census'!E668="","",IF('Documentation Form and Census'!E668=1,1,IF('Documentation Form and Census'!E668=0,0,"")))</f>
        <v/>
      </c>
      <c r="F668" s="270" t="str">
        <f>'Documentation Form and Census'!F668&amp;""</f>
        <v/>
      </c>
      <c r="G668" s="233" t="str">
        <f>'Documentation Form and Census'!G668&amp;""</f>
        <v/>
      </c>
      <c r="H668" s="233" t="str">
        <f>'Documentation Form and Census'!H668&amp;""</f>
        <v/>
      </c>
      <c r="I668" s="233" t="str">
        <f>'Documentation Form and Census'!I668&amp;""</f>
        <v/>
      </c>
      <c r="J668" s="233" t="str">
        <f>'Documentation Form and Census'!J668&amp;""</f>
        <v/>
      </c>
      <c r="K668" s="233" t="str">
        <f>'Documentation Form and Census'!K668&amp;""</f>
        <v/>
      </c>
      <c r="L668" s="179"/>
      <c r="M668" s="379"/>
      <c r="N668" s="179"/>
      <c r="O668" s="179"/>
      <c r="P668" s="179"/>
      <c r="Q668" s="179"/>
      <c r="R668" s="382"/>
      <c r="S668" s="234" t="str">
        <f>IF('Documentation Form and Census'!A668="","",IF('Documentation Form and Census'!A668='REV Final Enrollment Census'!A668,"OK","Error"))</f>
        <v/>
      </c>
      <c r="T668" s="235" t="str">
        <f>IF('Documentation Form and Census'!B668="","",IF('Documentation Form and Census'!B668='REV Final Enrollment Census'!B668,"OK","Error"))</f>
        <v/>
      </c>
      <c r="U668" s="235" t="str">
        <f>IF('Documentation Form and Census'!C668="","",IF('Documentation Form and Census'!C668='REV Final Enrollment Census'!C668,"OK","Error"))</f>
        <v/>
      </c>
      <c r="V668" s="235" t="str">
        <f>IF('Documentation Form and Census'!E668="","",IF('Documentation Form and Census'!E668='REV Final Enrollment Census'!E668,"OK","Error"))</f>
        <v/>
      </c>
      <c r="W668" s="236" t="str">
        <f>IF('Documentation Form and Census'!J668="","",IF('Documentation Form and Census'!J668='REV Final Enrollment Census'!J668,"OK","Error"))</f>
        <v/>
      </c>
    </row>
    <row r="669" spans="1:23">
      <c r="A669" s="269" t="str">
        <f>'Documentation Form and Census'!A669&amp;""</f>
        <v/>
      </c>
      <c r="B669" s="270" t="str">
        <f>'Documentation Form and Census'!B669&amp;""</f>
        <v/>
      </c>
      <c r="C669" s="241" t="str">
        <f>IF('Documentation Form and Census'!C669="","",'Documentation Form and Census'!C669)</f>
        <v/>
      </c>
      <c r="D669" s="233" t="str">
        <f>'Documentation Form and Census'!D669&amp;""</f>
        <v/>
      </c>
      <c r="E669" s="233" t="str">
        <f>IF('Documentation Form and Census'!E669="","",IF('Documentation Form and Census'!E669=1,1,IF('Documentation Form and Census'!E669=0,0,"")))</f>
        <v/>
      </c>
      <c r="F669" s="270" t="str">
        <f>'Documentation Form and Census'!F669&amp;""</f>
        <v/>
      </c>
      <c r="G669" s="233" t="str">
        <f>'Documentation Form and Census'!G669&amp;""</f>
        <v/>
      </c>
      <c r="H669" s="233" t="str">
        <f>'Documentation Form and Census'!H669&amp;""</f>
        <v/>
      </c>
      <c r="I669" s="233" t="str">
        <f>'Documentation Form and Census'!I669&amp;""</f>
        <v/>
      </c>
      <c r="J669" s="233" t="str">
        <f>'Documentation Form and Census'!J669&amp;""</f>
        <v/>
      </c>
      <c r="K669" s="233" t="str">
        <f>'Documentation Form and Census'!K669&amp;""</f>
        <v/>
      </c>
      <c r="L669" s="179"/>
      <c r="M669" s="379"/>
      <c r="N669" s="179"/>
      <c r="O669" s="179"/>
      <c r="P669" s="179"/>
      <c r="Q669" s="179"/>
      <c r="R669" s="382"/>
      <c r="S669" s="234" t="str">
        <f>IF('Documentation Form and Census'!A669="","",IF('Documentation Form and Census'!A669='REV Final Enrollment Census'!A669,"OK","Error"))</f>
        <v/>
      </c>
      <c r="T669" s="235" t="str">
        <f>IF('Documentation Form and Census'!B669="","",IF('Documentation Form and Census'!B669='REV Final Enrollment Census'!B669,"OK","Error"))</f>
        <v/>
      </c>
      <c r="U669" s="235" t="str">
        <f>IF('Documentation Form and Census'!C669="","",IF('Documentation Form and Census'!C669='REV Final Enrollment Census'!C669,"OK","Error"))</f>
        <v/>
      </c>
      <c r="V669" s="235" t="str">
        <f>IF('Documentation Form and Census'!E669="","",IF('Documentation Form and Census'!E669='REV Final Enrollment Census'!E669,"OK","Error"))</f>
        <v/>
      </c>
      <c r="W669" s="236" t="str">
        <f>IF('Documentation Form and Census'!J669="","",IF('Documentation Form and Census'!J669='REV Final Enrollment Census'!J669,"OK","Error"))</f>
        <v/>
      </c>
    </row>
    <row r="670" spans="1:23">
      <c r="A670" s="269" t="str">
        <f>'Documentation Form and Census'!A670&amp;""</f>
        <v/>
      </c>
      <c r="B670" s="270" t="str">
        <f>'Documentation Form and Census'!B670&amp;""</f>
        <v/>
      </c>
      <c r="C670" s="241" t="str">
        <f>IF('Documentation Form and Census'!C670="","",'Documentation Form and Census'!C670)</f>
        <v/>
      </c>
      <c r="D670" s="233" t="str">
        <f>'Documentation Form and Census'!D670&amp;""</f>
        <v/>
      </c>
      <c r="E670" s="233" t="str">
        <f>IF('Documentation Form and Census'!E670="","",IF('Documentation Form and Census'!E670=1,1,IF('Documentation Form and Census'!E670=0,0,"")))</f>
        <v/>
      </c>
      <c r="F670" s="270" t="str">
        <f>'Documentation Form and Census'!F670&amp;""</f>
        <v/>
      </c>
      <c r="G670" s="233" t="str">
        <f>'Documentation Form and Census'!G670&amp;""</f>
        <v/>
      </c>
      <c r="H670" s="233" t="str">
        <f>'Documentation Form and Census'!H670&amp;""</f>
        <v/>
      </c>
      <c r="I670" s="233" t="str">
        <f>'Documentation Form and Census'!I670&amp;""</f>
        <v/>
      </c>
      <c r="J670" s="233" t="str">
        <f>'Documentation Form and Census'!J670&amp;""</f>
        <v/>
      </c>
      <c r="K670" s="233" t="str">
        <f>'Documentation Form and Census'!K670&amp;""</f>
        <v/>
      </c>
      <c r="L670" s="179"/>
      <c r="M670" s="379"/>
      <c r="N670" s="179"/>
      <c r="O670" s="179"/>
      <c r="P670" s="179"/>
      <c r="Q670" s="179"/>
      <c r="R670" s="382"/>
      <c r="S670" s="234" t="str">
        <f>IF('Documentation Form and Census'!A670="","",IF('Documentation Form and Census'!A670='REV Final Enrollment Census'!A670,"OK","Error"))</f>
        <v/>
      </c>
      <c r="T670" s="235" t="str">
        <f>IF('Documentation Form and Census'!B670="","",IF('Documentation Form and Census'!B670='REV Final Enrollment Census'!B670,"OK","Error"))</f>
        <v/>
      </c>
      <c r="U670" s="235" t="str">
        <f>IF('Documentation Form and Census'!C670="","",IF('Documentation Form and Census'!C670='REV Final Enrollment Census'!C670,"OK","Error"))</f>
        <v/>
      </c>
      <c r="V670" s="235" t="str">
        <f>IF('Documentation Form and Census'!E670="","",IF('Documentation Form and Census'!E670='REV Final Enrollment Census'!E670,"OK","Error"))</f>
        <v/>
      </c>
      <c r="W670" s="236" t="str">
        <f>IF('Documentation Form and Census'!J670="","",IF('Documentation Form and Census'!J670='REV Final Enrollment Census'!J670,"OK","Error"))</f>
        <v/>
      </c>
    </row>
    <row r="671" spans="1:23">
      <c r="A671" s="269" t="str">
        <f>'Documentation Form and Census'!A671&amp;""</f>
        <v/>
      </c>
      <c r="B671" s="270" t="str">
        <f>'Documentation Form and Census'!B671&amp;""</f>
        <v/>
      </c>
      <c r="C671" s="241" t="str">
        <f>IF('Documentation Form and Census'!C671="","",'Documentation Form and Census'!C671)</f>
        <v/>
      </c>
      <c r="D671" s="233" t="str">
        <f>'Documentation Form and Census'!D671&amp;""</f>
        <v/>
      </c>
      <c r="E671" s="233" t="str">
        <f>IF('Documentation Form and Census'!E671="","",IF('Documentation Form and Census'!E671=1,1,IF('Documentation Form and Census'!E671=0,0,"")))</f>
        <v/>
      </c>
      <c r="F671" s="270" t="str">
        <f>'Documentation Form and Census'!F671&amp;""</f>
        <v/>
      </c>
      <c r="G671" s="233" t="str">
        <f>'Documentation Form and Census'!G671&amp;""</f>
        <v/>
      </c>
      <c r="H671" s="233" t="str">
        <f>'Documentation Form and Census'!H671&amp;""</f>
        <v/>
      </c>
      <c r="I671" s="233" t="str">
        <f>'Documentation Form and Census'!I671&amp;""</f>
        <v/>
      </c>
      <c r="J671" s="233" t="str">
        <f>'Documentation Form and Census'!J671&amp;""</f>
        <v/>
      </c>
      <c r="K671" s="233" t="str">
        <f>'Documentation Form and Census'!K671&amp;""</f>
        <v/>
      </c>
      <c r="L671" s="179"/>
      <c r="M671" s="379"/>
      <c r="N671" s="179"/>
      <c r="O671" s="179"/>
      <c r="P671" s="179"/>
      <c r="Q671" s="179"/>
      <c r="R671" s="382"/>
      <c r="S671" s="234" t="str">
        <f>IF('Documentation Form and Census'!A671="","",IF('Documentation Form and Census'!A671='REV Final Enrollment Census'!A671,"OK","Error"))</f>
        <v/>
      </c>
      <c r="T671" s="235" t="str">
        <f>IF('Documentation Form and Census'!B671="","",IF('Documentation Form and Census'!B671='REV Final Enrollment Census'!B671,"OK","Error"))</f>
        <v/>
      </c>
      <c r="U671" s="235" t="str">
        <f>IF('Documentation Form and Census'!C671="","",IF('Documentation Form and Census'!C671='REV Final Enrollment Census'!C671,"OK","Error"))</f>
        <v/>
      </c>
      <c r="V671" s="235" t="str">
        <f>IF('Documentation Form and Census'!E671="","",IF('Documentation Form and Census'!E671='REV Final Enrollment Census'!E671,"OK","Error"))</f>
        <v/>
      </c>
      <c r="W671" s="236" t="str">
        <f>IF('Documentation Form and Census'!J671="","",IF('Documentation Form and Census'!J671='REV Final Enrollment Census'!J671,"OK","Error"))</f>
        <v/>
      </c>
    </row>
    <row r="672" spans="1:23">
      <c r="A672" s="269" t="str">
        <f>'Documentation Form and Census'!A672&amp;""</f>
        <v/>
      </c>
      <c r="B672" s="270" t="str">
        <f>'Documentation Form and Census'!B672&amp;""</f>
        <v/>
      </c>
      <c r="C672" s="241" t="str">
        <f>IF('Documentation Form and Census'!C672="","",'Documentation Form and Census'!C672)</f>
        <v/>
      </c>
      <c r="D672" s="233" t="str">
        <f>'Documentation Form and Census'!D672&amp;""</f>
        <v/>
      </c>
      <c r="E672" s="233" t="str">
        <f>IF('Documentation Form and Census'!E672="","",IF('Documentation Form and Census'!E672=1,1,IF('Documentation Form and Census'!E672=0,0,"")))</f>
        <v/>
      </c>
      <c r="F672" s="270" t="str">
        <f>'Documentation Form and Census'!F672&amp;""</f>
        <v/>
      </c>
      <c r="G672" s="233" t="str">
        <f>'Documentation Form and Census'!G672&amp;""</f>
        <v/>
      </c>
      <c r="H672" s="233" t="str">
        <f>'Documentation Form and Census'!H672&amp;""</f>
        <v/>
      </c>
      <c r="I672" s="233" t="str">
        <f>'Documentation Form and Census'!I672&amp;""</f>
        <v/>
      </c>
      <c r="J672" s="233" t="str">
        <f>'Documentation Form and Census'!J672&amp;""</f>
        <v/>
      </c>
      <c r="K672" s="233" t="str">
        <f>'Documentation Form and Census'!K672&amp;""</f>
        <v/>
      </c>
      <c r="L672" s="179"/>
      <c r="M672" s="379"/>
      <c r="N672" s="179"/>
      <c r="O672" s="179"/>
      <c r="P672" s="179"/>
      <c r="Q672" s="179"/>
      <c r="R672" s="382"/>
      <c r="S672" s="234" t="str">
        <f>IF('Documentation Form and Census'!A672="","",IF('Documentation Form and Census'!A672='REV Final Enrollment Census'!A672,"OK","Error"))</f>
        <v/>
      </c>
      <c r="T672" s="235" t="str">
        <f>IF('Documentation Form and Census'!B672="","",IF('Documentation Form and Census'!B672='REV Final Enrollment Census'!B672,"OK","Error"))</f>
        <v/>
      </c>
      <c r="U672" s="235" t="str">
        <f>IF('Documentation Form and Census'!C672="","",IF('Documentation Form and Census'!C672='REV Final Enrollment Census'!C672,"OK","Error"))</f>
        <v/>
      </c>
      <c r="V672" s="235" t="str">
        <f>IF('Documentation Form and Census'!E672="","",IF('Documentation Form and Census'!E672='REV Final Enrollment Census'!E672,"OK","Error"))</f>
        <v/>
      </c>
      <c r="W672" s="236" t="str">
        <f>IF('Documentation Form and Census'!J672="","",IF('Documentation Form and Census'!J672='REV Final Enrollment Census'!J672,"OK","Error"))</f>
        <v/>
      </c>
    </row>
    <row r="673" spans="1:23">
      <c r="A673" s="269" t="str">
        <f>'Documentation Form and Census'!A673&amp;""</f>
        <v/>
      </c>
      <c r="B673" s="270" t="str">
        <f>'Documentation Form and Census'!B673&amp;""</f>
        <v/>
      </c>
      <c r="C673" s="241" t="str">
        <f>IF('Documentation Form and Census'!C673="","",'Documentation Form and Census'!C673)</f>
        <v/>
      </c>
      <c r="D673" s="233" t="str">
        <f>'Documentation Form and Census'!D673&amp;""</f>
        <v/>
      </c>
      <c r="E673" s="233" t="str">
        <f>IF('Documentation Form and Census'!E673="","",IF('Documentation Form and Census'!E673=1,1,IF('Documentation Form and Census'!E673=0,0,"")))</f>
        <v/>
      </c>
      <c r="F673" s="270" t="str">
        <f>'Documentation Form and Census'!F673&amp;""</f>
        <v/>
      </c>
      <c r="G673" s="233" t="str">
        <f>'Documentation Form and Census'!G673&amp;""</f>
        <v/>
      </c>
      <c r="H673" s="233" t="str">
        <f>'Documentation Form and Census'!H673&amp;""</f>
        <v/>
      </c>
      <c r="I673" s="233" t="str">
        <f>'Documentation Form and Census'!I673&amp;""</f>
        <v/>
      </c>
      <c r="J673" s="233" t="str">
        <f>'Documentation Form and Census'!J673&amp;""</f>
        <v/>
      </c>
      <c r="K673" s="233" t="str">
        <f>'Documentation Form and Census'!K673&amp;""</f>
        <v/>
      </c>
      <c r="L673" s="179"/>
      <c r="M673" s="379"/>
      <c r="N673" s="179"/>
      <c r="O673" s="179"/>
      <c r="P673" s="179"/>
      <c r="Q673" s="179"/>
      <c r="R673" s="382"/>
      <c r="S673" s="234" t="str">
        <f>IF('Documentation Form and Census'!A673="","",IF('Documentation Form and Census'!A673='REV Final Enrollment Census'!A673,"OK","Error"))</f>
        <v/>
      </c>
      <c r="T673" s="235" t="str">
        <f>IF('Documentation Form and Census'!B673="","",IF('Documentation Form and Census'!B673='REV Final Enrollment Census'!B673,"OK","Error"))</f>
        <v/>
      </c>
      <c r="U673" s="235" t="str">
        <f>IF('Documentation Form and Census'!C673="","",IF('Documentation Form and Census'!C673='REV Final Enrollment Census'!C673,"OK","Error"))</f>
        <v/>
      </c>
      <c r="V673" s="235" t="str">
        <f>IF('Documentation Form and Census'!E673="","",IF('Documentation Form and Census'!E673='REV Final Enrollment Census'!E673,"OK","Error"))</f>
        <v/>
      </c>
      <c r="W673" s="236" t="str">
        <f>IF('Documentation Form and Census'!J673="","",IF('Documentation Form and Census'!J673='REV Final Enrollment Census'!J673,"OK","Error"))</f>
        <v/>
      </c>
    </row>
    <row r="674" spans="1:23">
      <c r="A674" s="269" t="str">
        <f>'Documentation Form and Census'!A674&amp;""</f>
        <v/>
      </c>
      <c r="B674" s="270" t="str">
        <f>'Documentation Form and Census'!B674&amp;""</f>
        <v/>
      </c>
      <c r="C674" s="241" t="str">
        <f>IF('Documentation Form and Census'!C674="","",'Documentation Form and Census'!C674)</f>
        <v/>
      </c>
      <c r="D674" s="233" t="str">
        <f>'Documentation Form and Census'!D674&amp;""</f>
        <v/>
      </c>
      <c r="E674" s="233" t="str">
        <f>IF('Documentation Form and Census'!E674="","",IF('Documentation Form and Census'!E674=1,1,IF('Documentation Form and Census'!E674=0,0,"")))</f>
        <v/>
      </c>
      <c r="F674" s="270" t="str">
        <f>'Documentation Form and Census'!F674&amp;""</f>
        <v/>
      </c>
      <c r="G674" s="233" t="str">
        <f>'Documentation Form and Census'!G674&amp;""</f>
        <v/>
      </c>
      <c r="H674" s="233" t="str">
        <f>'Documentation Form and Census'!H674&amp;""</f>
        <v/>
      </c>
      <c r="I674" s="233" t="str">
        <f>'Documentation Form and Census'!I674&amp;""</f>
        <v/>
      </c>
      <c r="J674" s="233" t="str">
        <f>'Documentation Form and Census'!J674&amp;""</f>
        <v/>
      </c>
      <c r="K674" s="233" t="str">
        <f>'Documentation Form and Census'!K674&amp;""</f>
        <v/>
      </c>
      <c r="L674" s="179"/>
      <c r="M674" s="379"/>
      <c r="N674" s="179"/>
      <c r="O674" s="179"/>
      <c r="P674" s="179"/>
      <c r="Q674" s="179"/>
      <c r="R674" s="382"/>
      <c r="S674" s="234" t="str">
        <f>IF('Documentation Form and Census'!A674="","",IF('Documentation Form and Census'!A674='REV Final Enrollment Census'!A674,"OK","Error"))</f>
        <v/>
      </c>
      <c r="T674" s="235" t="str">
        <f>IF('Documentation Form and Census'!B674="","",IF('Documentation Form and Census'!B674='REV Final Enrollment Census'!B674,"OK","Error"))</f>
        <v/>
      </c>
      <c r="U674" s="235" t="str">
        <f>IF('Documentation Form and Census'!C674="","",IF('Documentation Form and Census'!C674='REV Final Enrollment Census'!C674,"OK","Error"))</f>
        <v/>
      </c>
      <c r="V674" s="235" t="str">
        <f>IF('Documentation Form and Census'!E674="","",IF('Documentation Form and Census'!E674='REV Final Enrollment Census'!E674,"OK","Error"))</f>
        <v/>
      </c>
      <c r="W674" s="236" t="str">
        <f>IF('Documentation Form and Census'!J674="","",IF('Documentation Form and Census'!J674='REV Final Enrollment Census'!J674,"OK","Error"))</f>
        <v/>
      </c>
    </row>
    <row r="675" spans="1:23">
      <c r="A675" s="269" t="str">
        <f>'Documentation Form and Census'!A675&amp;""</f>
        <v/>
      </c>
      <c r="B675" s="270" t="str">
        <f>'Documentation Form and Census'!B675&amp;""</f>
        <v/>
      </c>
      <c r="C675" s="241" t="str">
        <f>IF('Documentation Form and Census'!C675="","",'Documentation Form and Census'!C675)</f>
        <v/>
      </c>
      <c r="D675" s="233" t="str">
        <f>'Documentation Form and Census'!D675&amp;""</f>
        <v/>
      </c>
      <c r="E675" s="233" t="str">
        <f>IF('Documentation Form and Census'!E675="","",IF('Documentation Form and Census'!E675=1,1,IF('Documentation Form and Census'!E675=0,0,"")))</f>
        <v/>
      </c>
      <c r="F675" s="270" t="str">
        <f>'Documentation Form and Census'!F675&amp;""</f>
        <v/>
      </c>
      <c r="G675" s="233" t="str">
        <f>'Documentation Form and Census'!G675&amp;""</f>
        <v/>
      </c>
      <c r="H675" s="233" t="str">
        <f>'Documentation Form and Census'!H675&amp;""</f>
        <v/>
      </c>
      <c r="I675" s="233" t="str">
        <f>'Documentation Form and Census'!I675&amp;""</f>
        <v/>
      </c>
      <c r="J675" s="233" t="str">
        <f>'Documentation Form and Census'!J675&amp;""</f>
        <v/>
      </c>
      <c r="K675" s="233" t="str">
        <f>'Documentation Form and Census'!K675&amp;""</f>
        <v/>
      </c>
      <c r="L675" s="179"/>
      <c r="M675" s="379"/>
      <c r="N675" s="179"/>
      <c r="O675" s="179"/>
      <c r="P675" s="179"/>
      <c r="Q675" s="179"/>
      <c r="R675" s="382"/>
      <c r="S675" s="234" t="str">
        <f>IF('Documentation Form and Census'!A675="","",IF('Documentation Form and Census'!A675='REV Final Enrollment Census'!A675,"OK","Error"))</f>
        <v/>
      </c>
      <c r="T675" s="235" t="str">
        <f>IF('Documentation Form and Census'!B675="","",IF('Documentation Form and Census'!B675='REV Final Enrollment Census'!B675,"OK","Error"))</f>
        <v/>
      </c>
      <c r="U675" s="235" t="str">
        <f>IF('Documentation Form and Census'!C675="","",IF('Documentation Form and Census'!C675='REV Final Enrollment Census'!C675,"OK","Error"))</f>
        <v/>
      </c>
      <c r="V675" s="235" t="str">
        <f>IF('Documentation Form and Census'!E675="","",IF('Documentation Form and Census'!E675='REV Final Enrollment Census'!E675,"OK","Error"))</f>
        <v/>
      </c>
      <c r="W675" s="236" t="str">
        <f>IF('Documentation Form and Census'!J675="","",IF('Documentation Form and Census'!J675='REV Final Enrollment Census'!J675,"OK","Error"))</f>
        <v/>
      </c>
    </row>
    <row r="676" spans="1:23">
      <c r="A676" s="269" t="str">
        <f>'Documentation Form and Census'!A676&amp;""</f>
        <v/>
      </c>
      <c r="B676" s="270" t="str">
        <f>'Documentation Form and Census'!B676&amp;""</f>
        <v/>
      </c>
      <c r="C676" s="241" t="str">
        <f>IF('Documentation Form and Census'!C676="","",'Documentation Form and Census'!C676)</f>
        <v/>
      </c>
      <c r="D676" s="233" t="str">
        <f>'Documentation Form and Census'!D676&amp;""</f>
        <v/>
      </c>
      <c r="E676" s="233" t="str">
        <f>IF('Documentation Form and Census'!E676="","",IF('Documentation Form and Census'!E676=1,1,IF('Documentation Form and Census'!E676=0,0,"")))</f>
        <v/>
      </c>
      <c r="F676" s="270" t="str">
        <f>'Documentation Form and Census'!F676&amp;""</f>
        <v/>
      </c>
      <c r="G676" s="233" t="str">
        <f>'Documentation Form and Census'!G676&amp;""</f>
        <v/>
      </c>
      <c r="H676" s="233" t="str">
        <f>'Documentation Form and Census'!H676&amp;""</f>
        <v/>
      </c>
      <c r="I676" s="233" t="str">
        <f>'Documentation Form and Census'!I676&amp;""</f>
        <v/>
      </c>
      <c r="J676" s="233" t="str">
        <f>'Documentation Form and Census'!J676&amp;""</f>
        <v/>
      </c>
      <c r="K676" s="233" t="str">
        <f>'Documentation Form and Census'!K676&amp;""</f>
        <v/>
      </c>
      <c r="L676" s="179"/>
      <c r="M676" s="379"/>
      <c r="N676" s="179"/>
      <c r="O676" s="179"/>
      <c r="P676" s="179"/>
      <c r="Q676" s="179"/>
      <c r="R676" s="382"/>
      <c r="S676" s="234" t="str">
        <f>IF('Documentation Form and Census'!A676="","",IF('Documentation Form and Census'!A676='REV Final Enrollment Census'!A676,"OK","Error"))</f>
        <v/>
      </c>
      <c r="T676" s="235" t="str">
        <f>IF('Documentation Form and Census'!B676="","",IF('Documentation Form and Census'!B676='REV Final Enrollment Census'!B676,"OK","Error"))</f>
        <v/>
      </c>
      <c r="U676" s="235" t="str">
        <f>IF('Documentation Form and Census'!C676="","",IF('Documentation Form and Census'!C676='REV Final Enrollment Census'!C676,"OK","Error"))</f>
        <v/>
      </c>
      <c r="V676" s="235" t="str">
        <f>IF('Documentation Form and Census'!E676="","",IF('Documentation Form and Census'!E676='REV Final Enrollment Census'!E676,"OK","Error"))</f>
        <v/>
      </c>
      <c r="W676" s="236" t="str">
        <f>IF('Documentation Form and Census'!J676="","",IF('Documentation Form and Census'!J676='REV Final Enrollment Census'!J676,"OK","Error"))</f>
        <v/>
      </c>
    </row>
    <row r="677" spans="1:23">
      <c r="A677" s="269" t="str">
        <f>'Documentation Form and Census'!A677&amp;""</f>
        <v/>
      </c>
      <c r="B677" s="270" t="str">
        <f>'Documentation Form and Census'!B677&amp;""</f>
        <v/>
      </c>
      <c r="C677" s="241" t="str">
        <f>IF('Documentation Form and Census'!C677="","",'Documentation Form and Census'!C677)</f>
        <v/>
      </c>
      <c r="D677" s="233" t="str">
        <f>'Documentation Form and Census'!D677&amp;""</f>
        <v/>
      </c>
      <c r="E677" s="233" t="str">
        <f>IF('Documentation Form and Census'!E677="","",IF('Documentation Form and Census'!E677=1,1,IF('Documentation Form and Census'!E677=0,0,"")))</f>
        <v/>
      </c>
      <c r="F677" s="270" t="str">
        <f>'Documentation Form and Census'!F677&amp;""</f>
        <v/>
      </c>
      <c r="G677" s="233" t="str">
        <f>'Documentation Form and Census'!G677&amp;""</f>
        <v/>
      </c>
      <c r="H677" s="233" t="str">
        <f>'Documentation Form and Census'!H677&amp;""</f>
        <v/>
      </c>
      <c r="I677" s="233" t="str">
        <f>'Documentation Form and Census'!I677&amp;""</f>
        <v/>
      </c>
      <c r="J677" s="233" t="str">
        <f>'Documentation Form and Census'!J677&amp;""</f>
        <v/>
      </c>
      <c r="K677" s="233" t="str">
        <f>'Documentation Form and Census'!K677&amp;""</f>
        <v/>
      </c>
      <c r="L677" s="179"/>
      <c r="M677" s="379"/>
      <c r="N677" s="179"/>
      <c r="O677" s="179"/>
      <c r="P677" s="179"/>
      <c r="Q677" s="179"/>
      <c r="R677" s="382"/>
      <c r="S677" s="234" t="str">
        <f>IF('Documentation Form and Census'!A677="","",IF('Documentation Form and Census'!A677='REV Final Enrollment Census'!A677,"OK","Error"))</f>
        <v/>
      </c>
      <c r="T677" s="235" t="str">
        <f>IF('Documentation Form and Census'!B677="","",IF('Documentation Form and Census'!B677='REV Final Enrollment Census'!B677,"OK","Error"))</f>
        <v/>
      </c>
      <c r="U677" s="235" t="str">
        <f>IF('Documentation Form and Census'!C677="","",IF('Documentation Form and Census'!C677='REV Final Enrollment Census'!C677,"OK","Error"))</f>
        <v/>
      </c>
      <c r="V677" s="235" t="str">
        <f>IF('Documentation Form and Census'!E677="","",IF('Documentation Form and Census'!E677='REV Final Enrollment Census'!E677,"OK","Error"))</f>
        <v/>
      </c>
      <c r="W677" s="236" t="str">
        <f>IF('Documentation Form and Census'!J677="","",IF('Documentation Form and Census'!J677='REV Final Enrollment Census'!J677,"OK","Error"))</f>
        <v/>
      </c>
    </row>
    <row r="678" spans="1:23">
      <c r="A678" s="269" t="str">
        <f>'Documentation Form and Census'!A678&amp;""</f>
        <v/>
      </c>
      <c r="B678" s="270" t="str">
        <f>'Documentation Form and Census'!B678&amp;""</f>
        <v/>
      </c>
      <c r="C678" s="241" t="str">
        <f>IF('Documentation Form and Census'!C678="","",'Documentation Form and Census'!C678)</f>
        <v/>
      </c>
      <c r="D678" s="233" t="str">
        <f>'Documentation Form and Census'!D678&amp;""</f>
        <v/>
      </c>
      <c r="E678" s="233" t="str">
        <f>IF('Documentation Form and Census'!E678="","",IF('Documentation Form and Census'!E678=1,1,IF('Documentation Form and Census'!E678=0,0,"")))</f>
        <v/>
      </c>
      <c r="F678" s="270" t="str">
        <f>'Documentation Form and Census'!F678&amp;""</f>
        <v/>
      </c>
      <c r="G678" s="233" t="str">
        <f>'Documentation Form and Census'!G678&amp;""</f>
        <v/>
      </c>
      <c r="H678" s="233" t="str">
        <f>'Documentation Form and Census'!H678&amp;""</f>
        <v/>
      </c>
      <c r="I678" s="233" t="str">
        <f>'Documentation Form and Census'!I678&amp;""</f>
        <v/>
      </c>
      <c r="J678" s="233" t="str">
        <f>'Documentation Form and Census'!J678&amp;""</f>
        <v/>
      </c>
      <c r="K678" s="233" t="str">
        <f>'Documentation Form and Census'!K678&amp;""</f>
        <v/>
      </c>
      <c r="L678" s="179"/>
      <c r="M678" s="379"/>
      <c r="N678" s="179"/>
      <c r="O678" s="179"/>
      <c r="P678" s="179"/>
      <c r="Q678" s="179"/>
      <c r="R678" s="382"/>
      <c r="S678" s="234" t="str">
        <f>IF('Documentation Form and Census'!A678="","",IF('Documentation Form and Census'!A678='REV Final Enrollment Census'!A678,"OK","Error"))</f>
        <v/>
      </c>
      <c r="T678" s="235" t="str">
        <f>IF('Documentation Form and Census'!B678="","",IF('Documentation Form and Census'!B678='REV Final Enrollment Census'!B678,"OK","Error"))</f>
        <v/>
      </c>
      <c r="U678" s="235" t="str">
        <f>IF('Documentation Form and Census'!C678="","",IF('Documentation Form and Census'!C678='REV Final Enrollment Census'!C678,"OK","Error"))</f>
        <v/>
      </c>
      <c r="V678" s="235" t="str">
        <f>IF('Documentation Form and Census'!E678="","",IF('Documentation Form and Census'!E678='REV Final Enrollment Census'!E678,"OK","Error"))</f>
        <v/>
      </c>
      <c r="W678" s="236" t="str">
        <f>IF('Documentation Form and Census'!J678="","",IF('Documentation Form and Census'!J678='REV Final Enrollment Census'!J678,"OK","Error"))</f>
        <v/>
      </c>
    </row>
    <row r="679" spans="1:23">
      <c r="A679" s="269" t="str">
        <f>'Documentation Form and Census'!A679&amp;""</f>
        <v/>
      </c>
      <c r="B679" s="270" t="str">
        <f>'Documentation Form and Census'!B679&amp;""</f>
        <v/>
      </c>
      <c r="C679" s="241" t="str">
        <f>IF('Documentation Form and Census'!C679="","",'Documentation Form and Census'!C679)</f>
        <v/>
      </c>
      <c r="D679" s="233" t="str">
        <f>'Documentation Form and Census'!D679&amp;""</f>
        <v/>
      </c>
      <c r="E679" s="233" t="str">
        <f>IF('Documentation Form and Census'!E679="","",IF('Documentation Form and Census'!E679=1,1,IF('Documentation Form and Census'!E679=0,0,"")))</f>
        <v/>
      </c>
      <c r="F679" s="270" t="str">
        <f>'Documentation Form and Census'!F679&amp;""</f>
        <v/>
      </c>
      <c r="G679" s="233" t="str">
        <f>'Documentation Form and Census'!G679&amp;""</f>
        <v/>
      </c>
      <c r="H679" s="233" t="str">
        <f>'Documentation Form and Census'!H679&amp;""</f>
        <v/>
      </c>
      <c r="I679" s="233" t="str">
        <f>'Documentation Form and Census'!I679&amp;""</f>
        <v/>
      </c>
      <c r="J679" s="233" t="str">
        <f>'Documentation Form and Census'!J679&amp;""</f>
        <v/>
      </c>
      <c r="K679" s="233" t="str">
        <f>'Documentation Form and Census'!K679&amp;""</f>
        <v/>
      </c>
      <c r="L679" s="179"/>
      <c r="M679" s="379"/>
      <c r="N679" s="179"/>
      <c r="O679" s="179"/>
      <c r="P679" s="179"/>
      <c r="Q679" s="179"/>
      <c r="R679" s="382"/>
      <c r="S679" s="234" t="str">
        <f>IF('Documentation Form and Census'!A679="","",IF('Documentation Form and Census'!A679='REV Final Enrollment Census'!A679,"OK","Error"))</f>
        <v/>
      </c>
      <c r="T679" s="235" t="str">
        <f>IF('Documentation Form and Census'!B679="","",IF('Documentation Form and Census'!B679='REV Final Enrollment Census'!B679,"OK","Error"))</f>
        <v/>
      </c>
      <c r="U679" s="235" t="str">
        <f>IF('Documentation Form and Census'!C679="","",IF('Documentation Form and Census'!C679='REV Final Enrollment Census'!C679,"OK","Error"))</f>
        <v/>
      </c>
      <c r="V679" s="235" t="str">
        <f>IF('Documentation Form and Census'!E679="","",IF('Documentation Form and Census'!E679='REV Final Enrollment Census'!E679,"OK","Error"))</f>
        <v/>
      </c>
      <c r="W679" s="236" t="str">
        <f>IF('Documentation Form and Census'!J679="","",IF('Documentation Form and Census'!J679='REV Final Enrollment Census'!J679,"OK","Error"))</f>
        <v/>
      </c>
    </row>
    <row r="680" spans="1:23">
      <c r="A680" s="269" t="str">
        <f>'Documentation Form and Census'!A680&amp;""</f>
        <v/>
      </c>
      <c r="B680" s="270" t="str">
        <f>'Documentation Form and Census'!B680&amp;""</f>
        <v/>
      </c>
      <c r="C680" s="241" t="str">
        <f>IF('Documentation Form and Census'!C680="","",'Documentation Form and Census'!C680)</f>
        <v/>
      </c>
      <c r="D680" s="233" t="str">
        <f>'Documentation Form and Census'!D680&amp;""</f>
        <v/>
      </c>
      <c r="E680" s="233" t="str">
        <f>IF('Documentation Form and Census'!E680="","",IF('Documentation Form and Census'!E680=1,1,IF('Documentation Form and Census'!E680=0,0,"")))</f>
        <v/>
      </c>
      <c r="F680" s="270" t="str">
        <f>'Documentation Form and Census'!F680&amp;""</f>
        <v/>
      </c>
      <c r="G680" s="233" t="str">
        <f>'Documentation Form and Census'!G680&amp;""</f>
        <v/>
      </c>
      <c r="H680" s="233" t="str">
        <f>'Documentation Form and Census'!H680&amp;""</f>
        <v/>
      </c>
      <c r="I680" s="233" t="str">
        <f>'Documentation Form and Census'!I680&amp;""</f>
        <v/>
      </c>
      <c r="J680" s="233" t="str">
        <f>'Documentation Form and Census'!J680&amp;""</f>
        <v/>
      </c>
      <c r="K680" s="233" t="str">
        <f>'Documentation Form and Census'!K680&amp;""</f>
        <v/>
      </c>
      <c r="L680" s="179"/>
      <c r="M680" s="379"/>
      <c r="N680" s="179"/>
      <c r="O680" s="179"/>
      <c r="P680" s="179"/>
      <c r="Q680" s="179"/>
      <c r="R680" s="382"/>
      <c r="S680" s="234" t="str">
        <f>IF('Documentation Form and Census'!A680="","",IF('Documentation Form and Census'!A680='REV Final Enrollment Census'!A680,"OK","Error"))</f>
        <v/>
      </c>
      <c r="T680" s="235" t="str">
        <f>IF('Documentation Form and Census'!B680="","",IF('Documentation Form and Census'!B680='REV Final Enrollment Census'!B680,"OK","Error"))</f>
        <v/>
      </c>
      <c r="U680" s="235" t="str">
        <f>IF('Documentation Form and Census'!C680="","",IF('Documentation Form and Census'!C680='REV Final Enrollment Census'!C680,"OK","Error"))</f>
        <v/>
      </c>
      <c r="V680" s="235" t="str">
        <f>IF('Documentation Form and Census'!E680="","",IF('Documentation Form and Census'!E680='REV Final Enrollment Census'!E680,"OK","Error"))</f>
        <v/>
      </c>
      <c r="W680" s="236" t="str">
        <f>IF('Documentation Form and Census'!J680="","",IF('Documentation Form and Census'!J680='REV Final Enrollment Census'!J680,"OK","Error"))</f>
        <v/>
      </c>
    </row>
    <row r="681" spans="1:23">
      <c r="A681" s="269" t="str">
        <f>'Documentation Form and Census'!A681&amp;""</f>
        <v/>
      </c>
      <c r="B681" s="270" t="str">
        <f>'Documentation Form and Census'!B681&amp;""</f>
        <v/>
      </c>
      <c r="C681" s="241" t="str">
        <f>IF('Documentation Form and Census'!C681="","",'Documentation Form and Census'!C681)</f>
        <v/>
      </c>
      <c r="D681" s="233" t="str">
        <f>'Documentation Form and Census'!D681&amp;""</f>
        <v/>
      </c>
      <c r="E681" s="233" t="str">
        <f>IF('Documentation Form and Census'!E681="","",IF('Documentation Form and Census'!E681=1,1,IF('Documentation Form and Census'!E681=0,0,"")))</f>
        <v/>
      </c>
      <c r="F681" s="270" t="str">
        <f>'Documentation Form and Census'!F681&amp;""</f>
        <v/>
      </c>
      <c r="G681" s="233" t="str">
        <f>'Documentation Form and Census'!G681&amp;""</f>
        <v/>
      </c>
      <c r="H681" s="233" t="str">
        <f>'Documentation Form and Census'!H681&amp;""</f>
        <v/>
      </c>
      <c r="I681" s="233" t="str">
        <f>'Documentation Form and Census'!I681&amp;""</f>
        <v/>
      </c>
      <c r="J681" s="233" t="str">
        <f>'Documentation Form and Census'!J681&amp;""</f>
        <v/>
      </c>
      <c r="K681" s="233" t="str">
        <f>'Documentation Form and Census'!K681&amp;""</f>
        <v/>
      </c>
      <c r="L681" s="179"/>
      <c r="M681" s="379"/>
      <c r="N681" s="179"/>
      <c r="O681" s="179"/>
      <c r="P681" s="179"/>
      <c r="Q681" s="179"/>
      <c r="R681" s="382"/>
      <c r="S681" s="234" t="str">
        <f>IF('Documentation Form and Census'!A681="","",IF('Documentation Form and Census'!A681='REV Final Enrollment Census'!A681,"OK","Error"))</f>
        <v/>
      </c>
      <c r="T681" s="235" t="str">
        <f>IF('Documentation Form and Census'!B681="","",IF('Documentation Form and Census'!B681='REV Final Enrollment Census'!B681,"OK","Error"))</f>
        <v/>
      </c>
      <c r="U681" s="235" t="str">
        <f>IF('Documentation Form and Census'!C681="","",IF('Documentation Form and Census'!C681='REV Final Enrollment Census'!C681,"OK","Error"))</f>
        <v/>
      </c>
      <c r="V681" s="235" t="str">
        <f>IF('Documentation Form and Census'!E681="","",IF('Documentation Form and Census'!E681='REV Final Enrollment Census'!E681,"OK","Error"))</f>
        <v/>
      </c>
      <c r="W681" s="236" t="str">
        <f>IF('Documentation Form and Census'!J681="","",IF('Documentation Form and Census'!J681='REV Final Enrollment Census'!J681,"OK","Error"))</f>
        <v/>
      </c>
    </row>
    <row r="682" spans="1:23">
      <c r="A682" s="269" t="str">
        <f>'Documentation Form and Census'!A682&amp;""</f>
        <v/>
      </c>
      <c r="B682" s="270" t="str">
        <f>'Documentation Form and Census'!B682&amp;""</f>
        <v/>
      </c>
      <c r="C682" s="241" t="str">
        <f>IF('Documentation Form and Census'!C682="","",'Documentation Form and Census'!C682)</f>
        <v/>
      </c>
      <c r="D682" s="233" t="str">
        <f>'Documentation Form and Census'!D682&amp;""</f>
        <v/>
      </c>
      <c r="E682" s="233" t="str">
        <f>IF('Documentation Form and Census'!E682="","",IF('Documentation Form and Census'!E682=1,1,IF('Documentation Form and Census'!E682=0,0,"")))</f>
        <v/>
      </c>
      <c r="F682" s="270" t="str">
        <f>'Documentation Form and Census'!F682&amp;""</f>
        <v/>
      </c>
      <c r="G682" s="233" t="str">
        <f>'Documentation Form and Census'!G682&amp;""</f>
        <v/>
      </c>
      <c r="H682" s="233" t="str">
        <f>'Documentation Form and Census'!H682&amp;""</f>
        <v/>
      </c>
      <c r="I682" s="233" t="str">
        <f>'Documentation Form and Census'!I682&amp;""</f>
        <v/>
      </c>
      <c r="J682" s="233" t="str">
        <f>'Documentation Form and Census'!J682&amp;""</f>
        <v/>
      </c>
      <c r="K682" s="233" t="str">
        <f>'Documentation Form and Census'!K682&amp;""</f>
        <v/>
      </c>
      <c r="L682" s="179"/>
      <c r="M682" s="379"/>
      <c r="N682" s="179"/>
      <c r="O682" s="179"/>
      <c r="P682" s="179"/>
      <c r="Q682" s="179"/>
      <c r="R682" s="382"/>
      <c r="S682" s="234" t="str">
        <f>IF('Documentation Form and Census'!A682="","",IF('Documentation Form and Census'!A682='REV Final Enrollment Census'!A682,"OK","Error"))</f>
        <v/>
      </c>
      <c r="T682" s="235" t="str">
        <f>IF('Documentation Form and Census'!B682="","",IF('Documentation Form and Census'!B682='REV Final Enrollment Census'!B682,"OK","Error"))</f>
        <v/>
      </c>
      <c r="U682" s="235" t="str">
        <f>IF('Documentation Form and Census'!C682="","",IF('Documentation Form and Census'!C682='REV Final Enrollment Census'!C682,"OK","Error"))</f>
        <v/>
      </c>
      <c r="V682" s="235" t="str">
        <f>IF('Documentation Form and Census'!E682="","",IF('Documentation Form and Census'!E682='REV Final Enrollment Census'!E682,"OK","Error"))</f>
        <v/>
      </c>
      <c r="W682" s="236" t="str">
        <f>IF('Documentation Form and Census'!J682="","",IF('Documentation Form and Census'!J682='REV Final Enrollment Census'!J682,"OK","Error"))</f>
        <v/>
      </c>
    </row>
    <row r="683" spans="1:23">
      <c r="A683" s="269" t="str">
        <f>'Documentation Form and Census'!A683&amp;""</f>
        <v/>
      </c>
      <c r="B683" s="270" t="str">
        <f>'Documentation Form and Census'!B683&amp;""</f>
        <v/>
      </c>
      <c r="C683" s="241" t="str">
        <f>IF('Documentation Form and Census'!C683="","",'Documentation Form and Census'!C683)</f>
        <v/>
      </c>
      <c r="D683" s="233" t="str">
        <f>'Documentation Form and Census'!D683&amp;""</f>
        <v/>
      </c>
      <c r="E683" s="233" t="str">
        <f>IF('Documentation Form and Census'!E683="","",IF('Documentation Form and Census'!E683=1,1,IF('Documentation Form and Census'!E683=0,0,"")))</f>
        <v/>
      </c>
      <c r="F683" s="270" t="str">
        <f>'Documentation Form and Census'!F683&amp;""</f>
        <v/>
      </c>
      <c r="G683" s="233" t="str">
        <f>'Documentation Form and Census'!G683&amp;""</f>
        <v/>
      </c>
      <c r="H683" s="233" t="str">
        <f>'Documentation Form and Census'!H683&amp;""</f>
        <v/>
      </c>
      <c r="I683" s="233" t="str">
        <f>'Documentation Form and Census'!I683&amp;""</f>
        <v/>
      </c>
      <c r="J683" s="233" t="str">
        <f>'Documentation Form and Census'!J683&amp;""</f>
        <v/>
      </c>
      <c r="K683" s="233" t="str">
        <f>'Documentation Form and Census'!K683&amp;""</f>
        <v/>
      </c>
      <c r="L683" s="179"/>
      <c r="M683" s="379"/>
      <c r="N683" s="179"/>
      <c r="O683" s="179"/>
      <c r="P683" s="179"/>
      <c r="Q683" s="179"/>
      <c r="R683" s="382"/>
      <c r="S683" s="234" t="str">
        <f>IF('Documentation Form and Census'!A683="","",IF('Documentation Form and Census'!A683='REV Final Enrollment Census'!A683,"OK","Error"))</f>
        <v/>
      </c>
      <c r="T683" s="235" t="str">
        <f>IF('Documentation Form and Census'!B683="","",IF('Documentation Form and Census'!B683='REV Final Enrollment Census'!B683,"OK","Error"))</f>
        <v/>
      </c>
      <c r="U683" s="235" t="str">
        <f>IF('Documentation Form and Census'!C683="","",IF('Documentation Form and Census'!C683='REV Final Enrollment Census'!C683,"OK","Error"))</f>
        <v/>
      </c>
      <c r="V683" s="235" t="str">
        <f>IF('Documentation Form and Census'!E683="","",IF('Documentation Form and Census'!E683='REV Final Enrollment Census'!E683,"OK","Error"))</f>
        <v/>
      </c>
      <c r="W683" s="236" t="str">
        <f>IF('Documentation Form and Census'!J683="","",IF('Documentation Form and Census'!J683='REV Final Enrollment Census'!J683,"OK","Error"))</f>
        <v/>
      </c>
    </row>
    <row r="684" spans="1:23">
      <c r="A684" s="269" t="str">
        <f>'Documentation Form and Census'!A684&amp;""</f>
        <v/>
      </c>
      <c r="B684" s="270" t="str">
        <f>'Documentation Form and Census'!B684&amp;""</f>
        <v/>
      </c>
      <c r="C684" s="241" t="str">
        <f>IF('Documentation Form and Census'!C684="","",'Documentation Form and Census'!C684)</f>
        <v/>
      </c>
      <c r="D684" s="233" t="str">
        <f>'Documentation Form and Census'!D684&amp;""</f>
        <v/>
      </c>
      <c r="E684" s="233" t="str">
        <f>IF('Documentation Form and Census'!E684="","",IF('Documentation Form and Census'!E684=1,1,IF('Documentation Form and Census'!E684=0,0,"")))</f>
        <v/>
      </c>
      <c r="F684" s="270" t="str">
        <f>'Documentation Form and Census'!F684&amp;""</f>
        <v/>
      </c>
      <c r="G684" s="233" t="str">
        <f>'Documentation Form and Census'!G684&amp;""</f>
        <v/>
      </c>
      <c r="H684" s="233" t="str">
        <f>'Documentation Form and Census'!H684&amp;""</f>
        <v/>
      </c>
      <c r="I684" s="233" t="str">
        <f>'Documentation Form and Census'!I684&amp;""</f>
        <v/>
      </c>
      <c r="J684" s="233" t="str">
        <f>'Documentation Form and Census'!J684&amp;""</f>
        <v/>
      </c>
      <c r="K684" s="233" t="str">
        <f>'Documentation Form and Census'!K684&amp;""</f>
        <v/>
      </c>
      <c r="L684" s="179"/>
      <c r="M684" s="379"/>
      <c r="N684" s="179"/>
      <c r="O684" s="179"/>
      <c r="P684" s="179"/>
      <c r="Q684" s="179"/>
      <c r="R684" s="382"/>
      <c r="S684" s="234" t="str">
        <f>IF('Documentation Form and Census'!A684="","",IF('Documentation Form and Census'!A684='REV Final Enrollment Census'!A684,"OK","Error"))</f>
        <v/>
      </c>
      <c r="T684" s="235" t="str">
        <f>IF('Documentation Form and Census'!B684="","",IF('Documentation Form and Census'!B684='REV Final Enrollment Census'!B684,"OK","Error"))</f>
        <v/>
      </c>
      <c r="U684" s="235" t="str">
        <f>IF('Documentation Form and Census'!C684="","",IF('Documentation Form and Census'!C684='REV Final Enrollment Census'!C684,"OK","Error"))</f>
        <v/>
      </c>
      <c r="V684" s="235" t="str">
        <f>IF('Documentation Form and Census'!E684="","",IF('Documentation Form and Census'!E684='REV Final Enrollment Census'!E684,"OK","Error"))</f>
        <v/>
      </c>
      <c r="W684" s="236" t="str">
        <f>IF('Documentation Form and Census'!J684="","",IF('Documentation Form and Census'!J684='REV Final Enrollment Census'!J684,"OK","Error"))</f>
        <v/>
      </c>
    </row>
    <row r="685" spans="1:23">
      <c r="A685" s="269" t="str">
        <f>'Documentation Form and Census'!A685&amp;""</f>
        <v/>
      </c>
      <c r="B685" s="270" t="str">
        <f>'Documentation Form and Census'!B685&amp;""</f>
        <v/>
      </c>
      <c r="C685" s="241" t="str">
        <f>IF('Documentation Form and Census'!C685="","",'Documentation Form and Census'!C685)</f>
        <v/>
      </c>
      <c r="D685" s="233" t="str">
        <f>'Documentation Form and Census'!D685&amp;""</f>
        <v/>
      </c>
      <c r="E685" s="233" t="str">
        <f>IF('Documentation Form and Census'!E685="","",IF('Documentation Form and Census'!E685=1,1,IF('Documentation Form and Census'!E685=0,0,"")))</f>
        <v/>
      </c>
      <c r="F685" s="270" t="str">
        <f>'Documentation Form and Census'!F685&amp;""</f>
        <v/>
      </c>
      <c r="G685" s="233" t="str">
        <f>'Documentation Form and Census'!G685&amp;""</f>
        <v/>
      </c>
      <c r="H685" s="233" t="str">
        <f>'Documentation Form and Census'!H685&amp;""</f>
        <v/>
      </c>
      <c r="I685" s="233" t="str">
        <f>'Documentation Form and Census'!I685&amp;""</f>
        <v/>
      </c>
      <c r="J685" s="233" t="str">
        <f>'Documentation Form and Census'!J685&amp;""</f>
        <v/>
      </c>
      <c r="K685" s="233" t="str">
        <f>'Documentation Form and Census'!K685&amp;""</f>
        <v/>
      </c>
      <c r="L685" s="179"/>
      <c r="M685" s="379"/>
      <c r="N685" s="179"/>
      <c r="O685" s="179"/>
      <c r="P685" s="179"/>
      <c r="Q685" s="179"/>
      <c r="R685" s="382"/>
      <c r="S685" s="234" t="str">
        <f>IF('Documentation Form and Census'!A685="","",IF('Documentation Form and Census'!A685='REV Final Enrollment Census'!A685,"OK","Error"))</f>
        <v/>
      </c>
      <c r="T685" s="235" t="str">
        <f>IF('Documentation Form and Census'!B685="","",IF('Documentation Form and Census'!B685='REV Final Enrollment Census'!B685,"OK","Error"))</f>
        <v/>
      </c>
      <c r="U685" s="235" t="str">
        <f>IF('Documentation Form and Census'!C685="","",IF('Documentation Form and Census'!C685='REV Final Enrollment Census'!C685,"OK","Error"))</f>
        <v/>
      </c>
      <c r="V685" s="235" t="str">
        <f>IF('Documentation Form and Census'!E685="","",IF('Documentation Form and Census'!E685='REV Final Enrollment Census'!E685,"OK","Error"))</f>
        <v/>
      </c>
      <c r="W685" s="236" t="str">
        <f>IF('Documentation Form and Census'!J685="","",IF('Documentation Form and Census'!J685='REV Final Enrollment Census'!J685,"OK","Error"))</f>
        <v/>
      </c>
    </row>
    <row r="686" spans="1:23">
      <c r="A686" s="269" t="str">
        <f>'Documentation Form and Census'!A686&amp;""</f>
        <v/>
      </c>
      <c r="B686" s="270" t="str">
        <f>'Documentation Form and Census'!B686&amp;""</f>
        <v/>
      </c>
      <c r="C686" s="241" t="str">
        <f>IF('Documentation Form and Census'!C686="","",'Documentation Form and Census'!C686)</f>
        <v/>
      </c>
      <c r="D686" s="233" t="str">
        <f>'Documentation Form and Census'!D686&amp;""</f>
        <v/>
      </c>
      <c r="E686" s="233" t="str">
        <f>IF('Documentation Form and Census'!E686="","",IF('Documentation Form and Census'!E686=1,1,IF('Documentation Form and Census'!E686=0,0,"")))</f>
        <v/>
      </c>
      <c r="F686" s="270" t="str">
        <f>'Documentation Form and Census'!F686&amp;""</f>
        <v/>
      </c>
      <c r="G686" s="233" t="str">
        <f>'Documentation Form and Census'!G686&amp;""</f>
        <v/>
      </c>
      <c r="H686" s="233" t="str">
        <f>'Documentation Form and Census'!H686&amp;""</f>
        <v/>
      </c>
      <c r="I686" s="233" t="str">
        <f>'Documentation Form and Census'!I686&amp;""</f>
        <v/>
      </c>
      <c r="J686" s="233" t="str">
        <f>'Documentation Form and Census'!J686&amp;""</f>
        <v/>
      </c>
      <c r="K686" s="233" t="str">
        <f>'Documentation Form and Census'!K686&amp;""</f>
        <v/>
      </c>
      <c r="L686" s="179"/>
      <c r="M686" s="379"/>
      <c r="N686" s="179"/>
      <c r="O686" s="179"/>
      <c r="P686" s="179"/>
      <c r="Q686" s="179"/>
      <c r="R686" s="382"/>
      <c r="S686" s="234" t="str">
        <f>IF('Documentation Form and Census'!A686="","",IF('Documentation Form and Census'!A686='REV Final Enrollment Census'!A686,"OK","Error"))</f>
        <v/>
      </c>
      <c r="T686" s="235" t="str">
        <f>IF('Documentation Form and Census'!B686="","",IF('Documentation Form and Census'!B686='REV Final Enrollment Census'!B686,"OK","Error"))</f>
        <v/>
      </c>
      <c r="U686" s="235" t="str">
        <f>IF('Documentation Form and Census'!C686="","",IF('Documentation Form and Census'!C686='REV Final Enrollment Census'!C686,"OK","Error"))</f>
        <v/>
      </c>
      <c r="V686" s="235" t="str">
        <f>IF('Documentation Form and Census'!E686="","",IF('Documentation Form and Census'!E686='REV Final Enrollment Census'!E686,"OK","Error"))</f>
        <v/>
      </c>
      <c r="W686" s="236" t="str">
        <f>IF('Documentation Form and Census'!J686="","",IF('Documentation Form and Census'!J686='REV Final Enrollment Census'!J686,"OK","Error"))</f>
        <v/>
      </c>
    </row>
    <row r="687" spans="1:23">
      <c r="A687" s="269" t="str">
        <f>'Documentation Form and Census'!A687&amp;""</f>
        <v/>
      </c>
      <c r="B687" s="270" t="str">
        <f>'Documentation Form and Census'!B687&amp;""</f>
        <v/>
      </c>
      <c r="C687" s="241" t="str">
        <f>IF('Documentation Form and Census'!C687="","",'Documentation Form and Census'!C687)</f>
        <v/>
      </c>
      <c r="D687" s="233" t="str">
        <f>'Documentation Form and Census'!D687&amp;""</f>
        <v/>
      </c>
      <c r="E687" s="233" t="str">
        <f>IF('Documentation Form and Census'!E687="","",IF('Documentation Form and Census'!E687=1,1,IF('Documentation Form and Census'!E687=0,0,"")))</f>
        <v/>
      </c>
      <c r="F687" s="270" t="str">
        <f>'Documentation Form and Census'!F687&amp;""</f>
        <v/>
      </c>
      <c r="G687" s="233" t="str">
        <f>'Documentation Form and Census'!G687&amp;""</f>
        <v/>
      </c>
      <c r="H687" s="233" t="str">
        <f>'Documentation Form and Census'!H687&amp;""</f>
        <v/>
      </c>
      <c r="I687" s="233" t="str">
        <f>'Documentation Form and Census'!I687&amp;""</f>
        <v/>
      </c>
      <c r="J687" s="233" t="str">
        <f>'Documentation Form and Census'!J687&amp;""</f>
        <v/>
      </c>
      <c r="K687" s="233" t="str">
        <f>'Documentation Form and Census'!K687&amp;""</f>
        <v/>
      </c>
      <c r="L687" s="179"/>
      <c r="M687" s="379"/>
      <c r="N687" s="179"/>
      <c r="O687" s="179"/>
      <c r="P687" s="179"/>
      <c r="Q687" s="179"/>
      <c r="R687" s="382"/>
      <c r="S687" s="234" t="str">
        <f>IF('Documentation Form and Census'!A687="","",IF('Documentation Form and Census'!A687='REV Final Enrollment Census'!A687,"OK","Error"))</f>
        <v/>
      </c>
      <c r="T687" s="235" t="str">
        <f>IF('Documentation Form and Census'!B687="","",IF('Documentation Form and Census'!B687='REV Final Enrollment Census'!B687,"OK","Error"))</f>
        <v/>
      </c>
      <c r="U687" s="235" t="str">
        <f>IF('Documentation Form and Census'!C687="","",IF('Documentation Form and Census'!C687='REV Final Enrollment Census'!C687,"OK","Error"))</f>
        <v/>
      </c>
      <c r="V687" s="235" t="str">
        <f>IF('Documentation Form and Census'!E687="","",IF('Documentation Form and Census'!E687='REV Final Enrollment Census'!E687,"OK","Error"))</f>
        <v/>
      </c>
      <c r="W687" s="236" t="str">
        <f>IF('Documentation Form and Census'!J687="","",IF('Documentation Form and Census'!J687='REV Final Enrollment Census'!J687,"OK","Error"))</f>
        <v/>
      </c>
    </row>
    <row r="688" spans="1:23">
      <c r="A688" s="269" t="str">
        <f>'Documentation Form and Census'!A688&amp;""</f>
        <v/>
      </c>
      <c r="B688" s="270" t="str">
        <f>'Documentation Form and Census'!B688&amp;""</f>
        <v/>
      </c>
      <c r="C688" s="241" t="str">
        <f>IF('Documentation Form and Census'!C688="","",'Documentation Form and Census'!C688)</f>
        <v/>
      </c>
      <c r="D688" s="233" t="str">
        <f>'Documentation Form and Census'!D688&amp;""</f>
        <v/>
      </c>
      <c r="E688" s="233" t="str">
        <f>IF('Documentation Form and Census'!E688="","",IF('Documentation Form and Census'!E688=1,1,IF('Documentation Form and Census'!E688=0,0,"")))</f>
        <v/>
      </c>
      <c r="F688" s="270" t="str">
        <f>'Documentation Form and Census'!F688&amp;""</f>
        <v/>
      </c>
      <c r="G688" s="233" t="str">
        <f>'Documentation Form and Census'!G688&amp;""</f>
        <v/>
      </c>
      <c r="H688" s="233" t="str">
        <f>'Documentation Form and Census'!H688&amp;""</f>
        <v/>
      </c>
      <c r="I688" s="233" t="str">
        <f>'Documentation Form and Census'!I688&amp;""</f>
        <v/>
      </c>
      <c r="J688" s="233" t="str">
        <f>'Documentation Form and Census'!J688&amp;""</f>
        <v/>
      </c>
      <c r="K688" s="233" t="str">
        <f>'Documentation Form and Census'!K688&amp;""</f>
        <v/>
      </c>
      <c r="L688" s="179"/>
      <c r="M688" s="379"/>
      <c r="N688" s="179"/>
      <c r="O688" s="179"/>
      <c r="P688" s="179"/>
      <c r="Q688" s="179"/>
      <c r="R688" s="382"/>
      <c r="S688" s="234" t="str">
        <f>IF('Documentation Form and Census'!A688="","",IF('Documentation Form and Census'!A688='REV Final Enrollment Census'!A688,"OK","Error"))</f>
        <v/>
      </c>
      <c r="T688" s="235" t="str">
        <f>IF('Documentation Form and Census'!B688="","",IF('Documentation Form and Census'!B688='REV Final Enrollment Census'!B688,"OK","Error"))</f>
        <v/>
      </c>
      <c r="U688" s="235" t="str">
        <f>IF('Documentation Form and Census'!C688="","",IF('Documentation Form and Census'!C688='REV Final Enrollment Census'!C688,"OK","Error"))</f>
        <v/>
      </c>
      <c r="V688" s="235" t="str">
        <f>IF('Documentation Form and Census'!E688="","",IF('Documentation Form and Census'!E688='REV Final Enrollment Census'!E688,"OK","Error"))</f>
        <v/>
      </c>
      <c r="W688" s="236" t="str">
        <f>IF('Documentation Form and Census'!J688="","",IF('Documentation Form and Census'!J688='REV Final Enrollment Census'!J688,"OK","Error"))</f>
        <v/>
      </c>
    </row>
    <row r="689" spans="1:23">
      <c r="A689" s="269" t="str">
        <f>'Documentation Form and Census'!A689&amp;""</f>
        <v/>
      </c>
      <c r="B689" s="270" t="str">
        <f>'Documentation Form and Census'!B689&amp;""</f>
        <v/>
      </c>
      <c r="C689" s="241" t="str">
        <f>IF('Documentation Form and Census'!C689="","",'Documentation Form and Census'!C689)</f>
        <v/>
      </c>
      <c r="D689" s="233" t="str">
        <f>'Documentation Form and Census'!D689&amp;""</f>
        <v/>
      </c>
      <c r="E689" s="233" t="str">
        <f>IF('Documentation Form and Census'!E689="","",IF('Documentation Form and Census'!E689=1,1,IF('Documentation Form and Census'!E689=0,0,"")))</f>
        <v/>
      </c>
      <c r="F689" s="270" t="str">
        <f>'Documentation Form and Census'!F689&amp;""</f>
        <v/>
      </c>
      <c r="G689" s="233" t="str">
        <f>'Documentation Form and Census'!G689&amp;""</f>
        <v/>
      </c>
      <c r="H689" s="233" t="str">
        <f>'Documentation Form and Census'!H689&amp;""</f>
        <v/>
      </c>
      <c r="I689" s="233" t="str">
        <f>'Documentation Form and Census'!I689&amp;""</f>
        <v/>
      </c>
      <c r="J689" s="233" t="str">
        <f>'Documentation Form and Census'!J689&amp;""</f>
        <v/>
      </c>
      <c r="K689" s="233" t="str">
        <f>'Documentation Form and Census'!K689&amp;""</f>
        <v/>
      </c>
      <c r="L689" s="179"/>
      <c r="M689" s="379"/>
      <c r="N689" s="179"/>
      <c r="O689" s="179"/>
      <c r="P689" s="179"/>
      <c r="Q689" s="179"/>
      <c r="R689" s="382"/>
      <c r="S689" s="234" t="str">
        <f>IF('Documentation Form and Census'!A689="","",IF('Documentation Form and Census'!A689='REV Final Enrollment Census'!A689,"OK","Error"))</f>
        <v/>
      </c>
      <c r="T689" s="235" t="str">
        <f>IF('Documentation Form and Census'!B689="","",IF('Documentation Form and Census'!B689='REV Final Enrollment Census'!B689,"OK","Error"))</f>
        <v/>
      </c>
      <c r="U689" s="235" t="str">
        <f>IF('Documentation Form and Census'!C689="","",IF('Documentation Form and Census'!C689='REV Final Enrollment Census'!C689,"OK","Error"))</f>
        <v/>
      </c>
      <c r="V689" s="235" t="str">
        <f>IF('Documentation Form and Census'!E689="","",IF('Documentation Form and Census'!E689='REV Final Enrollment Census'!E689,"OK","Error"))</f>
        <v/>
      </c>
      <c r="W689" s="236" t="str">
        <f>IF('Documentation Form and Census'!J689="","",IF('Documentation Form and Census'!J689='REV Final Enrollment Census'!J689,"OK","Error"))</f>
        <v/>
      </c>
    </row>
    <row r="690" spans="1:23">
      <c r="A690" s="269" t="str">
        <f>'Documentation Form and Census'!A690&amp;""</f>
        <v/>
      </c>
      <c r="B690" s="270" t="str">
        <f>'Documentation Form and Census'!B690&amp;""</f>
        <v/>
      </c>
      <c r="C690" s="241" t="str">
        <f>IF('Documentation Form and Census'!C690="","",'Documentation Form and Census'!C690)</f>
        <v/>
      </c>
      <c r="D690" s="233" t="str">
        <f>'Documentation Form and Census'!D690&amp;""</f>
        <v/>
      </c>
      <c r="E690" s="233" t="str">
        <f>IF('Documentation Form and Census'!E690="","",IF('Documentation Form and Census'!E690=1,1,IF('Documentation Form and Census'!E690=0,0,"")))</f>
        <v/>
      </c>
      <c r="F690" s="270" t="str">
        <f>'Documentation Form and Census'!F690&amp;""</f>
        <v/>
      </c>
      <c r="G690" s="233" t="str">
        <f>'Documentation Form and Census'!G690&amp;""</f>
        <v/>
      </c>
      <c r="H690" s="233" t="str">
        <f>'Documentation Form and Census'!H690&amp;""</f>
        <v/>
      </c>
      <c r="I690" s="233" t="str">
        <f>'Documentation Form and Census'!I690&amp;""</f>
        <v/>
      </c>
      <c r="J690" s="233" t="str">
        <f>'Documentation Form and Census'!J690&amp;""</f>
        <v/>
      </c>
      <c r="K690" s="233" t="str">
        <f>'Documentation Form and Census'!K690&amp;""</f>
        <v/>
      </c>
      <c r="L690" s="179"/>
      <c r="M690" s="379"/>
      <c r="N690" s="179"/>
      <c r="O690" s="179"/>
      <c r="P690" s="179"/>
      <c r="Q690" s="179"/>
      <c r="R690" s="382"/>
      <c r="S690" s="234" t="str">
        <f>IF('Documentation Form and Census'!A690="","",IF('Documentation Form and Census'!A690='REV Final Enrollment Census'!A690,"OK","Error"))</f>
        <v/>
      </c>
      <c r="T690" s="235" t="str">
        <f>IF('Documentation Form and Census'!B690="","",IF('Documentation Form and Census'!B690='REV Final Enrollment Census'!B690,"OK","Error"))</f>
        <v/>
      </c>
      <c r="U690" s="235" t="str">
        <f>IF('Documentation Form and Census'!C690="","",IF('Documentation Form and Census'!C690='REV Final Enrollment Census'!C690,"OK","Error"))</f>
        <v/>
      </c>
      <c r="V690" s="235" t="str">
        <f>IF('Documentation Form and Census'!E690="","",IF('Documentation Form and Census'!E690='REV Final Enrollment Census'!E690,"OK","Error"))</f>
        <v/>
      </c>
      <c r="W690" s="236" t="str">
        <f>IF('Documentation Form and Census'!J690="","",IF('Documentation Form and Census'!J690='REV Final Enrollment Census'!J690,"OK","Error"))</f>
        <v/>
      </c>
    </row>
    <row r="691" spans="1:23">
      <c r="A691" s="269" t="str">
        <f>'Documentation Form and Census'!A691&amp;""</f>
        <v/>
      </c>
      <c r="B691" s="270" t="str">
        <f>'Documentation Form and Census'!B691&amp;""</f>
        <v/>
      </c>
      <c r="C691" s="241" t="str">
        <f>IF('Documentation Form and Census'!C691="","",'Documentation Form and Census'!C691)</f>
        <v/>
      </c>
      <c r="D691" s="233" t="str">
        <f>'Documentation Form and Census'!D691&amp;""</f>
        <v/>
      </c>
      <c r="E691" s="233" t="str">
        <f>IF('Documentation Form and Census'!E691="","",IF('Documentation Form and Census'!E691=1,1,IF('Documentation Form and Census'!E691=0,0,"")))</f>
        <v/>
      </c>
      <c r="F691" s="270" t="str">
        <f>'Documentation Form and Census'!F691&amp;""</f>
        <v/>
      </c>
      <c r="G691" s="233" t="str">
        <f>'Documentation Form and Census'!G691&amp;""</f>
        <v/>
      </c>
      <c r="H691" s="233" t="str">
        <f>'Documentation Form and Census'!H691&amp;""</f>
        <v/>
      </c>
      <c r="I691" s="233" t="str">
        <f>'Documentation Form and Census'!I691&amp;""</f>
        <v/>
      </c>
      <c r="J691" s="233" t="str">
        <f>'Documentation Form and Census'!J691&amp;""</f>
        <v/>
      </c>
      <c r="K691" s="233" t="str">
        <f>'Documentation Form and Census'!K691&amp;""</f>
        <v/>
      </c>
      <c r="L691" s="179"/>
      <c r="M691" s="379"/>
      <c r="N691" s="179"/>
      <c r="O691" s="179"/>
      <c r="P691" s="179"/>
      <c r="Q691" s="179"/>
      <c r="R691" s="382"/>
      <c r="S691" s="234" t="str">
        <f>IF('Documentation Form and Census'!A691="","",IF('Documentation Form and Census'!A691='REV Final Enrollment Census'!A691,"OK","Error"))</f>
        <v/>
      </c>
      <c r="T691" s="235" t="str">
        <f>IF('Documentation Form and Census'!B691="","",IF('Documentation Form and Census'!B691='REV Final Enrollment Census'!B691,"OK","Error"))</f>
        <v/>
      </c>
      <c r="U691" s="235" t="str">
        <f>IF('Documentation Form and Census'!C691="","",IF('Documentation Form and Census'!C691='REV Final Enrollment Census'!C691,"OK","Error"))</f>
        <v/>
      </c>
      <c r="V691" s="235" t="str">
        <f>IF('Documentation Form and Census'!E691="","",IF('Documentation Form and Census'!E691='REV Final Enrollment Census'!E691,"OK","Error"))</f>
        <v/>
      </c>
      <c r="W691" s="236" t="str">
        <f>IF('Documentation Form and Census'!J691="","",IF('Documentation Form and Census'!J691='REV Final Enrollment Census'!J691,"OK","Error"))</f>
        <v/>
      </c>
    </row>
    <row r="692" spans="1:23">
      <c r="A692" s="269" t="str">
        <f>'Documentation Form and Census'!A692&amp;""</f>
        <v/>
      </c>
      <c r="B692" s="270" t="str">
        <f>'Documentation Form and Census'!B692&amp;""</f>
        <v/>
      </c>
      <c r="C692" s="241" t="str">
        <f>IF('Documentation Form and Census'!C692="","",'Documentation Form and Census'!C692)</f>
        <v/>
      </c>
      <c r="D692" s="233" t="str">
        <f>'Documentation Form and Census'!D692&amp;""</f>
        <v/>
      </c>
      <c r="E692" s="233" t="str">
        <f>IF('Documentation Form and Census'!E692="","",IF('Documentation Form and Census'!E692=1,1,IF('Documentation Form and Census'!E692=0,0,"")))</f>
        <v/>
      </c>
      <c r="F692" s="270" t="str">
        <f>'Documentation Form and Census'!F692&amp;""</f>
        <v/>
      </c>
      <c r="G692" s="233" t="str">
        <f>'Documentation Form and Census'!G692&amp;""</f>
        <v/>
      </c>
      <c r="H692" s="233" t="str">
        <f>'Documentation Form and Census'!H692&amp;""</f>
        <v/>
      </c>
      <c r="I692" s="233" t="str">
        <f>'Documentation Form and Census'!I692&amp;""</f>
        <v/>
      </c>
      <c r="J692" s="233" t="str">
        <f>'Documentation Form and Census'!J692&amp;""</f>
        <v/>
      </c>
      <c r="K692" s="233" t="str">
        <f>'Documentation Form and Census'!K692&amp;""</f>
        <v/>
      </c>
      <c r="L692" s="179"/>
      <c r="M692" s="379"/>
      <c r="N692" s="179"/>
      <c r="O692" s="179"/>
      <c r="P692" s="179"/>
      <c r="Q692" s="179"/>
      <c r="R692" s="382"/>
      <c r="S692" s="234" t="str">
        <f>IF('Documentation Form and Census'!A692="","",IF('Documentation Form and Census'!A692='REV Final Enrollment Census'!A692,"OK","Error"))</f>
        <v/>
      </c>
      <c r="T692" s="235" t="str">
        <f>IF('Documentation Form and Census'!B692="","",IF('Documentation Form and Census'!B692='REV Final Enrollment Census'!B692,"OK","Error"))</f>
        <v/>
      </c>
      <c r="U692" s="235" t="str">
        <f>IF('Documentation Form and Census'!C692="","",IF('Documentation Form and Census'!C692='REV Final Enrollment Census'!C692,"OK","Error"))</f>
        <v/>
      </c>
      <c r="V692" s="235" t="str">
        <f>IF('Documentation Form and Census'!E692="","",IF('Documentation Form and Census'!E692='REV Final Enrollment Census'!E692,"OK","Error"))</f>
        <v/>
      </c>
      <c r="W692" s="236" t="str">
        <f>IF('Documentation Form and Census'!J692="","",IF('Documentation Form and Census'!J692='REV Final Enrollment Census'!J692,"OK","Error"))</f>
        <v/>
      </c>
    </row>
    <row r="693" spans="1:23">
      <c r="A693" s="269" t="str">
        <f>'Documentation Form and Census'!A693&amp;""</f>
        <v/>
      </c>
      <c r="B693" s="270" t="str">
        <f>'Documentation Form and Census'!B693&amp;""</f>
        <v/>
      </c>
      <c r="C693" s="241" t="str">
        <f>IF('Documentation Form and Census'!C693="","",'Documentation Form and Census'!C693)</f>
        <v/>
      </c>
      <c r="D693" s="233" t="str">
        <f>'Documentation Form and Census'!D693&amp;""</f>
        <v/>
      </c>
      <c r="E693" s="233" t="str">
        <f>IF('Documentation Form and Census'!E693="","",IF('Documentation Form and Census'!E693=1,1,IF('Documentation Form and Census'!E693=0,0,"")))</f>
        <v/>
      </c>
      <c r="F693" s="270" t="str">
        <f>'Documentation Form and Census'!F693&amp;""</f>
        <v/>
      </c>
      <c r="G693" s="233" t="str">
        <f>'Documentation Form and Census'!G693&amp;""</f>
        <v/>
      </c>
      <c r="H693" s="233" t="str">
        <f>'Documentation Form and Census'!H693&amp;""</f>
        <v/>
      </c>
      <c r="I693" s="233" t="str">
        <f>'Documentation Form and Census'!I693&amp;""</f>
        <v/>
      </c>
      <c r="J693" s="233" t="str">
        <f>'Documentation Form and Census'!J693&amp;""</f>
        <v/>
      </c>
      <c r="K693" s="233" t="str">
        <f>'Documentation Form and Census'!K693&amp;""</f>
        <v/>
      </c>
      <c r="L693" s="179"/>
      <c r="M693" s="379"/>
      <c r="N693" s="179"/>
      <c r="O693" s="179"/>
      <c r="P693" s="179"/>
      <c r="Q693" s="179"/>
      <c r="R693" s="382"/>
      <c r="S693" s="234" t="str">
        <f>IF('Documentation Form and Census'!A693="","",IF('Documentation Form and Census'!A693='REV Final Enrollment Census'!A693,"OK","Error"))</f>
        <v/>
      </c>
      <c r="T693" s="235" t="str">
        <f>IF('Documentation Form and Census'!B693="","",IF('Documentation Form and Census'!B693='REV Final Enrollment Census'!B693,"OK","Error"))</f>
        <v/>
      </c>
      <c r="U693" s="235" t="str">
        <f>IF('Documentation Form and Census'!C693="","",IF('Documentation Form and Census'!C693='REV Final Enrollment Census'!C693,"OK","Error"))</f>
        <v/>
      </c>
      <c r="V693" s="235" t="str">
        <f>IF('Documentation Form and Census'!E693="","",IF('Documentation Form and Census'!E693='REV Final Enrollment Census'!E693,"OK","Error"))</f>
        <v/>
      </c>
      <c r="W693" s="236" t="str">
        <f>IF('Documentation Form and Census'!J693="","",IF('Documentation Form and Census'!J693='REV Final Enrollment Census'!J693,"OK","Error"))</f>
        <v/>
      </c>
    </row>
    <row r="694" spans="1:23">
      <c r="A694" s="269" t="str">
        <f>'Documentation Form and Census'!A694&amp;""</f>
        <v/>
      </c>
      <c r="B694" s="270" t="str">
        <f>'Documentation Form and Census'!B694&amp;""</f>
        <v/>
      </c>
      <c r="C694" s="241" t="str">
        <f>IF('Documentation Form and Census'!C694="","",'Documentation Form and Census'!C694)</f>
        <v/>
      </c>
      <c r="D694" s="233" t="str">
        <f>'Documentation Form and Census'!D694&amp;""</f>
        <v/>
      </c>
      <c r="E694" s="233" t="str">
        <f>IF('Documentation Form and Census'!E694="","",IF('Documentation Form and Census'!E694=1,1,IF('Documentation Form and Census'!E694=0,0,"")))</f>
        <v/>
      </c>
      <c r="F694" s="270" t="str">
        <f>'Documentation Form and Census'!F694&amp;""</f>
        <v/>
      </c>
      <c r="G694" s="233" t="str">
        <f>'Documentation Form and Census'!G694&amp;""</f>
        <v/>
      </c>
      <c r="H694" s="233" t="str">
        <f>'Documentation Form and Census'!H694&amp;""</f>
        <v/>
      </c>
      <c r="I694" s="233" t="str">
        <f>'Documentation Form and Census'!I694&amp;""</f>
        <v/>
      </c>
      <c r="J694" s="233" t="str">
        <f>'Documentation Form and Census'!J694&amp;""</f>
        <v/>
      </c>
      <c r="K694" s="233" t="str">
        <f>'Documentation Form and Census'!K694&amp;""</f>
        <v/>
      </c>
      <c r="L694" s="179"/>
      <c r="M694" s="379"/>
      <c r="N694" s="179"/>
      <c r="O694" s="179"/>
      <c r="P694" s="179"/>
      <c r="Q694" s="179"/>
      <c r="R694" s="382"/>
      <c r="S694" s="234" t="str">
        <f>IF('Documentation Form and Census'!A694="","",IF('Documentation Form and Census'!A694='REV Final Enrollment Census'!A694,"OK","Error"))</f>
        <v/>
      </c>
      <c r="T694" s="235" t="str">
        <f>IF('Documentation Form and Census'!B694="","",IF('Documentation Form and Census'!B694='REV Final Enrollment Census'!B694,"OK","Error"))</f>
        <v/>
      </c>
      <c r="U694" s="235" t="str">
        <f>IF('Documentation Form and Census'!C694="","",IF('Documentation Form and Census'!C694='REV Final Enrollment Census'!C694,"OK","Error"))</f>
        <v/>
      </c>
      <c r="V694" s="235" t="str">
        <f>IF('Documentation Form and Census'!E694="","",IF('Documentation Form and Census'!E694='REV Final Enrollment Census'!E694,"OK","Error"))</f>
        <v/>
      </c>
      <c r="W694" s="236" t="str">
        <f>IF('Documentation Form and Census'!J694="","",IF('Documentation Form and Census'!J694='REV Final Enrollment Census'!J694,"OK","Error"))</f>
        <v/>
      </c>
    </row>
    <row r="695" spans="1:23">
      <c r="A695" s="269" t="str">
        <f>'Documentation Form and Census'!A695&amp;""</f>
        <v/>
      </c>
      <c r="B695" s="270" t="str">
        <f>'Documentation Form and Census'!B695&amp;""</f>
        <v/>
      </c>
      <c r="C695" s="241" t="str">
        <f>IF('Documentation Form and Census'!C695="","",'Documentation Form and Census'!C695)</f>
        <v/>
      </c>
      <c r="D695" s="233" t="str">
        <f>'Documentation Form and Census'!D695&amp;""</f>
        <v/>
      </c>
      <c r="E695" s="233" t="str">
        <f>IF('Documentation Form and Census'!E695="","",IF('Documentation Form and Census'!E695=1,1,IF('Documentation Form and Census'!E695=0,0,"")))</f>
        <v/>
      </c>
      <c r="F695" s="270" t="str">
        <f>'Documentation Form and Census'!F695&amp;""</f>
        <v/>
      </c>
      <c r="G695" s="233" t="str">
        <f>'Documentation Form and Census'!G695&amp;""</f>
        <v/>
      </c>
      <c r="H695" s="233" t="str">
        <f>'Documentation Form and Census'!H695&amp;""</f>
        <v/>
      </c>
      <c r="I695" s="233" t="str">
        <f>'Documentation Form and Census'!I695&amp;""</f>
        <v/>
      </c>
      <c r="J695" s="233" t="str">
        <f>'Documentation Form and Census'!J695&amp;""</f>
        <v/>
      </c>
      <c r="K695" s="233" t="str">
        <f>'Documentation Form and Census'!K695&amp;""</f>
        <v/>
      </c>
      <c r="L695" s="179"/>
      <c r="M695" s="379"/>
      <c r="N695" s="179"/>
      <c r="O695" s="179"/>
      <c r="P695" s="179"/>
      <c r="Q695" s="179"/>
      <c r="R695" s="382"/>
      <c r="S695" s="234" t="str">
        <f>IF('Documentation Form and Census'!A695="","",IF('Documentation Form and Census'!A695='REV Final Enrollment Census'!A695,"OK","Error"))</f>
        <v/>
      </c>
      <c r="T695" s="235" t="str">
        <f>IF('Documentation Form and Census'!B695="","",IF('Documentation Form and Census'!B695='REV Final Enrollment Census'!B695,"OK","Error"))</f>
        <v/>
      </c>
      <c r="U695" s="235" t="str">
        <f>IF('Documentation Form and Census'!C695="","",IF('Documentation Form and Census'!C695='REV Final Enrollment Census'!C695,"OK","Error"))</f>
        <v/>
      </c>
      <c r="V695" s="235" t="str">
        <f>IF('Documentation Form and Census'!E695="","",IF('Documentation Form and Census'!E695='REV Final Enrollment Census'!E695,"OK","Error"))</f>
        <v/>
      </c>
      <c r="W695" s="236" t="str">
        <f>IF('Documentation Form and Census'!J695="","",IF('Documentation Form and Census'!J695='REV Final Enrollment Census'!J695,"OK","Error"))</f>
        <v/>
      </c>
    </row>
    <row r="696" spans="1:23">
      <c r="A696" s="269" t="str">
        <f>'Documentation Form and Census'!A696&amp;""</f>
        <v/>
      </c>
      <c r="B696" s="270" t="str">
        <f>'Documentation Form and Census'!B696&amp;""</f>
        <v/>
      </c>
      <c r="C696" s="241" t="str">
        <f>IF('Documentation Form and Census'!C696="","",'Documentation Form and Census'!C696)</f>
        <v/>
      </c>
      <c r="D696" s="233" t="str">
        <f>'Documentation Form and Census'!D696&amp;""</f>
        <v/>
      </c>
      <c r="E696" s="233" t="str">
        <f>IF('Documentation Form and Census'!E696="","",IF('Documentation Form and Census'!E696=1,1,IF('Documentation Form and Census'!E696=0,0,"")))</f>
        <v/>
      </c>
      <c r="F696" s="270" t="str">
        <f>'Documentation Form and Census'!F696&amp;""</f>
        <v/>
      </c>
      <c r="G696" s="233" t="str">
        <f>'Documentation Form and Census'!G696&amp;""</f>
        <v/>
      </c>
      <c r="H696" s="233" t="str">
        <f>'Documentation Form and Census'!H696&amp;""</f>
        <v/>
      </c>
      <c r="I696" s="233" t="str">
        <f>'Documentation Form and Census'!I696&amp;""</f>
        <v/>
      </c>
      <c r="J696" s="233" t="str">
        <f>'Documentation Form and Census'!J696&amp;""</f>
        <v/>
      </c>
      <c r="K696" s="233" t="str">
        <f>'Documentation Form and Census'!K696&amp;""</f>
        <v/>
      </c>
      <c r="L696" s="179"/>
      <c r="M696" s="379"/>
      <c r="N696" s="179"/>
      <c r="O696" s="179"/>
      <c r="P696" s="179"/>
      <c r="Q696" s="179"/>
      <c r="R696" s="382"/>
      <c r="S696" s="234" t="str">
        <f>IF('Documentation Form and Census'!A696="","",IF('Documentation Form and Census'!A696='REV Final Enrollment Census'!A696,"OK","Error"))</f>
        <v/>
      </c>
      <c r="T696" s="235" t="str">
        <f>IF('Documentation Form and Census'!B696="","",IF('Documentation Form and Census'!B696='REV Final Enrollment Census'!B696,"OK","Error"))</f>
        <v/>
      </c>
      <c r="U696" s="235" t="str">
        <f>IF('Documentation Form and Census'!C696="","",IF('Documentation Form and Census'!C696='REV Final Enrollment Census'!C696,"OK","Error"))</f>
        <v/>
      </c>
      <c r="V696" s="235" t="str">
        <f>IF('Documentation Form and Census'!E696="","",IF('Documentation Form and Census'!E696='REV Final Enrollment Census'!E696,"OK","Error"))</f>
        <v/>
      </c>
      <c r="W696" s="236" t="str">
        <f>IF('Documentation Form and Census'!J696="","",IF('Documentation Form and Census'!J696='REV Final Enrollment Census'!J696,"OK","Error"))</f>
        <v/>
      </c>
    </row>
    <row r="697" spans="1:23">
      <c r="A697" s="269" t="str">
        <f>'Documentation Form and Census'!A697&amp;""</f>
        <v/>
      </c>
      <c r="B697" s="270" t="str">
        <f>'Documentation Form and Census'!B697&amp;""</f>
        <v/>
      </c>
      <c r="C697" s="241" t="str">
        <f>IF('Documentation Form and Census'!C697="","",'Documentation Form and Census'!C697)</f>
        <v/>
      </c>
      <c r="D697" s="233" t="str">
        <f>'Documentation Form and Census'!D697&amp;""</f>
        <v/>
      </c>
      <c r="E697" s="233" t="str">
        <f>IF('Documentation Form and Census'!E697="","",IF('Documentation Form and Census'!E697=1,1,IF('Documentation Form and Census'!E697=0,0,"")))</f>
        <v/>
      </c>
      <c r="F697" s="270" t="str">
        <f>'Documentation Form and Census'!F697&amp;""</f>
        <v/>
      </c>
      <c r="G697" s="233" t="str">
        <f>'Documentation Form and Census'!G697&amp;""</f>
        <v/>
      </c>
      <c r="H697" s="233" t="str">
        <f>'Documentation Form and Census'!H697&amp;""</f>
        <v/>
      </c>
      <c r="I697" s="233" t="str">
        <f>'Documentation Form and Census'!I697&amp;""</f>
        <v/>
      </c>
      <c r="J697" s="233" t="str">
        <f>'Documentation Form and Census'!J697&amp;""</f>
        <v/>
      </c>
      <c r="K697" s="233" t="str">
        <f>'Documentation Form and Census'!K697&amp;""</f>
        <v/>
      </c>
      <c r="L697" s="179"/>
      <c r="M697" s="379"/>
      <c r="N697" s="179"/>
      <c r="O697" s="179"/>
      <c r="P697" s="179"/>
      <c r="Q697" s="179"/>
      <c r="R697" s="382"/>
      <c r="S697" s="234" t="str">
        <f>IF('Documentation Form and Census'!A697="","",IF('Documentation Form and Census'!A697='REV Final Enrollment Census'!A697,"OK","Error"))</f>
        <v/>
      </c>
      <c r="T697" s="235" t="str">
        <f>IF('Documentation Form and Census'!B697="","",IF('Documentation Form and Census'!B697='REV Final Enrollment Census'!B697,"OK","Error"))</f>
        <v/>
      </c>
      <c r="U697" s="235" t="str">
        <f>IF('Documentation Form and Census'!C697="","",IF('Documentation Form and Census'!C697='REV Final Enrollment Census'!C697,"OK","Error"))</f>
        <v/>
      </c>
      <c r="V697" s="235" t="str">
        <f>IF('Documentation Form and Census'!E697="","",IF('Documentation Form and Census'!E697='REV Final Enrollment Census'!E697,"OK","Error"))</f>
        <v/>
      </c>
      <c r="W697" s="236" t="str">
        <f>IF('Documentation Form and Census'!J697="","",IF('Documentation Form and Census'!J697='REV Final Enrollment Census'!J697,"OK","Error"))</f>
        <v/>
      </c>
    </row>
    <row r="698" spans="1:23">
      <c r="A698" s="269" t="str">
        <f>'Documentation Form and Census'!A698&amp;""</f>
        <v/>
      </c>
      <c r="B698" s="270" t="str">
        <f>'Documentation Form and Census'!B698&amp;""</f>
        <v/>
      </c>
      <c r="C698" s="241" t="str">
        <f>IF('Documentation Form and Census'!C698="","",'Documentation Form and Census'!C698)</f>
        <v/>
      </c>
      <c r="D698" s="233" t="str">
        <f>'Documentation Form and Census'!D698&amp;""</f>
        <v/>
      </c>
      <c r="E698" s="233" t="str">
        <f>IF('Documentation Form and Census'!E698="","",IF('Documentation Form and Census'!E698=1,1,IF('Documentation Form and Census'!E698=0,0,"")))</f>
        <v/>
      </c>
      <c r="F698" s="270" t="str">
        <f>'Documentation Form and Census'!F698&amp;""</f>
        <v/>
      </c>
      <c r="G698" s="233" t="str">
        <f>'Documentation Form and Census'!G698&amp;""</f>
        <v/>
      </c>
      <c r="H698" s="233" t="str">
        <f>'Documentation Form and Census'!H698&amp;""</f>
        <v/>
      </c>
      <c r="I698" s="233" t="str">
        <f>'Documentation Form and Census'!I698&amp;""</f>
        <v/>
      </c>
      <c r="J698" s="233" t="str">
        <f>'Documentation Form and Census'!J698&amp;""</f>
        <v/>
      </c>
      <c r="K698" s="233" t="str">
        <f>'Documentation Form and Census'!K698&amp;""</f>
        <v/>
      </c>
      <c r="L698" s="179"/>
      <c r="M698" s="379"/>
      <c r="N698" s="179"/>
      <c r="O698" s="179"/>
      <c r="P698" s="179"/>
      <c r="Q698" s="179"/>
      <c r="R698" s="382"/>
      <c r="S698" s="234" t="str">
        <f>IF('Documentation Form and Census'!A698="","",IF('Documentation Form and Census'!A698='REV Final Enrollment Census'!A698,"OK","Error"))</f>
        <v/>
      </c>
      <c r="T698" s="235" t="str">
        <f>IF('Documentation Form and Census'!B698="","",IF('Documentation Form and Census'!B698='REV Final Enrollment Census'!B698,"OK","Error"))</f>
        <v/>
      </c>
      <c r="U698" s="235" t="str">
        <f>IF('Documentation Form and Census'!C698="","",IF('Documentation Form and Census'!C698='REV Final Enrollment Census'!C698,"OK","Error"))</f>
        <v/>
      </c>
      <c r="V698" s="235" t="str">
        <f>IF('Documentation Form and Census'!E698="","",IF('Documentation Form and Census'!E698='REV Final Enrollment Census'!E698,"OK","Error"))</f>
        <v/>
      </c>
      <c r="W698" s="236" t="str">
        <f>IF('Documentation Form and Census'!J698="","",IF('Documentation Form and Census'!J698='REV Final Enrollment Census'!J698,"OK","Error"))</f>
        <v/>
      </c>
    </row>
    <row r="699" spans="1:23">
      <c r="A699" s="269" t="str">
        <f>'Documentation Form and Census'!A699&amp;""</f>
        <v/>
      </c>
      <c r="B699" s="270" t="str">
        <f>'Documentation Form and Census'!B699&amp;""</f>
        <v/>
      </c>
      <c r="C699" s="241" t="str">
        <f>IF('Documentation Form and Census'!C699="","",'Documentation Form and Census'!C699)</f>
        <v/>
      </c>
      <c r="D699" s="233" t="str">
        <f>'Documentation Form and Census'!D699&amp;""</f>
        <v/>
      </c>
      <c r="E699" s="233" t="str">
        <f>IF('Documentation Form and Census'!E699="","",IF('Documentation Form and Census'!E699=1,1,IF('Documentation Form and Census'!E699=0,0,"")))</f>
        <v/>
      </c>
      <c r="F699" s="270" t="str">
        <f>'Documentation Form and Census'!F699&amp;""</f>
        <v/>
      </c>
      <c r="G699" s="233" t="str">
        <f>'Documentation Form and Census'!G699&amp;""</f>
        <v/>
      </c>
      <c r="H699" s="233" t="str">
        <f>'Documentation Form and Census'!H699&amp;""</f>
        <v/>
      </c>
      <c r="I699" s="233" t="str">
        <f>'Documentation Form and Census'!I699&amp;""</f>
        <v/>
      </c>
      <c r="J699" s="233" t="str">
        <f>'Documentation Form and Census'!J699&amp;""</f>
        <v/>
      </c>
      <c r="K699" s="233" t="str">
        <f>'Documentation Form and Census'!K699&amp;""</f>
        <v/>
      </c>
      <c r="L699" s="179"/>
      <c r="M699" s="379"/>
      <c r="N699" s="179"/>
      <c r="O699" s="179"/>
      <c r="P699" s="179"/>
      <c r="Q699" s="179"/>
      <c r="R699" s="382"/>
      <c r="S699" s="234" t="str">
        <f>IF('Documentation Form and Census'!A699="","",IF('Documentation Form and Census'!A699='REV Final Enrollment Census'!A699,"OK","Error"))</f>
        <v/>
      </c>
      <c r="T699" s="235" t="str">
        <f>IF('Documentation Form and Census'!B699="","",IF('Documentation Form and Census'!B699='REV Final Enrollment Census'!B699,"OK","Error"))</f>
        <v/>
      </c>
      <c r="U699" s="235" t="str">
        <f>IF('Documentation Form and Census'!C699="","",IF('Documentation Form and Census'!C699='REV Final Enrollment Census'!C699,"OK","Error"))</f>
        <v/>
      </c>
      <c r="V699" s="235" t="str">
        <f>IF('Documentation Form and Census'!E699="","",IF('Documentation Form and Census'!E699='REV Final Enrollment Census'!E699,"OK","Error"))</f>
        <v/>
      </c>
      <c r="W699" s="236" t="str">
        <f>IF('Documentation Form and Census'!J699="","",IF('Documentation Form and Census'!J699='REV Final Enrollment Census'!J699,"OK","Error"))</f>
        <v/>
      </c>
    </row>
    <row r="700" spans="1:23">
      <c r="A700" s="269" t="str">
        <f>'Documentation Form and Census'!A700&amp;""</f>
        <v/>
      </c>
      <c r="B700" s="270" t="str">
        <f>'Documentation Form and Census'!B700&amp;""</f>
        <v/>
      </c>
      <c r="C700" s="241" t="str">
        <f>IF('Documentation Form and Census'!C700="","",'Documentation Form and Census'!C700)</f>
        <v/>
      </c>
      <c r="D700" s="233" t="str">
        <f>'Documentation Form and Census'!D700&amp;""</f>
        <v/>
      </c>
      <c r="E700" s="233" t="str">
        <f>IF('Documentation Form and Census'!E700="","",IF('Documentation Form and Census'!E700=1,1,IF('Documentation Form and Census'!E700=0,0,"")))</f>
        <v/>
      </c>
      <c r="F700" s="270" t="str">
        <f>'Documentation Form and Census'!F700&amp;""</f>
        <v/>
      </c>
      <c r="G700" s="233" t="str">
        <f>'Documentation Form and Census'!G700&amp;""</f>
        <v/>
      </c>
      <c r="H700" s="233" t="str">
        <f>'Documentation Form and Census'!H700&amp;""</f>
        <v/>
      </c>
      <c r="I700" s="233" t="str">
        <f>'Documentation Form and Census'!I700&amp;""</f>
        <v/>
      </c>
      <c r="J700" s="233" t="str">
        <f>'Documentation Form and Census'!J700&amp;""</f>
        <v/>
      </c>
      <c r="K700" s="233" t="str">
        <f>'Documentation Form and Census'!K700&amp;""</f>
        <v/>
      </c>
      <c r="L700" s="179"/>
      <c r="M700" s="379"/>
      <c r="N700" s="179"/>
      <c r="O700" s="179"/>
      <c r="P700" s="179"/>
      <c r="Q700" s="179"/>
      <c r="R700" s="382"/>
      <c r="S700" s="234" t="str">
        <f>IF('Documentation Form and Census'!A700="","",IF('Documentation Form and Census'!A700='REV Final Enrollment Census'!A700,"OK","Error"))</f>
        <v/>
      </c>
      <c r="T700" s="235" t="str">
        <f>IF('Documentation Form and Census'!B700="","",IF('Documentation Form and Census'!B700='REV Final Enrollment Census'!B700,"OK","Error"))</f>
        <v/>
      </c>
      <c r="U700" s="235" t="str">
        <f>IF('Documentation Form and Census'!C700="","",IF('Documentation Form and Census'!C700='REV Final Enrollment Census'!C700,"OK","Error"))</f>
        <v/>
      </c>
      <c r="V700" s="235" t="str">
        <f>IF('Documentation Form and Census'!E700="","",IF('Documentation Form and Census'!E700='REV Final Enrollment Census'!E700,"OK","Error"))</f>
        <v/>
      </c>
      <c r="W700" s="236" t="str">
        <f>IF('Documentation Form and Census'!J700="","",IF('Documentation Form and Census'!J700='REV Final Enrollment Census'!J700,"OK","Error"))</f>
        <v/>
      </c>
    </row>
    <row r="701" spans="1:23">
      <c r="A701" s="269" t="str">
        <f>'Documentation Form and Census'!A701&amp;""</f>
        <v/>
      </c>
      <c r="B701" s="270" t="str">
        <f>'Documentation Form and Census'!B701&amp;""</f>
        <v/>
      </c>
      <c r="C701" s="241" t="str">
        <f>IF('Documentation Form and Census'!C701="","",'Documentation Form and Census'!C701)</f>
        <v/>
      </c>
      <c r="D701" s="233" t="str">
        <f>'Documentation Form and Census'!D701&amp;""</f>
        <v/>
      </c>
      <c r="E701" s="233" t="str">
        <f>IF('Documentation Form and Census'!E701="","",IF('Documentation Form and Census'!E701=1,1,IF('Documentation Form and Census'!E701=0,0,"")))</f>
        <v/>
      </c>
      <c r="F701" s="270" t="str">
        <f>'Documentation Form and Census'!F701&amp;""</f>
        <v/>
      </c>
      <c r="G701" s="233" t="str">
        <f>'Documentation Form and Census'!G701&amp;""</f>
        <v/>
      </c>
      <c r="H701" s="233" t="str">
        <f>'Documentation Form and Census'!H701&amp;""</f>
        <v/>
      </c>
      <c r="I701" s="233" t="str">
        <f>'Documentation Form and Census'!I701&amp;""</f>
        <v/>
      </c>
      <c r="J701" s="233" t="str">
        <f>'Documentation Form and Census'!J701&amp;""</f>
        <v/>
      </c>
      <c r="K701" s="233" t="str">
        <f>'Documentation Form and Census'!K701&amp;""</f>
        <v/>
      </c>
      <c r="L701" s="179"/>
      <c r="M701" s="379"/>
      <c r="N701" s="179"/>
      <c r="O701" s="179"/>
      <c r="P701" s="179"/>
      <c r="Q701" s="179"/>
      <c r="R701" s="382"/>
      <c r="S701" s="234" t="str">
        <f>IF('Documentation Form and Census'!A701="","",IF('Documentation Form and Census'!A701='REV Final Enrollment Census'!A701,"OK","Error"))</f>
        <v/>
      </c>
      <c r="T701" s="235" t="str">
        <f>IF('Documentation Form and Census'!B701="","",IF('Documentation Form and Census'!B701='REV Final Enrollment Census'!B701,"OK","Error"))</f>
        <v/>
      </c>
      <c r="U701" s="235" t="str">
        <f>IF('Documentation Form and Census'!C701="","",IF('Documentation Form and Census'!C701='REV Final Enrollment Census'!C701,"OK","Error"))</f>
        <v/>
      </c>
      <c r="V701" s="235" t="str">
        <f>IF('Documentation Form and Census'!E701="","",IF('Documentation Form and Census'!E701='REV Final Enrollment Census'!E701,"OK","Error"))</f>
        <v/>
      </c>
      <c r="W701" s="236" t="str">
        <f>IF('Documentation Form and Census'!J701="","",IF('Documentation Form and Census'!J701='REV Final Enrollment Census'!J701,"OK","Error"))</f>
        <v/>
      </c>
    </row>
    <row r="702" spans="1:23">
      <c r="A702" s="269" t="str">
        <f>'Documentation Form and Census'!A702&amp;""</f>
        <v/>
      </c>
      <c r="B702" s="270" t="str">
        <f>'Documentation Form and Census'!B702&amp;""</f>
        <v/>
      </c>
      <c r="C702" s="241" t="str">
        <f>IF('Documentation Form and Census'!C702="","",'Documentation Form and Census'!C702)</f>
        <v/>
      </c>
      <c r="D702" s="233" t="str">
        <f>'Documentation Form and Census'!D702&amp;""</f>
        <v/>
      </c>
      <c r="E702" s="233" t="str">
        <f>IF('Documentation Form and Census'!E702="","",IF('Documentation Form and Census'!E702=1,1,IF('Documentation Form and Census'!E702=0,0,"")))</f>
        <v/>
      </c>
      <c r="F702" s="270" t="str">
        <f>'Documentation Form and Census'!F702&amp;""</f>
        <v/>
      </c>
      <c r="G702" s="233" t="str">
        <f>'Documentation Form and Census'!G702&amp;""</f>
        <v/>
      </c>
      <c r="H702" s="233" t="str">
        <f>'Documentation Form and Census'!H702&amp;""</f>
        <v/>
      </c>
      <c r="I702" s="233" t="str">
        <f>'Documentation Form and Census'!I702&amp;""</f>
        <v/>
      </c>
      <c r="J702" s="233" t="str">
        <f>'Documentation Form and Census'!J702&amp;""</f>
        <v/>
      </c>
      <c r="K702" s="233" t="str">
        <f>'Documentation Form and Census'!K702&amp;""</f>
        <v/>
      </c>
      <c r="L702" s="179"/>
      <c r="M702" s="379"/>
      <c r="N702" s="179"/>
      <c r="O702" s="179"/>
      <c r="P702" s="179"/>
      <c r="Q702" s="179"/>
      <c r="R702" s="382"/>
      <c r="S702" s="234" t="str">
        <f>IF('Documentation Form and Census'!A702="","",IF('Documentation Form and Census'!A702='REV Final Enrollment Census'!A702,"OK","Error"))</f>
        <v/>
      </c>
      <c r="T702" s="235" t="str">
        <f>IF('Documentation Form and Census'!B702="","",IF('Documentation Form and Census'!B702='REV Final Enrollment Census'!B702,"OK","Error"))</f>
        <v/>
      </c>
      <c r="U702" s="235" t="str">
        <f>IF('Documentation Form and Census'!C702="","",IF('Documentation Form and Census'!C702='REV Final Enrollment Census'!C702,"OK","Error"))</f>
        <v/>
      </c>
      <c r="V702" s="235" t="str">
        <f>IF('Documentation Form and Census'!E702="","",IF('Documentation Form and Census'!E702='REV Final Enrollment Census'!E702,"OK","Error"))</f>
        <v/>
      </c>
      <c r="W702" s="236" t="str">
        <f>IF('Documentation Form and Census'!J702="","",IF('Documentation Form and Census'!J702='REV Final Enrollment Census'!J702,"OK","Error"))</f>
        <v/>
      </c>
    </row>
    <row r="703" spans="1:23">
      <c r="A703" s="269" t="str">
        <f>'Documentation Form and Census'!A703&amp;""</f>
        <v/>
      </c>
      <c r="B703" s="270" t="str">
        <f>'Documentation Form and Census'!B703&amp;""</f>
        <v/>
      </c>
      <c r="C703" s="241" t="str">
        <f>IF('Documentation Form and Census'!C703="","",'Documentation Form and Census'!C703)</f>
        <v/>
      </c>
      <c r="D703" s="233" t="str">
        <f>'Documentation Form and Census'!D703&amp;""</f>
        <v/>
      </c>
      <c r="E703" s="233" t="str">
        <f>IF('Documentation Form and Census'!E703="","",IF('Documentation Form and Census'!E703=1,1,IF('Documentation Form and Census'!E703=0,0,"")))</f>
        <v/>
      </c>
      <c r="F703" s="270" t="str">
        <f>'Documentation Form and Census'!F703&amp;""</f>
        <v/>
      </c>
      <c r="G703" s="233" t="str">
        <f>'Documentation Form and Census'!G703&amp;""</f>
        <v/>
      </c>
      <c r="H703" s="233" t="str">
        <f>'Documentation Form and Census'!H703&amp;""</f>
        <v/>
      </c>
      <c r="I703" s="233" t="str">
        <f>'Documentation Form and Census'!I703&amp;""</f>
        <v/>
      </c>
      <c r="J703" s="233" t="str">
        <f>'Documentation Form and Census'!J703&amp;""</f>
        <v/>
      </c>
      <c r="K703" s="233" t="str">
        <f>'Documentation Form and Census'!K703&amp;""</f>
        <v/>
      </c>
      <c r="L703" s="179"/>
      <c r="M703" s="379"/>
      <c r="N703" s="179"/>
      <c r="O703" s="179"/>
      <c r="P703" s="179"/>
      <c r="Q703" s="179"/>
      <c r="R703" s="382"/>
      <c r="S703" s="234" t="str">
        <f>IF('Documentation Form and Census'!A703="","",IF('Documentation Form and Census'!A703='REV Final Enrollment Census'!A703,"OK","Error"))</f>
        <v/>
      </c>
      <c r="T703" s="235" t="str">
        <f>IF('Documentation Form and Census'!B703="","",IF('Documentation Form and Census'!B703='REV Final Enrollment Census'!B703,"OK","Error"))</f>
        <v/>
      </c>
      <c r="U703" s="235" t="str">
        <f>IF('Documentation Form and Census'!C703="","",IF('Documentation Form and Census'!C703='REV Final Enrollment Census'!C703,"OK","Error"))</f>
        <v/>
      </c>
      <c r="V703" s="235" t="str">
        <f>IF('Documentation Form and Census'!E703="","",IF('Documentation Form and Census'!E703='REV Final Enrollment Census'!E703,"OK","Error"))</f>
        <v/>
      </c>
      <c r="W703" s="236" t="str">
        <f>IF('Documentation Form and Census'!J703="","",IF('Documentation Form and Census'!J703='REV Final Enrollment Census'!J703,"OK","Error"))</f>
        <v/>
      </c>
    </row>
    <row r="704" spans="1:23">
      <c r="A704" s="269" t="str">
        <f>'Documentation Form and Census'!A704&amp;""</f>
        <v/>
      </c>
      <c r="B704" s="270" t="str">
        <f>'Documentation Form and Census'!B704&amp;""</f>
        <v/>
      </c>
      <c r="C704" s="241" t="str">
        <f>IF('Documentation Form and Census'!C704="","",'Documentation Form and Census'!C704)</f>
        <v/>
      </c>
      <c r="D704" s="233" t="str">
        <f>'Documentation Form and Census'!D704&amp;""</f>
        <v/>
      </c>
      <c r="E704" s="233" t="str">
        <f>IF('Documentation Form and Census'!E704="","",IF('Documentation Form and Census'!E704=1,1,IF('Documentation Form and Census'!E704=0,0,"")))</f>
        <v/>
      </c>
      <c r="F704" s="270" t="str">
        <f>'Documentation Form and Census'!F704&amp;""</f>
        <v/>
      </c>
      <c r="G704" s="233" t="str">
        <f>'Documentation Form and Census'!G704&amp;""</f>
        <v/>
      </c>
      <c r="H704" s="233" t="str">
        <f>'Documentation Form and Census'!H704&amp;""</f>
        <v/>
      </c>
      <c r="I704" s="233" t="str">
        <f>'Documentation Form and Census'!I704&amp;""</f>
        <v/>
      </c>
      <c r="J704" s="233" t="str">
        <f>'Documentation Form and Census'!J704&amp;""</f>
        <v/>
      </c>
      <c r="K704" s="233" t="str">
        <f>'Documentation Form and Census'!K704&amp;""</f>
        <v/>
      </c>
      <c r="L704" s="179"/>
      <c r="M704" s="379"/>
      <c r="N704" s="179"/>
      <c r="O704" s="179"/>
      <c r="P704" s="179"/>
      <c r="Q704" s="179"/>
      <c r="R704" s="382"/>
      <c r="S704" s="234" t="str">
        <f>IF('Documentation Form and Census'!A704="","",IF('Documentation Form and Census'!A704='REV Final Enrollment Census'!A704,"OK","Error"))</f>
        <v/>
      </c>
      <c r="T704" s="235" t="str">
        <f>IF('Documentation Form and Census'!B704="","",IF('Documentation Form and Census'!B704='REV Final Enrollment Census'!B704,"OK","Error"))</f>
        <v/>
      </c>
      <c r="U704" s="235" t="str">
        <f>IF('Documentation Form and Census'!C704="","",IF('Documentation Form and Census'!C704='REV Final Enrollment Census'!C704,"OK","Error"))</f>
        <v/>
      </c>
      <c r="V704" s="235" t="str">
        <f>IF('Documentation Form and Census'!E704="","",IF('Documentation Form and Census'!E704='REV Final Enrollment Census'!E704,"OK","Error"))</f>
        <v/>
      </c>
      <c r="W704" s="236" t="str">
        <f>IF('Documentation Form and Census'!J704="","",IF('Documentation Form and Census'!J704='REV Final Enrollment Census'!J704,"OK","Error"))</f>
        <v/>
      </c>
    </row>
    <row r="705" spans="1:23">
      <c r="A705" s="269" t="str">
        <f>'Documentation Form and Census'!A705&amp;""</f>
        <v/>
      </c>
      <c r="B705" s="270" t="str">
        <f>'Documentation Form and Census'!B705&amp;""</f>
        <v/>
      </c>
      <c r="C705" s="241" t="str">
        <f>IF('Documentation Form and Census'!C705="","",'Documentation Form and Census'!C705)</f>
        <v/>
      </c>
      <c r="D705" s="233" t="str">
        <f>'Documentation Form and Census'!D705&amp;""</f>
        <v/>
      </c>
      <c r="E705" s="233" t="str">
        <f>IF('Documentation Form and Census'!E705="","",IF('Documentation Form and Census'!E705=1,1,IF('Documentation Form and Census'!E705=0,0,"")))</f>
        <v/>
      </c>
      <c r="F705" s="270" t="str">
        <f>'Documentation Form and Census'!F705&amp;""</f>
        <v/>
      </c>
      <c r="G705" s="233" t="str">
        <f>'Documentation Form and Census'!G705&amp;""</f>
        <v/>
      </c>
      <c r="H705" s="233" t="str">
        <f>'Documentation Form and Census'!H705&amp;""</f>
        <v/>
      </c>
      <c r="I705" s="233" t="str">
        <f>'Documentation Form and Census'!I705&amp;""</f>
        <v/>
      </c>
      <c r="J705" s="233" t="str">
        <f>'Documentation Form and Census'!J705&amp;""</f>
        <v/>
      </c>
      <c r="K705" s="233" t="str">
        <f>'Documentation Form and Census'!K705&amp;""</f>
        <v/>
      </c>
      <c r="L705" s="179"/>
      <c r="M705" s="379"/>
      <c r="N705" s="179"/>
      <c r="O705" s="179"/>
      <c r="P705" s="179"/>
      <c r="Q705" s="179"/>
      <c r="R705" s="382"/>
      <c r="S705" s="234" t="str">
        <f>IF('Documentation Form and Census'!A705="","",IF('Documentation Form and Census'!A705='REV Final Enrollment Census'!A705,"OK","Error"))</f>
        <v/>
      </c>
      <c r="T705" s="235" t="str">
        <f>IF('Documentation Form and Census'!B705="","",IF('Documentation Form and Census'!B705='REV Final Enrollment Census'!B705,"OK","Error"))</f>
        <v/>
      </c>
      <c r="U705" s="235" t="str">
        <f>IF('Documentation Form and Census'!C705="","",IF('Documentation Form and Census'!C705='REV Final Enrollment Census'!C705,"OK","Error"))</f>
        <v/>
      </c>
      <c r="V705" s="235" t="str">
        <f>IF('Documentation Form and Census'!E705="","",IF('Documentation Form and Census'!E705='REV Final Enrollment Census'!E705,"OK","Error"))</f>
        <v/>
      </c>
      <c r="W705" s="236" t="str">
        <f>IF('Documentation Form and Census'!J705="","",IF('Documentation Form and Census'!J705='REV Final Enrollment Census'!J705,"OK","Error"))</f>
        <v/>
      </c>
    </row>
    <row r="706" spans="1:23">
      <c r="A706" s="269" t="str">
        <f>'Documentation Form and Census'!A706&amp;""</f>
        <v/>
      </c>
      <c r="B706" s="270" t="str">
        <f>'Documentation Form and Census'!B706&amp;""</f>
        <v/>
      </c>
      <c r="C706" s="241" t="str">
        <f>IF('Documentation Form and Census'!C706="","",'Documentation Form and Census'!C706)</f>
        <v/>
      </c>
      <c r="D706" s="233" t="str">
        <f>'Documentation Form and Census'!D706&amp;""</f>
        <v/>
      </c>
      <c r="E706" s="233" t="str">
        <f>IF('Documentation Form and Census'!E706="","",IF('Documentation Form and Census'!E706=1,1,IF('Documentation Form and Census'!E706=0,0,"")))</f>
        <v/>
      </c>
      <c r="F706" s="270" t="str">
        <f>'Documentation Form and Census'!F706&amp;""</f>
        <v/>
      </c>
      <c r="G706" s="233" t="str">
        <f>'Documentation Form and Census'!G706&amp;""</f>
        <v/>
      </c>
      <c r="H706" s="233" t="str">
        <f>'Documentation Form and Census'!H706&amp;""</f>
        <v/>
      </c>
      <c r="I706" s="233" t="str">
        <f>'Documentation Form and Census'!I706&amp;""</f>
        <v/>
      </c>
      <c r="J706" s="233" t="str">
        <f>'Documentation Form and Census'!J706&amp;""</f>
        <v/>
      </c>
      <c r="K706" s="233" t="str">
        <f>'Documentation Form and Census'!K706&amp;""</f>
        <v/>
      </c>
      <c r="L706" s="179"/>
      <c r="M706" s="379"/>
      <c r="N706" s="179"/>
      <c r="O706" s="179"/>
      <c r="P706" s="179"/>
      <c r="Q706" s="179"/>
      <c r="R706" s="382"/>
      <c r="S706" s="234" t="str">
        <f>IF('Documentation Form and Census'!A706="","",IF('Documentation Form and Census'!A706='REV Final Enrollment Census'!A706,"OK","Error"))</f>
        <v/>
      </c>
      <c r="T706" s="235" t="str">
        <f>IF('Documentation Form and Census'!B706="","",IF('Documentation Form and Census'!B706='REV Final Enrollment Census'!B706,"OK","Error"))</f>
        <v/>
      </c>
      <c r="U706" s="235" t="str">
        <f>IF('Documentation Form and Census'!C706="","",IF('Documentation Form and Census'!C706='REV Final Enrollment Census'!C706,"OK","Error"))</f>
        <v/>
      </c>
      <c r="V706" s="235" t="str">
        <f>IF('Documentation Form and Census'!E706="","",IF('Documentation Form and Census'!E706='REV Final Enrollment Census'!E706,"OK","Error"))</f>
        <v/>
      </c>
      <c r="W706" s="236" t="str">
        <f>IF('Documentation Form and Census'!J706="","",IF('Documentation Form and Census'!J706='REV Final Enrollment Census'!J706,"OK","Error"))</f>
        <v/>
      </c>
    </row>
    <row r="707" spans="1:23">
      <c r="A707" s="269" t="str">
        <f>'Documentation Form and Census'!A707&amp;""</f>
        <v/>
      </c>
      <c r="B707" s="270" t="str">
        <f>'Documentation Form and Census'!B707&amp;""</f>
        <v/>
      </c>
      <c r="C707" s="241" t="str">
        <f>IF('Documentation Form and Census'!C707="","",'Documentation Form and Census'!C707)</f>
        <v/>
      </c>
      <c r="D707" s="233" t="str">
        <f>'Documentation Form and Census'!D707&amp;""</f>
        <v/>
      </c>
      <c r="E707" s="233" t="str">
        <f>IF('Documentation Form and Census'!E707="","",IF('Documentation Form and Census'!E707=1,1,IF('Documentation Form and Census'!E707=0,0,"")))</f>
        <v/>
      </c>
      <c r="F707" s="270" t="str">
        <f>'Documentation Form and Census'!F707&amp;""</f>
        <v/>
      </c>
      <c r="G707" s="233" t="str">
        <f>'Documentation Form and Census'!G707&amp;""</f>
        <v/>
      </c>
      <c r="H707" s="233" t="str">
        <f>'Documentation Form and Census'!H707&amp;""</f>
        <v/>
      </c>
      <c r="I707" s="233" t="str">
        <f>'Documentation Form and Census'!I707&amp;""</f>
        <v/>
      </c>
      <c r="J707" s="233" t="str">
        <f>'Documentation Form and Census'!J707&amp;""</f>
        <v/>
      </c>
      <c r="K707" s="233" t="str">
        <f>'Documentation Form and Census'!K707&amp;""</f>
        <v/>
      </c>
      <c r="L707" s="179"/>
      <c r="M707" s="379"/>
      <c r="N707" s="179"/>
      <c r="O707" s="179"/>
      <c r="P707" s="179"/>
      <c r="Q707" s="179"/>
      <c r="R707" s="382"/>
      <c r="S707" s="234" t="str">
        <f>IF('Documentation Form and Census'!A707="","",IF('Documentation Form and Census'!A707='REV Final Enrollment Census'!A707,"OK","Error"))</f>
        <v/>
      </c>
      <c r="T707" s="235" t="str">
        <f>IF('Documentation Form and Census'!B707="","",IF('Documentation Form and Census'!B707='REV Final Enrollment Census'!B707,"OK","Error"))</f>
        <v/>
      </c>
      <c r="U707" s="235" t="str">
        <f>IF('Documentation Form and Census'!C707="","",IF('Documentation Form and Census'!C707='REV Final Enrollment Census'!C707,"OK","Error"))</f>
        <v/>
      </c>
      <c r="V707" s="235" t="str">
        <f>IF('Documentation Form and Census'!E707="","",IF('Documentation Form and Census'!E707='REV Final Enrollment Census'!E707,"OK","Error"))</f>
        <v/>
      </c>
      <c r="W707" s="236" t="str">
        <f>IF('Documentation Form and Census'!J707="","",IF('Documentation Form and Census'!J707='REV Final Enrollment Census'!J707,"OK","Error"))</f>
        <v/>
      </c>
    </row>
    <row r="708" spans="1:23">
      <c r="A708" s="269" t="str">
        <f>'Documentation Form and Census'!A708&amp;""</f>
        <v/>
      </c>
      <c r="B708" s="270" t="str">
        <f>'Documentation Form and Census'!B708&amp;""</f>
        <v/>
      </c>
      <c r="C708" s="241" t="str">
        <f>IF('Documentation Form and Census'!C708="","",'Documentation Form and Census'!C708)</f>
        <v/>
      </c>
      <c r="D708" s="233" t="str">
        <f>'Documentation Form and Census'!D708&amp;""</f>
        <v/>
      </c>
      <c r="E708" s="233" t="str">
        <f>IF('Documentation Form and Census'!E708="","",IF('Documentation Form and Census'!E708=1,1,IF('Documentation Form and Census'!E708=0,0,"")))</f>
        <v/>
      </c>
      <c r="F708" s="270" t="str">
        <f>'Documentation Form and Census'!F708&amp;""</f>
        <v/>
      </c>
      <c r="G708" s="233" t="str">
        <f>'Documentation Form and Census'!G708&amp;""</f>
        <v/>
      </c>
      <c r="H708" s="233" t="str">
        <f>'Documentation Form and Census'!H708&amp;""</f>
        <v/>
      </c>
      <c r="I708" s="233" t="str">
        <f>'Documentation Form and Census'!I708&amp;""</f>
        <v/>
      </c>
      <c r="J708" s="233" t="str">
        <f>'Documentation Form and Census'!J708&amp;""</f>
        <v/>
      </c>
      <c r="K708" s="233" t="str">
        <f>'Documentation Form and Census'!K708&amp;""</f>
        <v/>
      </c>
      <c r="L708" s="179"/>
      <c r="M708" s="379"/>
      <c r="N708" s="179"/>
      <c r="O708" s="179"/>
      <c r="P708" s="179"/>
      <c r="Q708" s="179"/>
      <c r="R708" s="382"/>
      <c r="S708" s="234" t="str">
        <f>IF('Documentation Form and Census'!A708="","",IF('Documentation Form and Census'!A708='REV Final Enrollment Census'!A708,"OK","Error"))</f>
        <v/>
      </c>
      <c r="T708" s="235" t="str">
        <f>IF('Documentation Form and Census'!B708="","",IF('Documentation Form and Census'!B708='REV Final Enrollment Census'!B708,"OK","Error"))</f>
        <v/>
      </c>
      <c r="U708" s="235" t="str">
        <f>IF('Documentation Form and Census'!C708="","",IF('Documentation Form and Census'!C708='REV Final Enrollment Census'!C708,"OK","Error"))</f>
        <v/>
      </c>
      <c r="V708" s="235" t="str">
        <f>IF('Documentation Form and Census'!E708="","",IF('Documentation Form and Census'!E708='REV Final Enrollment Census'!E708,"OK","Error"))</f>
        <v/>
      </c>
      <c r="W708" s="236" t="str">
        <f>IF('Documentation Form and Census'!J708="","",IF('Documentation Form and Census'!J708='REV Final Enrollment Census'!J708,"OK","Error"))</f>
        <v/>
      </c>
    </row>
    <row r="709" spans="1:23">
      <c r="A709" s="269" t="str">
        <f>'Documentation Form and Census'!A709&amp;""</f>
        <v/>
      </c>
      <c r="B709" s="270" t="str">
        <f>'Documentation Form and Census'!B709&amp;""</f>
        <v/>
      </c>
      <c r="C709" s="241" t="str">
        <f>IF('Documentation Form and Census'!C709="","",'Documentation Form and Census'!C709)</f>
        <v/>
      </c>
      <c r="D709" s="233" t="str">
        <f>'Documentation Form and Census'!D709&amp;""</f>
        <v/>
      </c>
      <c r="E709" s="233" t="str">
        <f>IF('Documentation Form and Census'!E709="","",IF('Documentation Form and Census'!E709=1,1,IF('Documentation Form and Census'!E709=0,0,"")))</f>
        <v/>
      </c>
      <c r="F709" s="270" t="str">
        <f>'Documentation Form and Census'!F709&amp;""</f>
        <v/>
      </c>
      <c r="G709" s="233" t="str">
        <f>'Documentation Form and Census'!G709&amp;""</f>
        <v/>
      </c>
      <c r="H709" s="233" t="str">
        <f>'Documentation Form and Census'!H709&amp;""</f>
        <v/>
      </c>
      <c r="I709" s="233" t="str">
        <f>'Documentation Form and Census'!I709&amp;""</f>
        <v/>
      </c>
      <c r="J709" s="233" t="str">
        <f>'Documentation Form and Census'!J709&amp;""</f>
        <v/>
      </c>
      <c r="K709" s="233" t="str">
        <f>'Documentation Form and Census'!K709&amp;""</f>
        <v/>
      </c>
      <c r="L709" s="179"/>
      <c r="M709" s="379"/>
      <c r="N709" s="179"/>
      <c r="O709" s="179"/>
      <c r="P709" s="179"/>
      <c r="Q709" s="179"/>
      <c r="R709" s="382"/>
      <c r="S709" s="234" t="str">
        <f>IF('Documentation Form and Census'!A709="","",IF('Documentation Form and Census'!A709='REV Final Enrollment Census'!A709,"OK","Error"))</f>
        <v/>
      </c>
      <c r="T709" s="235" t="str">
        <f>IF('Documentation Form and Census'!B709="","",IF('Documentation Form and Census'!B709='REV Final Enrollment Census'!B709,"OK","Error"))</f>
        <v/>
      </c>
      <c r="U709" s="235" t="str">
        <f>IF('Documentation Form and Census'!C709="","",IF('Documentation Form and Census'!C709='REV Final Enrollment Census'!C709,"OK","Error"))</f>
        <v/>
      </c>
      <c r="V709" s="235" t="str">
        <f>IF('Documentation Form and Census'!E709="","",IF('Documentation Form and Census'!E709='REV Final Enrollment Census'!E709,"OK","Error"))</f>
        <v/>
      </c>
      <c r="W709" s="236" t="str">
        <f>IF('Documentation Form and Census'!J709="","",IF('Documentation Form and Census'!J709='REV Final Enrollment Census'!J709,"OK","Error"))</f>
        <v/>
      </c>
    </row>
    <row r="710" spans="1:23">
      <c r="A710" s="269" t="str">
        <f>'Documentation Form and Census'!A710&amp;""</f>
        <v/>
      </c>
      <c r="B710" s="270" t="str">
        <f>'Documentation Form and Census'!B710&amp;""</f>
        <v/>
      </c>
      <c r="C710" s="241" t="str">
        <f>IF('Documentation Form and Census'!C710="","",'Documentation Form and Census'!C710)</f>
        <v/>
      </c>
      <c r="D710" s="233" t="str">
        <f>'Documentation Form and Census'!D710&amp;""</f>
        <v/>
      </c>
      <c r="E710" s="233" t="str">
        <f>IF('Documentation Form and Census'!E710="","",IF('Documentation Form and Census'!E710=1,1,IF('Documentation Form and Census'!E710=0,0,"")))</f>
        <v/>
      </c>
      <c r="F710" s="270" t="str">
        <f>'Documentation Form and Census'!F710&amp;""</f>
        <v/>
      </c>
      <c r="G710" s="233" t="str">
        <f>'Documentation Form and Census'!G710&amp;""</f>
        <v/>
      </c>
      <c r="H710" s="233" t="str">
        <f>'Documentation Form and Census'!H710&amp;""</f>
        <v/>
      </c>
      <c r="I710" s="233" t="str">
        <f>'Documentation Form and Census'!I710&amp;""</f>
        <v/>
      </c>
      <c r="J710" s="233" t="str">
        <f>'Documentation Form and Census'!J710&amp;""</f>
        <v/>
      </c>
      <c r="K710" s="233" t="str">
        <f>'Documentation Form and Census'!K710&amp;""</f>
        <v/>
      </c>
      <c r="L710" s="179"/>
      <c r="M710" s="379"/>
      <c r="N710" s="179"/>
      <c r="O710" s="179"/>
      <c r="P710" s="179"/>
      <c r="Q710" s="179"/>
      <c r="R710" s="382"/>
      <c r="S710" s="234" t="str">
        <f>IF('Documentation Form and Census'!A710="","",IF('Documentation Form and Census'!A710='REV Final Enrollment Census'!A710,"OK","Error"))</f>
        <v/>
      </c>
      <c r="T710" s="235" t="str">
        <f>IF('Documentation Form and Census'!B710="","",IF('Documentation Form and Census'!B710='REV Final Enrollment Census'!B710,"OK","Error"))</f>
        <v/>
      </c>
      <c r="U710" s="235" t="str">
        <f>IF('Documentation Form and Census'!C710="","",IF('Documentation Form and Census'!C710='REV Final Enrollment Census'!C710,"OK","Error"))</f>
        <v/>
      </c>
      <c r="V710" s="235" t="str">
        <f>IF('Documentation Form and Census'!E710="","",IF('Documentation Form and Census'!E710='REV Final Enrollment Census'!E710,"OK","Error"))</f>
        <v/>
      </c>
      <c r="W710" s="236" t="str">
        <f>IF('Documentation Form and Census'!J710="","",IF('Documentation Form and Census'!J710='REV Final Enrollment Census'!J710,"OK","Error"))</f>
        <v/>
      </c>
    </row>
    <row r="711" spans="1:23">
      <c r="A711" s="269" t="str">
        <f>'Documentation Form and Census'!A711&amp;""</f>
        <v/>
      </c>
      <c r="B711" s="270" t="str">
        <f>'Documentation Form and Census'!B711&amp;""</f>
        <v/>
      </c>
      <c r="C711" s="241" t="str">
        <f>IF('Documentation Form and Census'!C711="","",'Documentation Form and Census'!C711)</f>
        <v/>
      </c>
      <c r="D711" s="233" t="str">
        <f>'Documentation Form and Census'!D711&amp;""</f>
        <v/>
      </c>
      <c r="E711" s="233" t="str">
        <f>IF('Documentation Form and Census'!E711="","",IF('Documentation Form and Census'!E711=1,1,IF('Documentation Form and Census'!E711=0,0,"")))</f>
        <v/>
      </c>
      <c r="F711" s="270" t="str">
        <f>'Documentation Form and Census'!F711&amp;""</f>
        <v/>
      </c>
      <c r="G711" s="233" t="str">
        <f>'Documentation Form and Census'!G711&amp;""</f>
        <v/>
      </c>
      <c r="H711" s="233" t="str">
        <f>'Documentation Form and Census'!H711&amp;""</f>
        <v/>
      </c>
      <c r="I711" s="233" t="str">
        <f>'Documentation Form and Census'!I711&amp;""</f>
        <v/>
      </c>
      <c r="J711" s="233" t="str">
        <f>'Documentation Form and Census'!J711&amp;""</f>
        <v/>
      </c>
      <c r="K711" s="233" t="str">
        <f>'Documentation Form and Census'!K711&amp;""</f>
        <v/>
      </c>
      <c r="L711" s="179"/>
      <c r="M711" s="379"/>
      <c r="N711" s="179"/>
      <c r="O711" s="179"/>
      <c r="P711" s="179"/>
      <c r="Q711" s="179"/>
      <c r="R711" s="382"/>
      <c r="S711" s="234" t="str">
        <f>IF('Documentation Form and Census'!A711="","",IF('Documentation Form and Census'!A711='REV Final Enrollment Census'!A711,"OK","Error"))</f>
        <v/>
      </c>
      <c r="T711" s="235" t="str">
        <f>IF('Documentation Form and Census'!B711="","",IF('Documentation Form and Census'!B711='REV Final Enrollment Census'!B711,"OK","Error"))</f>
        <v/>
      </c>
      <c r="U711" s="235" t="str">
        <f>IF('Documentation Form and Census'!C711="","",IF('Documentation Form and Census'!C711='REV Final Enrollment Census'!C711,"OK","Error"))</f>
        <v/>
      </c>
      <c r="V711" s="235" t="str">
        <f>IF('Documentation Form and Census'!E711="","",IF('Documentation Form and Census'!E711='REV Final Enrollment Census'!E711,"OK","Error"))</f>
        <v/>
      </c>
      <c r="W711" s="236" t="str">
        <f>IF('Documentation Form and Census'!J711="","",IF('Documentation Form and Census'!J711='REV Final Enrollment Census'!J711,"OK","Error"))</f>
        <v/>
      </c>
    </row>
    <row r="712" spans="1:23">
      <c r="A712" s="269" t="str">
        <f>'Documentation Form and Census'!A712&amp;""</f>
        <v/>
      </c>
      <c r="B712" s="270" t="str">
        <f>'Documentation Form and Census'!B712&amp;""</f>
        <v/>
      </c>
      <c r="C712" s="241" t="str">
        <f>IF('Documentation Form and Census'!C712="","",'Documentation Form and Census'!C712)</f>
        <v/>
      </c>
      <c r="D712" s="233" t="str">
        <f>'Documentation Form and Census'!D712&amp;""</f>
        <v/>
      </c>
      <c r="E712" s="233" t="str">
        <f>IF('Documentation Form and Census'!E712="","",IF('Documentation Form and Census'!E712=1,1,IF('Documentation Form and Census'!E712=0,0,"")))</f>
        <v/>
      </c>
      <c r="F712" s="270" t="str">
        <f>'Documentation Form and Census'!F712&amp;""</f>
        <v/>
      </c>
      <c r="G712" s="233" t="str">
        <f>'Documentation Form and Census'!G712&amp;""</f>
        <v/>
      </c>
      <c r="H712" s="233" t="str">
        <f>'Documentation Form and Census'!H712&amp;""</f>
        <v/>
      </c>
      <c r="I712" s="233" t="str">
        <f>'Documentation Form and Census'!I712&amp;""</f>
        <v/>
      </c>
      <c r="J712" s="233" t="str">
        <f>'Documentation Form and Census'!J712&amp;""</f>
        <v/>
      </c>
      <c r="K712" s="233" t="str">
        <f>'Documentation Form and Census'!K712&amp;""</f>
        <v/>
      </c>
      <c r="L712" s="179"/>
      <c r="M712" s="379"/>
      <c r="N712" s="179"/>
      <c r="O712" s="179"/>
      <c r="P712" s="179"/>
      <c r="Q712" s="179"/>
      <c r="R712" s="382"/>
      <c r="S712" s="234" t="str">
        <f>IF('Documentation Form and Census'!A712="","",IF('Documentation Form and Census'!A712='REV Final Enrollment Census'!A712,"OK","Error"))</f>
        <v/>
      </c>
      <c r="T712" s="235" t="str">
        <f>IF('Documentation Form and Census'!B712="","",IF('Documentation Form and Census'!B712='REV Final Enrollment Census'!B712,"OK","Error"))</f>
        <v/>
      </c>
      <c r="U712" s="235" t="str">
        <f>IF('Documentation Form and Census'!C712="","",IF('Documentation Form and Census'!C712='REV Final Enrollment Census'!C712,"OK","Error"))</f>
        <v/>
      </c>
      <c r="V712" s="235" t="str">
        <f>IF('Documentation Form and Census'!E712="","",IF('Documentation Form and Census'!E712='REV Final Enrollment Census'!E712,"OK","Error"))</f>
        <v/>
      </c>
      <c r="W712" s="236" t="str">
        <f>IF('Documentation Form and Census'!J712="","",IF('Documentation Form and Census'!J712='REV Final Enrollment Census'!J712,"OK","Error"))</f>
        <v/>
      </c>
    </row>
    <row r="713" spans="1:23">
      <c r="A713" s="269" t="str">
        <f>'Documentation Form and Census'!A713&amp;""</f>
        <v/>
      </c>
      <c r="B713" s="270" t="str">
        <f>'Documentation Form and Census'!B713&amp;""</f>
        <v/>
      </c>
      <c r="C713" s="241" t="str">
        <f>IF('Documentation Form and Census'!C713="","",'Documentation Form and Census'!C713)</f>
        <v/>
      </c>
      <c r="D713" s="233" t="str">
        <f>'Documentation Form and Census'!D713&amp;""</f>
        <v/>
      </c>
      <c r="E713" s="233" t="str">
        <f>IF('Documentation Form and Census'!E713="","",IF('Documentation Form and Census'!E713=1,1,IF('Documentation Form and Census'!E713=0,0,"")))</f>
        <v/>
      </c>
      <c r="F713" s="270" t="str">
        <f>'Documentation Form and Census'!F713&amp;""</f>
        <v/>
      </c>
      <c r="G713" s="233" t="str">
        <f>'Documentation Form and Census'!G713&amp;""</f>
        <v/>
      </c>
      <c r="H713" s="233" t="str">
        <f>'Documentation Form and Census'!H713&amp;""</f>
        <v/>
      </c>
      <c r="I713" s="233" t="str">
        <f>'Documentation Form and Census'!I713&amp;""</f>
        <v/>
      </c>
      <c r="J713" s="233" t="str">
        <f>'Documentation Form and Census'!J713&amp;""</f>
        <v/>
      </c>
      <c r="K713" s="233" t="str">
        <f>'Documentation Form and Census'!K713&amp;""</f>
        <v/>
      </c>
      <c r="L713" s="179"/>
      <c r="M713" s="379"/>
      <c r="N713" s="179"/>
      <c r="O713" s="179"/>
      <c r="P713" s="179"/>
      <c r="Q713" s="179"/>
      <c r="R713" s="382"/>
      <c r="S713" s="234" t="str">
        <f>IF('Documentation Form and Census'!A713="","",IF('Documentation Form and Census'!A713='REV Final Enrollment Census'!A713,"OK","Error"))</f>
        <v/>
      </c>
      <c r="T713" s="235" t="str">
        <f>IF('Documentation Form and Census'!B713="","",IF('Documentation Form and Census'!B713='REV Final Enrollment Census'!B713,"OK","Error"))</f>
        <v/>
      </c>
      <c r="U713" s="235" t="str">
        <f>IF('Documentation Form and Census'!C713="","",IF('Documentation Form and Census'!C713='REV Final Enrollment Census'!C713,"OK","Error"))</f>
        <v/>
      </c>
      <c r="V713" s="235" t="str">
        <f>IF('Documentation Form and Census'!E713="","",IF('Documentation Form and Census'!E713='REV Final Enrollment Census'!E713,"OK","Error"))</f>
        <v/>
      </c>
      <c r="W713" s="236" t="str">
        <f>IF('Documentation Form and Census'!J713="","",IF('Documentation Form and Census'!J713='REV Final Enrollment Census'!J713,"OK","Error"))</f>
        <v/>
      </c>
    </row>
    <row r="714" spans="1:23">
      <c r="A714" s="269" t="str">
        <f>'Documentation Form and Census'!A714&amp;""</f>
        <v/>
      </c>
      <c r="B714" s="270" t="str">
        <f>'Documentation Form and Census'!B714&amp;""</f>
        <v/>
      </c>
      <c r="C714" s="241" t="str">
        <f>IF('Documentation Form and Census'!C714="","",'Documentation Form and Census'!C714)</f>
        <v/>
      </c>
      <c r="D714" s="233" t="str">
        <f>'Documentation Form and Census'!D714&amp;""</f>
        <v/>
      </c>
      <c r="E714" s="233" t="str">
        <f>IF('Documentation Form and Census'!E714="","",IF('Documentation Form and Census'!E714=1,1,IF('Documentation Form and Census'!E714=0,0,"")))</f>
        <v/>
      </c>
      <c r="F714" s="270" t="str">
        <f>'Documentation Form and Census'!F714&amp;""</f>
        <v/>
      </c>
      <c r="G714" s="233" t="str">
        <f>'Documentation Form and Census'!G714&amp;""</f>
        <v/>
      </c>
      <c r="H714" s="233" t="str">
        <f>'Documentation Form and Census'!H714&amp;""</f>
        <v/>
      </c>
      <c r="I714" s="233" t="str">
        <f>'Documentation Form and Census'!I714&amp;""</f>
        <v/>
      </c>
      <c r="J714" s="233" t="str">
        <f>'Documentation Form and Census'!J714&amp;""</f>
        <v/>
      </c>
      <c r="K714" s="233" t="str">
        <f>'Documentation Form and Census'!K714&amp;""</f>
        <v/>
      </c>
      <c r="L714" s="179"/>
      <c r="M714" s="379"/>
      <c r="N714" s="179"/>
      <c r="O714" s="179"/>
      <c r="P714" s="179"/>
      <c r="Q714" s="179"/>
      <c r="R714" s="382"/>
      <c r="S714" s="234" t="str">
        <f>IF('Documentation Form and Census'!A714="","",IF('Documentation Form and Census'!A714='REV Final Enrollment Census'!A714,"OK","Error"))</f>
        <v/>
      </c>
      <c r="T714" s="235" t="str">
        <f>IF('Documentation Form and Census'!B714="","",IF('Documentation Form and Census'!B714='REV Final Enrollment Census'!B714,"OK","Error"))</f>
        <v/>
      </c>
      <c r="U714" s="235" t="str">
        <f>IF('Documentation Form and Census'!C714="","",IF('Documentation Form and Census'!C714='REV Final Enrollment Census'!C714,"OK","Error"))</f>
        <v/>
      </c>
      <c r="V714" s="235" t="str">
        <f>IF('Documentation Form and Census'!E714="","",IF('Documentation Form and Census'!E714='REV Final Enrollment Census'!E714,"OK","Error"))</f>
        <v/>
      </c>
      <c r="W714" s="236" t="str">
        <f>IF('Documentation Form and Census'!J714="","",IF('Documentation Form and Census'!J714='REV Final Enrollment Census'!J714,"OK","Error"))</f>
        <v/>
      </c>
    </row>
    <row r="715" spans="1:23">
      <c r="A715" s="269" t="str">
        <f>'Documentation Form and Census'!A715&amp;""</f>
        <v/>
      </c>
      <c r="B715" s="270" t="str">
        <f>'Documentation Form and Census'!B715&amp;""</f>
        <v/>
      </c>
      <c r="C715" s="241" t="str">
        <f>IF('Documentation Form and Census'!C715="","",'Documentation Form and Census'!C715)</f>
        <v/>
      </c>
      <c r="D715" s="233" t="str">
        <f>'Documentation Form and Census'!D715&amp;""</f>
        <v/>
      </c>
      <c r="E715" s="233" t="str">
        <f>IF('Documentation Form and Census'!E715="","",IF('Documentation Form and Census'!E715=1,1,IF('Documentation Form and Census'!E715=0,0,"")))</f>
        <v/>
      </c>
      <c r="F715" s="270" t="str">
        <f>'Documentation Form and Census'!F715&amp;""</f>
        <v/>
      </c>
      <c r="G715" s="233" t="str">
        <f>'Documentation Form and Census'!G715&amp;""</f>
        <v/>
      </c>
      <c r="H715" s="233" t="str">
        <f>'Documentation Form and Census'!H715&amp;""</f>
        <v/>
      </c>
      <c r="I715" s="233" t="str">
        <f>'Documentation Form and Census'!I715&amp;""</f>
        <v/>
      </c>
      <c r="J715" s="233" t="str">
        <f>'Documentation Form and Census'!J715&amp;""</f>
        <v/>
      </c>
      <c r="K715" s="233" t="str">
        <f>'Documentation Form and Census'!K715&amp;""</f>
        <v/>
      </c>
      <c r="L715" s="179"/>
      <c r="M715" s="379"/>
      <c r="N715" s="179"/>
      <c r="O715" s="179"/>
      <c r="P715" s="179"/>
      <c r="Q715" s="179"/>
      <c r="R715" s="382"/>
      <c r="S715" s="234" t="str">
        <f>IF('Documentation Form and Census'!A715="","",IF('Documentation Form and Census'!A715='REV Final Enrollment Census'!A715,"OK","Error"))</f>
        <v/>
      </c>
      <c r="T715" s="235" t="str">
        <f>IF('Documentation Form and Census'!B715="","",IF('Documentation Form and Census'!B715='REV Final Enrollment Census'!B715,"OK","Error"))</f>
        <v/>
      </c>
      <c r="U715" s="235" t="str">
        <f>IF('Documentation Form and Census'!C715="","",IF('Documentation Form and Census'!C715='REV Final Enrollment Census'!C715,"OK","Error"))</f>
        <v/>
      </c>
      <c r="V715" s="235" t="str">
        <f>IF('Documentation Form and Census'!E715="","",IF('Documentation Form and Census'!E715='REV Final Enrollment Census'!E715,"OK","Error"))</f>
        <v/>
      </c>
      <c r="W715" s="236" t="str">
        <f>IF('Documentation Form and Census'!J715="","",IF('Documentation Form and Census'!J715='REV Final Enrollment Census'!J715,"OK","Error"))</f>
        <v/>
      </c>
    </row>
    <row r="716" spans="1:23">
      <c r="A716" s="269" t="str">
        <f>'Documentation Form and Census'!A716&amp;""</f>
        <v/>
      </c>
      <c r="B716" s="270" t="str">
        <f>'Documentation Form and Census'!B716&amp;""</f>
        <v/>
      </c>
      <c r="C716" s="241" t="str">
        <f>IF('Documentation Form and Census'!C716="","",'Documentation Form and Census'!C716)</f>
        <v/>
      </c>
      <c r="D716" s="233" t="str">
        <f>'Documentation Form and Census'!D716&amp;""</f>
        <v/>
      </c>
      <c r="E716" s="233" t="str">
        <f>IF('Documentation Form and Census'!E716="","",IF('Documentation Form and Census'!E716=1,1,IF('Documentation Form and Census'!E716=0,0,"")))</f>
        <v/>
      </c>
      <c r="F716" s="270" t="str">
        <f>'Documentation Form and Census'!F716&amp;""</f>
        <v/>
      </c>
      <c r="G716" s="233" t="str">
        <f>'Documentation Form and Census'!G716&amp;""</f>
        <v/>
      </c>
      <c r="H716" s="233" t="str">
        <f>'Documentation Form and Census'!H716&amp;""</f>
        <v/>
      </c>
      <c r="I716" s="233" t="str">
        <f>'Documentation Form and Census'!I716&amp;""</f>
        <v/>
      </c>
      <c r="J716" s="233" t="str">
        <f>'Documentation Form and Census'!J716&amp;""</f>
        <v/>
      </c>
      <c r="K716" s="233" t="str">
        <f>'Documentation Form and Census'!K716&amp;""</f>
        <v/>
      </c>
      <c r="L716" s="179"/>
      <c r="M716" s="379"/>
      <c r="N716" s="179"/>
      <c r="O716" s="179"/>
      <c r="P716" s="179"/>
      <c r="Q716" s="179"/>
      <c r="R716" s="382"/>
      <c r="S716" s="234" t="str">
        <f>IF('Documentation Form and Census'!A716="","",IF('Documentation Form and Census'!A716='REV Final Enrollment Census'!A716,"OK","Error"))</f>
        <v/>
      </c>
      <c r="T716" s="235" t="str">
        <f>IF('Documentation Form and Census'!B716="","",IF('Documentation Form and Census'!B716='REV Final Enrollment Census'!B716,"OK","Error"))</f>
        <v/>
      </c>
      <c r="U716" s="235" t="str">
        <f>IF('Documentation Form and Census'!C716="","",IF('Documentation Form and Census'!C716='REV Final Enrollment Census'!C716,"OK","Error"))</f>
        <v/>
      </c>
      <c r="V716" s="235" t="str">
        <f>IF('Documentation Form and Census'!E716="","",IF('Documentation Form and Census'!E716='REV Final Enrollment Census'!E716,"OK","Error"))</f>
        <v/>
      </c>
      <c r="W716" s="236" t="str">
        <f>IF('Documentation Form and Census'!J716="","",IF('Documentation Form and Census'!J716='REV Final Enrollment Census'!J716,"OK","Error"))</f>
        <v/>
      </c>
    </row>
    <row r="717" spans="1:23">
      <c r="A717" s="269" t="str">
        <f>'Documentation Form and Census'!A717&amp;""</f>
        <v/>
      </c>
      <c r="B717" s="270" t="str">
        <f>'Documentation Form and Census'!B717&amp;""</f>
        <v/>
      </c>
      <c r="C717" s="241" t="str">
        <f>IF('Documentation Form and Census'!C717="","",'Documentation Form and Census'!C717)</f>
        <v/>
      </c>
      <c r="D717" s="233" t="str">
        <f>'Documentation Form and Census'!D717&amp;""</f>
        <v/>
      </c>
      <c r="E717" s="233" t="str">
        <f>IF('Documentation Form and Census'!E717="","",IF('Documentation Form and Census'!E717=1,1,IF('Documentation Form and Census'!E717=0,0,"")))</f>
        <v/>
      </c>
      <c r="F717" s="270" t="str">
        <f>'Documentation Form and Census'!F717&amp;""</f>
        <v/>
      </c>
      <c r="G717" s="233" t="str">
        <f>'Documentation Form and Census'!G717&amp;""</f>
        <v/>
      </c>
      <c r="H717" s="233" t="str">
        <f>'Documentation Form and Census'!H717&amp;""</f>
        <v/>
      </c>
      <c r="I717" s="233" t="str">
        <f>'Documentation Form and Census'!I717&amp;""</f>
        <v/>
      </c>
      <c r="J717" s="233" t="str">
        <f>'Documentation Form and Census'!J717&amp;""</f>
        <v/>
      </c>
      <c r="K717" s="233" t="str">
        <f>'Documentation Form and Census'!K717&amp;""</f>
        <v/>
      </c>
      <c r="L717" s="179"/>
      <c r="M717" s="379"/>
      <c r="N717" s="179"/>
      <c r="O717" s="179"/>
      <c r="P717" s="179"/>
      <c r="Q717" s="179"/>
      <c r="R717" s="382"/>
      <c r="S717" s="234" t="str">
        <f>IF('Documentation Form and Census'!A717="","",IF('Documentation Form and Census'!A717='REV Final Enrollment Census'!A717,"OK","Error"))</f>
        <v/>
      </c>
      <c r="T717" s="235" t="str">
        <f>IF('Documentation Form and Census'!B717="","",IF('Documentation Form and Census'!B717='REV Final Enrollment Census'!B717,"OK","Error"))</f>
        <v/>
      </c>
      <c r="U717" s="235" t="str">
        <f>IF('Documentation Form and Census'!C717="","",IF('Documentation Form and Census'!C717='REV Final Enrollment Census'!C717,"OK","Error"))</f>
        <v/>
      </c>
      <c r="V717" s="235" t="str">
        <f>IF('Documentation Form and Census'!E717="","",IF('Documentation Form and Census'!E717='REV Final Enrollment Census'!E717,"OK","Error"))</f>
        <v/>
      </c>
      <c r="W717" s="236" t="str">
        <f>IF('Documentation Form and Census'!J717="","",IF('Documentation Form and Census'!J717='REV Final Enrollment Census'!J717,"OK","Error"))</f>
        <v/>
      </c>
    </row>
    <row r="718" spans="1:23">
      <c r="A718" s="269" t="str">
        <f>'Documentation Form and Census'!A718&amp;""</f>
        <v/>
      </c>
      <c r="B718" s="270" t="str">
        <f>'Documentation Form and Census'!B718&amp;""</f>
        <v/>
      </c>
      <c r="C718" s="241" t="str">
        <f>IF('Documentation Form and Census'!C718="","",'Documentation Form and Census'!C718)</f>
        <v/>
      </c>
      <c r="D718" s="233" t="str">
        <f>'Documentation Form and Census'!D718&amp;""</f>
        <v/>
      </c>
      <c r="E718" s="233" t="str">
        <f>IF('Documentation Form and Census'!E718="","",IF('Documentation Form and Census'!E718=1,1,IF('Documentation Form and Census'!E718=0,0,"")))</f>
        <v/>
      </c>
      <c r="F718" s="270" t="str">
        <f>'Documentation Form and Census'!F718&amp;""</f>
        <v/>
      </c>
      <c r="G718" s="233" t="str">
        <f>'Documentation Form and Census'!G718&amp;""</f>
        <v/>
      </c>
      <c r="H718" s="233" t="str">
        <f>'Documentation Form and Census'!H718&amp;""</f>
        <v/>
      </c>
      <c r="I718" s="233" t="str">
        <f>'Documentation Form and Census'!I718&amp;""</f>
        <v/>
      </c>
      <c r="J718" s="233" t="str">
        <f>'Documentation Form and Census'!J718&amp;""</f>
        <v/>
      </c>
      <c r="K718" s="233" t="str">
        <f>'Documentation Form and Census'!K718&amp;""</f>
        <v/>
      </c>
      <c r="L718" s="179"/>
      <c r="M718" s="379"/>
      <c r="N718" s="179"/>
      <c r="O718" s="179"/>
      <c r="P718" s="179"/>
      <c r="Q718" s="179"/>
      <c r="R718" s="382"/>
      <c r="S718" s="234" t="str">
        <f>IF('Documentation Form and Census'!A718="","",IF('Documentation Form and Census'!A718='REV Final Enrollment Census'!A718,"OK","Error"))</f>
        <v/>
      </c>
      <c r="T718" s="235" t="str">
        <f>IF('Documentation Form and Census'!B718="","",IF('Documentation Form and Census'!B718='REV Final Enrollment Census'!B718,"OK","Error"))</f>
        <v/>
      </c>
      <c r="U718" s="235" t="str">
        <f>IF('Documentation Form and Census'!C718="","",IF('Documentation Form and Census'!C718='REV Final Enrollment Census'!C718,"OK","Error"))</f>
        <v/>
      </c>
      <c r="V718" s="235" t="str">
        <f>IF('Documentation Form and Census'!E718="","",IF('Documentation Form and Census'!E718='REV Final Enrollment Census'!E718,"OK","Error"))</f>
        <v/>
      </c>
      <c r="W718" s="236" t="str">
        <f>IF('Documentation Form and Census'!J718="","",IF('Documentation Form and Census'!J718='REV Final Enrollment Census'!J718,"OK","Error"))</f>
        <v/>
      </c>
    </row>
    <row r="719" spans="1:23">
      <c r="A719" s="269" t="str">
        <f>'Documentation Form and Census'!A719&amp;""</f>
        <v/>
      </c>
      <c r="B719" s="270" t="str">
        <f>'Documentation Form and Census'!B719&amp;""</f>
        <v/>
      </c>
      <c r="C719" s="241" t="str">
        <f>IF('Documentation Form and Census'!C719="","",'Documentation Form and Census'!C719)</f>
        <v/>
      </c>
      <c r="D719" s="233" t="str">
        <f>'Documentation Form and Census'!D719&amp;""</f>
        <v/>
      </c>
      <c r="E719" s="233" t="str">
        <f>IF('Documentation Form and Census'!E719="","",IF('Documentation Form and Census'!E719=1,1,IF('Documentation Form and Census'!E719=0,0,"")))</f>
        <v/>
      </c>
      <c r="F719" s="270" t="str">
        <f>'Documentation Form and Census'!F719&amp;""</f>
        <v/>
      </c>
      <c r="G719" s="233" t="str">
        <f>'Documentation Form and Census'!G719&amp;""</f>
        <v/>
      </c>
      <c r="H719" s="233" t="str">
        <f>'Documentation Form and Census'!H719&amp;""</f>
        <v/>
      </c>
      <c r="I719" s="233" t="str">
        <f>'Documentation Form and Census'!I719&amp;""</f>
        <v/>
      </c>
      <c r="J719" s="233" t="str">
        <f>'Documentation Form and Census'!J719&amp;""</f>
        <v/>
      </c>
      <c r="K719" s="233" t="str">
        <f>'Documentation Form and Census'!K719&amp;""</f>
        <v/>
      </c>
      <c r="L719" s="179"/>
      <c r="M719" s="379"/>
      <c r="N719" s="179"/>
      <c r="O719" s="179"/>
      <c r="P719" s="179"/>
      <c r="Q719" s="179"/>
      <c r="R719" s="382"/>
      <c r="S719" s="234" t="str">
        <f>IF('Documentation Form and Census'!A719="","",IF('Documentation Form and Census'!A719='REV Final Enrollment Census'!A719,"OK","Error"))</f>
        <v/>
      </c>
      <c r="T719" s="235" t="str">
        <f>IF('Documentation Form and Census'!B719="","",IF('Documentation Form and Census'!B719='REV Final Enrollment Census'!B719,"OK","Error"))</f>
        <v/>
      </c>
      <c r="U719" s="235" t="str">
        <f>IF('Documentation Form and Census'!C719="","",IF('Documentation Form and Census'!C719='REV Final Enrollment Census'!C719,"OK","Error"))</f>
        <v/>
      </c>
      <c r="V719" s="235" t="str">
        <f>IF('Documentation Form and Census'!E719="","",IF('Documentation Form and Census'!E719='REV Final Enrollment Census'!E719,"OK","Error"))</f>
        <v/>
      </c>
      <c r="W719" s="236" t="str">
        <f>IF('Documentation Form and Census'!J719="","",IF('Documentation Form and Census'!J719='REV Final Enrollment Census'!J719,"OK","Error"))</f>
        <v/>
      </c>
    </row>
    <row r="720" spans="1:23">
      <c r="A720" s="269" t="str">
        <f>'Documentation Form and Census'!A720&amp;""</f>
        <v/>
      </c>
      <c r="B720" s="270" t="str">
        <f>'Documentation Form and Census'!B720&amp;""</f>
        <v/>
      </c>
      <c r="C720" s="241" t="str">
        <f>IF('Documentation Form and Census'!C720="","",'Documentation Form and Census'!C720)</f>
        <v/>
      </c>
      <c r="D720" s="233" t="str">
        <f>'Documentation Form and Census'!D720&amp;""</f>
        <v/>
      </c>
      <c r="E720" s="233" t="str">
        <f>IF('Documentation Form and Census'!E720="","",IF('Documentation Form and Census'!E720=1,1,IF('Documentation Form and Census'!E720=0,0,"")))</f>
        <v/>
      </c>
      <c r="F720" s="270" t="str">
        <f>'Documentation Form and Census'!F720&amp;""</f>
        <v/>
      </c>
      <c r="G720" s="233" t="str">
        <f>'Documentation Form and Census'!G720&amp;""</f>
        <v/>
      </c>
      <c r="H720" s="233" t="str">
        <f>'Documentation Form and Census'!H720&amp;""</f>
        <v/>
      </c>
      <c r="I720" s="233" t="str">
        <f>'Documentation Form and Census'!I720&amp;""</f>
        <v/>
      </c>
      <c r="J720" s="233" t="str">
        <f>'Documentation Form and Census'!J720&amp;""</f>
        <v/>
      </c>
      <c r="K720" s="233" t="str">
        <f>'Documentation Form and Census'!K720&amp;""</f>
        <v/>
      </c>
      <c r="L720" s="179"/>
      <c r="M720" s="379"/>
      <c r="N720" s="179"/>
      <c r="O720" s="179"/>
      <c r="P720" s="179"/>
      <c r="Q720" s="179"/>
      <c r="R720" s="382"/>
      <c r="S720" s="234" t="str">
        <f>IF('Documentation Form and Census'!A720="","",IF('Documentation Form and Census'!A720='REV Final Enrollment Census'!A720,"OK","Error"))</f>
        <v/>
      </c>
      <c r="T720" s="235" t="str">
        <f>IF('Documentation Form and Census'!B720="","",IF('Documentation Form and Census'!B720='REV Final Enrollment Census'!B720,"OK","Error"))</f>
        <v/>
      </c>
      <c r="U720" s="235" t="str">
        <f>IF('Documentation Form and Census'!C720="","",IF('Documentation Form and Census'!C720='REV Final Enrollment Census'!C720,"OK","Error"))</f>
        <v/>
      </c>
      <c r="V720" s="235" t="str">
        <f>IF('Documentation Form and Census'!E720="","",IF('Documentation Form and Census'!E720='REV Final Enrollment Census'!E720,"OK","Error"))</f>
        <v/>
      </c>
      <c r="W720" s="236" t="str">
        <f>IF('Documentation Form and Census'!J720="","",IF('Documentation Form and Census'!J720='REV Final Enrollment Census'!J720,"OK","Error"))</f>
        <v/>
      </c>
    </row>
    <row r="721" spans="1:23">
      <c r="A721" s="269" t="str">
        <f>'Documentation Form and Census'!A721&amp;""</f>
        <v/>
      </c>
      <c r="B721" s="270" t="str">
        <f>'Documentation Form and Census'!B721&amp;""</f>
        <v/>
      </c>
      <c r="C721" s="241" t="str">
        <f>IF('Documentation Form and Census'!C721="","",'Documentation Form and Census'!C721)</f>
        <v/>
      </c>
      <c r="D721" s="233" t="str">
        <f>'Documentation Form and Census'!D721&amp;""</f>
        <v/>
      </c>
      <c r="E721" s="233" t="str">
        <f>IF('Documentation Form and Census'!E721="","",IF('Documentation Form and Census'!E721=1,1,IF('Documentation Form and Census'!E721=0,0,"")))</f>
        <v/>
      </c>
      <c r="F721" s="270" t="str">
        <f>'Documentation Form and Census'!F721&amp;""</f>
        <v/>
      </c>
      <c r="G721" s="233" t="str">
        <f>'Documentation Form and Census'!G721&amp;""</f>
        <v/>
      </c>
      <c r="H721" s="233" t="str">
        <f>'Documentation Form and Census'!H721&amp;""</f>
        <v/>
      </c>
      <c r="I721" s="233" t="str">
        <f>'Documentation Form and Census'!I721&amp;""</f>
        <v/>
      </c>
      <c r="J721" s="233" t="str">
        <f>'Documentation Form and Census'!J721&amp;""</f>
        <v/>
      </c>
      <c r="K721" s="233" t="str">
        <f>'Documentation Form and Census'!K721&amp;""</f>
        <v/>
      </c>
      <c r="L721" s="179"/>
      <c r="M721" s="379"/>
      <c r="N721" s="179"/>
      <c r="O721" s="179"/>
      <c r="P721" s="179"/>
      <c r="Q721" s="179"/>
      <c r="R721" s="382"/>
      <c r="S721" s="234" t="str">
        <f>IF('Documentation Form and Census'!A721="","",IF('Documentation Form and Census'!A721='REV Final Enrollment Census'!A721,"OK","Error"))</f>
        <v/>
      </c>
      <c r="T721" s="235" t="str">
        <f>IF('Documentation Form and Census'!B721="","",IF('Documentation Form and Census'!B721='REV Final Enrollment Census'!B721,"OK","Error"))</f>
        <v/>
      </c>
      <c r="U721" s="235" t="str">
        <f>IF('Documentation Form and Census'!C721="","",IF('Documentation Form and Census'!C721='REV Final Enrollment Census'!C721,"OK","Error"))</f>
        <v/>
      </c>
      <c r="V721" s="235" t="str">
        <f>IF('Documentation Form and Census'!E721="","",IF('Documentation Form and Census'!E721='REV Final Enrollment Census'!E721,"OK","Error"))</f>
        <v/>
      </c>
      <c r="W721" s="236" t="str">
        <f>IF('Documentation Form and Census'!J721="","",IF('Documentation Form and Census'!J721='REV Final Enrollment Census'!J721,"OK","Error"))</f>
        <v/>
      </c>
    </row>
    <row r="722" spans="1:23">
      <c r="A722" s="269" t="str">
        <f>'Documentation Form and Census'!A722&amp;""</f>
        <v/>
      </c>
      <c r="B722" s="270" t="str">
        <f>'Documentation Form and Census'!B722&amp;""</f>
        <v/>
      </c>
      <c r="C722" s="241" t="str">
        <f>IF('Documentation Form and Census'!C722="","",'Documentation Form and Census'!C722)</f>
        <v/>
      </c>
      <c r="D722" s="233" t="str">
        <f>'Documentation Form and Census'!D722&amp;""</f>
        <v/>
      </c>
      <c r="E722" s="233" t="str">
        <f>IF('Documentation Form and Census'!E722="","",IF('Documentation Form and Census'!E722=1,1,IF('Documentation Form and Census'!E722=0,0,"")))</f>
        <v/>
      </c>
      <c r="F722" s="270" t="str">
        <f>'Documentation Form and Census'!F722&amp;""</f>
        <v/>
      </c>
      <c r="G722" s="233" t="str">
        <f>'Documentation Form and Census'!G722&amp;""</f>
        <v/>
      </c>
      <c r="H722" s="233" t="str">
        <f>'Documentation Form and Census'!H722&amp;""</f>
        <v/>
      </c>
      <c r="I722" s="233" t="str">
        <f>'Documentation Form and Census'!I722&amp;""</f>
        <v/>
      </c>
      <c r="J722" s="233" t="str">
        <f>'Documentation Form and Census'!J722&amp;""</f>
        <v/>
      </c>
      <c r="K722" s="233" t="str">
        <f>'Documentation Form and Census'!K722&amp;""</f>
        <v/>
      </c>
      <c r="L722" s="179"/>
      <c r="M722" s="379"/>
      <c r="N722" s="179"/>
      <c r="O722" s="179"/>
      <c r="P722" s="179"/>
      <c r="Q722" s="179"/>
      <c r="R722" s="382"/>
      <c r="S722" s="234" t="str">
        <f>IF('Documentation Form and Census'!A722="","",IF('Documentation Form and Census'!A722='REV Final Enrollment Census'!A722,"OK","Error"))</f>
        <v/>
      </c>
      <c r="T722" s="235" t="str">
        <f>IF('Documentation Form and Census'!B722="","",IF('Documentation Form and Census'!B722='REV Final Enrollment Census'!B722,"OK","Error"))</f>
        <v/>
      </c>
      <c r="U722" s="235" t="str">
        <f>IF('Documentation Form and Census'!C722="","",IF('Documentation Form and Census'!C722='REV Final Enrollment Census'!C722,"OK","Error"))</f>
        <v/>
      </c>
      <c r="V722" s="235" t="str">
        <f>IF('Documentation Form and Census'!E722="","",IF('Documentation Form and Census'!E722='REV Final Enrollment Census'!E722,"OK","Error"))</f>
        <v/>
      </c>
      <c r="W722" s="236" t="str">
        <f>IF('Documentation Form and Census'!J722="","",IF('Documentation Form and Census'!J722='REV Final Enrollment Census'!J722,"OK","Error"))</f>
        <v/>
      </c>
    </row>
    <row r="723" spans="1:23">
      <c r="A723" s="269" t="str">
        <f>'Documentation Form and Census'!A723&amp;""</f>
        <v/>
      </c>
      <c r="B723" s="270" t="str">
        <f>'Documentation Form and Census'!B723&amp;""</f>
        <v/>
      </c>
      <c r="C723" s="241" t="str">
        <f>IF('Documentation Form and Census'!C723="","",'Documentation Form and Census'!C723)</f>
        <v/>
      </c>
      <c r="D723" s="233" t="str">
        <f>'Documentation Form and Census'!D723&amp;""</f>
        <v/>
      </c>
      <c r="E723" s="233" t="str">
        <f>IF('Documentation Form and Census'!E723="","",IF('Documentation Form and Census'!E723=1,1,IF('Documentation Form and Census'!E723=0,0,"")))</f>
        <v/>
      </c>
      <c r="F723" s="270" t="str">
        <f>'Documentation Form and Census'!F723&amp;""</f>
        <v/>
      </c>
      <c r="G723" s="233" t="str">
        <f>'Documentation Form and Census'!G723&amp;""</f>
        <v/>
      </c>
      <c r="H723" s="233" t="str">
        <f>'Documentation Form and Census'!H723&amp;""</f>
        <v/>
      </c>
      <c r="I723" s="233" t="str">
        <f>'Documentation Form and Census'!I723&amp;""</f>
        <v/>
      </c>
      <c r="J723" s="233" t="str">
        <f>'Documentation Form and Census'!J723&amp;""</f>
        <v/>
      </c>
      <c r="K723" s="233" t="str">
        <f>'Documentation Form and Census'!K723&amp;""</f>
        <v/>
      </c>
      <c r="L723" s="179"/>
      <c r="M723" s="379"/>
      <c r="N723" s="179"/>
      <c r="O723" s="179"/>
      <c r="P723" s="179"/>
      <c r="Q723" s="179"/>
      <c r="R723" s="382"/>
      <c r="S723" s="234" t="str">
        <f>IF('Documentation Form and Census'!A723="","",IF('Documentation Form and Census'!A723='REV Final Enrollment Census'!A723,"OK","Error"))</f>
        <v/>
      </c>
      <c r="T723" s="235" t="str">
        <f>IF('Documentation Form and Census'!B723="","",IF('Documentation Form and Census'!B723='REV Final Enrollment Census'!B723,"OK","Error"))</f>
        <v/>
      </c>
      <c r="U723" s="235" t="str">
        <f>IF('Documentation Form and Census'!C723="","",IF('Documentation Form and Census'!C723='REV Final Enrollment Census'!C723,"OK","Error"))</f>
        <v/>
      </c>
      <c r="V723" s="235" t="str">
        <f>IF('Documentation Form and Census'!E723="","",IF('Documentation Form and Census'!E723='REV Final Enrollment Census'!E723,"OK","Error"))</f>
        <v/>
      </c>
      <c r="W723" s="236" t="str">
        <f>IF('Documentation Form and Census'!J723="","",IF('Documentation Form and Census'!J723='REV Final Enrollment Census'!J723,"OK","Error"))</f>
        <v/>
      </c>
    </row>
    <row r="724" spans="1:23">
      <c r="A724" s="269" t="str">
        <f>'Documentation Form and Census'!A724&amp;""</f>
        <v/>
      </c>
      <c r="B724" s="270" t="str">
        <f>'Documentation Form and Census'!B724&amp;""</f>
        <v/>
      </c>
      <c r="C724" s="241" t="str">
        <f>IF('Documentation Form and Census'!C724="","",'Documentation Form and Census'!C724)</f>
        <v/>
      </c>
      <c r="D724" s="233" t="str">
        <f>'Documentation Form and Census'!D724&amp;""</f>
        <v/>
      </c>
      <c r="E724" s="233" t="str">
        <f>IF('Documentation Form and Census'!E724="","",IF('Documentation Form and Census'!E724=1,1,IF('Documentation Form and Census'!E724=0,0,"")))</f>
        <v/>
      </c>
      <c r="F724" s="270" t="str">
        <f>'Documentation Form and Census'!F724&amp;""</f>
        <v/>
      </c>
      <c r="G724" s="233" t="str">
        <f>'Documentation Form and Census'!G724&amp;""</f>
        <v/>
      </c>
      <c r="H724" s="233" t="str">
        <f>'Documentation Form and Census'!H724&amp;""</f>
        <v/>
      </c>
      <c r="I724" s="233" t="str">
        <f>'Documentation Form and Census'!I724&amp;""</f>
        <v/>
      </c>
      <c r="J724" s="233" t="str">
        <f>'Documentation Form and Census'!J724&amp;""</f>
        <v/>
      </c>
      <c r="K724" s="233" t="str">
        <f>'Documentation Form and Census'!K724&amp;""</f>
        <v/>
      </c>
      <c r="L724" s="179"/>
      <c r="M724" s="379"/>
      <c r="N724" s="179"/>
      <c r="O724" s="179"/>
      <c r="P724" s="179"/>
      <c r="Q724" s="179"/>
      <c r="R724" s="382"/>
      <c r="S724" s="234" t="str">
        <f>IF('Documentation Form and Census'!A724="","",IF('Documentation Form and Census'!A724='REV Final Enrollment Census'!A724,"OK","Error"))</f>
        <v/>
      </c>
      <c r="T724" s="235" t="str">
        <f>IF('Documentation Form and Census'!B724="","",IF('Documentation Form and Census'!B724='REV Final Enrollment Census'!B724,"OK","Error"))</f>
        <v/>
      </c>
      <c r="U724" s="235" t="str">
        <f>IF('Documentation Form and Census'!C724="","",IF('Documentation Form and Census'!C724='REV Final Enrollment Census'!C724,"OK","Error"))</f>
        <v/>
      </c>
      <c r="V724" s="235" t="str">
        <f>IF('Documentation Form and Census'!E724="","",IF('Documentation Form and Census'!E724='REV Final Enrollment Census'!E724,"OK","Error"))</f>
        <v/>
      </c>
      <c r="W724" s="236" t="str">
        <f>IF('Documentation Form and Census'!J724="","",IF('Documentation Form and Census'!J724='REV Final Enrollment Census'!J724,"OK","Error"))</f>
        <v/>
      </c>
    </row>
    <row r="725" spans="1:23">
      <c r="A725" s="269" t="str">
        <f>'Documentation Form and Census'!A725&amp;""</f>
        <v/>
      </c>
      <c r="B725" s="270" t="str">
        <f>'Documentation Form and Census'!B725&amp;""</f>
        <v/>
      </c>
      <c r="C725" s="241" t="str">
        <f>IF('Documentation Form and Census'!C725="","",'Documentation Form and Census'!C725)</f>
        <v/>
      </c>
      <c r="D725" s="233" t="str">
        <f>'Documentation Form and Census'!D725&amp;""</f>
        <v/>
      </c>
      <c r="E725" s="233" t="str">
        <f>IF('Documentation Form and Census'!E725="","",IF('Documentation Form and Census'!E725=1,1,IF('Documentation Form and Census'!E725=0,0,"")))</f>
        <v/>
      </c>
      <c r="F725" s="270" t="str">
        <f>'Documentation Form and Census'!F725&amp;""</f>
        <v/>
      </c>
      <c r="G725" s="233" t="str">
        <f>'Documentation Form and Census'!G725&amp;""</f>
        <v/>
      </c>
      <c r="H725" s="233" t="str">
        <f>'Documentation Form and Census'!H725&amp;""</f>
        <v/>
      </c>
      <c r="I725" s="233" t="str">
        <f>'Documentation Form and Census'!I725&amp;""</f>
        <v/>
      </c>
      <c r="J725" s="233" t="str">
        <f>'Documentation Form and Census'!J725&amp;""</f>
        <v/>
      </c>
      <c r="K725" s="233" t="str">
        <f>'Documentation Form and Census'!K725&amp;""</f>
        <v/>
      </c>
      <c r="L725" s="179"/>
      <c r="M725" s="379"/>
      <c r="N725" s="179"/>
      <c r="O725" s="179"/>
      <c r="P725" s="179"/>
      <c r="Q725" s="179"/>
      <c r="R725" s="382"/>
      <c r="S725" s="234" t="str">
        <f>IF('Documentation Form and Census'!A725="","",IF('Documentation Form and Census'!A725='REV Final Enrollment Census'!A725,"OK","Error"))</f>
        <v/>
      </c>
      <c r="T725" s="235" t="str">
        <f>IF('Documentation Form and Census'!B725="","",IF('Documentation Form and Census'!B725='REV Final Enrollment Census'!B725,"OK","Error"))</f>
        <v/>
      </c>
      <c r="U725" s="235" t="str">
        <f>IF('Documentation Form and Census'!C725="","",IF('Documentation Form and Census'!C725='REV Final Enrollment Census'!C725,"OK","Error"))</f>
        <v/>
      </c>
      <c r="V725" s="235" t="str">
        <f>IF('Documentation Form and Census'!E725="","",IF('Documentation Form and Census'!E725='REV Final Enrollment Census'!E725,"OK","Error"))</f>
        <v/>
      </c>
      <c r="W725" s="236" t="str">
        <f>IF('Documentation Form and Census'!J725="","",IF('Documentation Form and Census'!J725='REV Final Enrollment Census'!J725,"OK","Error"))</f>
        <v/>
      </c>
    </row>
    <row r="726" spans="1:23">
      <c r="A726" s="269" t="str">
        <f>'Documentation Form and Census'!A726&amp;""</f>
        <v/>
      </c>
      <c r="B726" s="270" t="str">
        <f>'Documentation Form and Census'!B726&amp;""</f>
        <v/>
      </c>
      <c r="C726" s="241" t="str">
        <f>IF('Documentation Form and Census'!C726="","",'Documentation Form and Census'!C726)</f>
        <v/>
      </c>
      <c r="D726" s="233" t="str">
        <f>'Documentation Form and Census'!D726&amp;""</f>
        <v/>
      </c>
      <c r="E726" s="233" t="str">
        <f>IF('Documentation Form and Census'!E726="","",IF('Documentation Form and Census'!E726=1,1,IF('Documentation Form and Census'!E726=0,0,"")))</f>
        <v/>
      </c>
      <c r="F726" s="270" t="str">
        <f>'Documentation Form and Census'!F726&amp;""</f>
        <v/>
      </c>
      <c r="G726" s="233" t="str">
        <f>'Documentation Form and Census'!G726&amp;""</f>
        <v/>
      </c>
      <c r="H726" s="233" t="str">
        <f>'Documentation Form and Census'!H726&amp;""</f>
        <v/>
      </c>
      <c r="I726" s="233" t="str">
        <f>'Documentation Form and Census'!I726&amp;""</f>
        <v/>
      </c>
      <c r="J726" s="233" t="str">
        <f>'Documentation Form and Census'!J726&amp;""</f>
        <v/>
      </c>
      <c r="K726" s="233" t="str">
        <f>'Documentation Form and Census'!K726&amp;""</f>
        <v/>
      </c>
      <c r="L726" s="179"/>
      <c r="M726" s="379"/>
      <c r="N726" s="179"/>
      <c r="O726" s="179"/>
      <c r="P726" s="179"/>
      <c r="Q726" s="179"/>
      <c r="R726" s="382"/>
      <c r="S726" s="234" t="str">
        <f>IF('Documentation Form and Census'!A726="","",IF('Documentation Form and Census'!A726='REV Final Enrollment Census'!A726,"OK","Error"))</f>
        <v/>
      </c>
      <c r="T726" s="235" t="str">
        <f>IF('Documentation Form and Census'!B726="","",IF('Documentation Form and Census'!B726='REV Final Enrollment Census'!B726,"OK","Error"))</f>
        <v/>
      </c>
      <c r="U726" s="235" t="str">
        <f>IF('Documentation Form and Census'!C726="","",IF('Documentation Form and Census'!C726='REV Final Enrollment Census'!C726,"OK","Error"))</f>
        <v/>
      </c>
      <c r="V726" s="235" t="str">
        <f>IF('Documentation Form and Census'!E726="","",IF('Documentation Form and Census'!E726='REV Final Enrollment Census'!E726,"OK","Error"))</f>
        <v/>
      </c>
      <c r="W726" s="236" t="str">
        <f>IF('Documentation Form and Census'!J726="","",IF('Documentation Form and Census'!J726='REV Final Enrollment Census'!J726,"OK","Error"))</f>
        <v/>
      </c>
    </row>
    <row r="727" spans="1:23">
      <c r="A727" s="269" t="str">
        <f>'Documentation Form and Census'!A727&amp;""</f>
        <v/>
      </c>
      <c r="B727" s="270" t="str">
        <f>'Documentation Form and Census'!B727&amp;""</f>
        <v/>
      </c>
      <c r="C727" s="241" t="str">
        <f>IF('Documentation Form and Census'!C727="","",'Documentation Form and Census'!C727)</f>
        <v/>
      </c>
      <c r="D727" s="233" t="str">
        <f>'Documentation Form and Census'!D727&amp;""</f>
        <v/>
      </c>
      <c r="E727" s="233" t="str">
        <f>IF('Documentation Form and Census'!E727="","",IF('Documentation Form and Census'!E727=1,1,IF('Documentation Form and Census'!E727=0,0,"")))</f>
        <v/>
      </c>
      <c r="F727" s="270" t="str">
        <f>'Documentation Form and Census'!F727&amp;""</f>
        <v/>
      </c>
      <c r="G727" s="233" t="str">
        <f>'Documentation Form and Census'!G727&amp;""</f>
        <v/>
      </c>
      <c r="H727" s="233" t="str">
        <f>'Documentation Form and Census'!H727&amp;""</f>
        <v/>
      </c>
      <c r="I727" s="233" t="str">
        <f>'Documentation Form and Census'!I727&amp;""</f>
        <v/>
      </c>
      <c r="J727" s="233" t="str">
        <f>'Documentation Form and Census'!J727&amp;""</f>
        <v/>
      </c>
      <c r="K727" s="233" t="str">
        <f>'Documentation Form and Census'!K727&amp;""</f>
        <v/>
      </c>
      <c r="L727" s="179"/>
      <c r="M727" s="379"/>
      <c r="N727" s="179"/>
      <c r="O727" s="179"/>
      <c r="P727" s="179"/>
      <c r="Q727" s="179"/>
      <c r="R727" s="382"/>
      <c r="S727" s="234" t="str">
        <f>IF('Documentation Form and Census'!A727="","",IF('Documentation Form and Census'!A727='REV Final Enrollment Census'!A727,"OK","Error"))</f>
        <v/>
      </c>
      <c r="T727" s="235" t="str">
        <f>IF('Documentation Form and Census'!B727="","",IF('Documentation Form and Census'!B727='REV Final Enrollment Census'!B727,"OK","Error"))</f>
        <v/>
      </c>
      <c r="U727" s="235" t="str">
        <f>IF('Documentation Form and Census'!C727="","",IF('Documentation Form and Census'!C727='REV Final Enrollment Census'!C727,"OK","Error"))</f>
        <v/>
      </c>
      <c r="V727" s="235" t="str">
        <f>IF('Documentation Form and Census'!E727="","",IF('Documentation Form and Census'!E727='REV Final Enrollment Census'!E727,"OK","Error"))</f>
        <v/>
      </c>
      <c r="W727" s="236" t="str">
        <f>IF('Documentation Form and Census'!J727="","",IF('Documentation Form and Census'!J727='REV Final Enrollment Census'!J727,"OK","Error"))</f>
        <v/>
      </c>
    </row>
    <row r="728" spans="1:23">
      <c r="A728" s="269" t="str">
        <f>'Documentation Form and Census'!A728&amp;""</f>
        <v/>
      </c>
      <c r="B728" s="270" t="str">
        <f>'Documentation Form and Census'!B728&amp;""</f>
        <v/>
      </c>
      <c r="C728" s="241" t="str">
        <f>IF('Documentation Form and Census'!C728="","",'Documentation Form and Census'!C728)</f>
        <v/>
      </c>
      <c r="D728" s="233" t="str">
        <f>'Documentation Form and Census'!D728&amp;""</f>
        <v/>
      </c>
      <c r="E728" s="233" t="str">
        <f>IF('Documentation Form and Census'!E728="","",IF('Documentation Form and Census'!E728=1,1,IF('Documentation Form and Census'!E728=0,0,"")))</f>
        <v/>
      </c>
      <c r="F728" s="270" t="str">
        <f>'Documentation Form and Census'!F728&amp;""</f>
        <v/>
      </c>
      <c r="G728" s="233" t="str">
        <f>'Documentation Form and Census'!G728&amp;""</f>
        <v/>
      </c>
      <c r="H728" s="233" t="str">
        <f>'Documentation Form and Census'!H728&amp;""</f>
        <v/>
      </c>
      <c r="I728" s="233" t="str">
        <f>'Documentation Form and Census'!I728&amp;""</f>
        <v/>
      </c>
      <c r="J728" s="233" t="str">
        <f>'Documentation Form and Census'!J728&amp;""</f>
        <v/>
      </c>
      <c r="K728" s="233" t="str">
        <f>'Documentation Form and Census'!K728&amp;""</f>
        <v/>
      </c>
      <c r="L728" s="179"/>
      <c r="M728" s="379"/>
      <c r="N728" s="179"/>
      <c r="O728" s="179"/>
      <c r="P728" s="179"/>
      <c r="Q728" s="179"/>
      <c r="R728" s="382"/>
      <c r="S728" s="234" t="str">
        <f>IF('Documentation Form and Census'!A728="","",IF('Documentation Form and Census'!A728='REV Final Enrollment Census'!A728,"OK","Error"))</f>
        <v/>
      </c>
      <c r="T728" s="235" t="str">
        <f>IF('Documentation Form and Census'!B728="","",IF('Documentation Form and Census'!B728='REV Final Enrollment Census'!B728,"OK","Error"))</f>
        <v/>
      </c>
      <c r="U728" s="235" t="str">
        <f>IF('Documentation Form and Census'!C728="","",IF('Documentation Form and Census'!C728='REV Final Enrollment Census'!C728,"OK","Error"))</f>
        <v/>
      </c>
      <c r="V728" s="235" t="str">
        <f>IF('Documentation Form and Census'!E728="","",IF('Documentation Form and Census'!E728='REV Final Enrollment Census'!E728,"OK","Error"))</f>
        <v/>
      </c>
      <c r="W728" s="236" t="str">
        <f>IF('Documentation Form and Census'!J728="","",IF('Documentation Form and Census'!J728='REV Final Enrollment Census'!J728,"OK","Error"))</f>
        <v/>
      </c>
    </row>
    <row r="729" spans="1:23">
      <c r="A729" s="269" t="str">
        <f>'Documentation Form and Census'!A729&amp;""</f>
        <v/>
      </c>
      <c r="B729" s="270" t="str">
        <f>'Documentation Form and Census'!B729&amp;""</f>
        <v/>
      </c>
      <c r="C729" s="241" t="str">
        <f>IF('Documentation Form and Census'!C729="","",'Documentation Form and Census'!C729)</f>
        <v/>
      </c>
      <c r="D729" s="233" t="str">
        <f>'Documentation Form and Census'!D729&amp;""</f>
        <v/>
      </c>
      <c r="E729" s="233" t="str">
        <f>IF('Documentation Form and Census'!E729="","",IF('Documentation Form and Census'!E729=1,1,IF('Documentation Form and Census'!E729=0,0,"")))</f>
        <v/>
      </c>
      <c r="F729" s="270" t="str">
        <f>'Documentation Form and Census'!F729&amp;""</f>
        <v/>
      </c>
      <c r="G729" s="233" t="str">
        <f>'Documentation Form and Census'!G729&amp;""</f>
        <v/>
      </c>
      <c r="H729" s="233" t="str">
        <f>'Documentation Form and Census'!H729&amp;""</f>
        <v/>
      </c>
      <c r="I729" s="233" t="str">
        <f>'Documentation Form and Census'!I729&amp;""</f>
        <v/>
      </c>
      <c r="J729" s="233" t="str">
        <f>'Documentation Form and Census'!J729&amp;""</f>
        <v/>
      </c>
      <c r="K729" s="233" t="str">
        <f>'Documentation Form and Census'!K729&amp;""</f>
        <v/>
      </c>
      <c r="L729" s="179"/>
      <c r="M729" s="379"/>
      <c r="N729" s="179"/>
      <c r="O729" s="179"/>
      <c r="P729" s="179"/>
      <c r="Q729" s="179"/>
      <c r="R729" s="382"/>
      <c r="S729" s="234" t="str">
        <f>IF('Documentation Form and Census'!A729="","",IF('Documentation Form and Census'!A729='REV Final Enrollment Census'!A729,"OK","Error"))</f>
        <v/>
      </c>
      <c r="T729" s="235" t="str">
        <f>IF('Documentation Form and Census'!B729="","",IF('Documentation Form and Census'!B729='REV Final Enrollment Census'!B729,"OK","Error"))</f>
        <v/>
      </c>
      <c r="U729" s="235" t="str">
        <f>IF('Documentation Form and Census'!C729="","",IF('Documentation Form and Census'!C729='REV Final Enrollment Census'!C729,"OK","Error"))</f>
        <v/>
      </c>
      <c r="V729" s="235" t="str">
        <f>IF('Documentation Form and Census'!E729="","",IF('Documentation Form and Census'!E729='REV Final Enrollment Census'!E729,"OK","Error"))</f>
        <v/>
      </c>
      <c r="W729" s="236" t="str">
        <f>IF('Documentation Form and Census'!J729="","",IF('Documentation Form and Census'!J729='REV Final Enrollment Census'!J729,"OK","Error"))</f>
        <v/>
      </c>
    </row>
    <row r="730" spans="1:23">
      <c r="A730" s="269" t="str">
        <f>'Documentation Form and Census'!A730&amp;""</f>
        <v/>
      </c>
      <c r="B730" s="270" t="str">
        <f>'Documentation Form and Census'!B730&amp;""</f>
        <v/>
      </c>
      <c r="C730" s="241" t="str">
        <f>IF('Documentation Form and Census'!C730="","",'Documentation Form and Census'!C730)</f>
        <v/>
      </c>
      <c r="D730" s="233" t="str">
        <f>'Documentation Form and Census'!D730&amp;""</f>
        <v/>
      </c>
      <c r="E730" s="233" t="str">
        <f>IF('Documentation Form and Census'!E730="","",IF('Documentation Form and Census'!E730=1,1,IF('Documentation Form and Census'!E730=0,0,"")))</f>
        <v/>
      </c>
      <c r="F730" s="270" t="str">
        <f>'Documentation Form and Census'!F730&amp;""</f>
        <v/>
      </c>
      <c r="G730" s="233" t="str">
        <f>'Documentation Form and Census'!G730&amp;""</f>
        <v/>
      </c>
      <c r="H730" s="233" t="str">
        <f>'Documentation Form and Census'!H730&amp;""</f>
        <v/>
      </c>
      <c r="I730" s="233" t="str">
        <f>'Documentation Form and Census'!I730&amp;""</f>
        <v/>
      </c>
      <c r="J730" s="233" t="str">
        <f>'Documentation Form and Census'!J730&amp;""</f>
        <v/>
      </c>
      <c r="K730" s="233" t="str">
        <f>'Documentation Form and Census'!K730&amp;""</f>
        <v/>
      </c>
      <c r="L730" s="179"/>
      <c r="M730" s="379"/>
      <c r="N730" s="179"/>
      <c r="O730" s="179"/>
      <c r="P730" s="179"/>
      <c r="Q730" s="179"/>
      <c r="R730" s="382"/>
      <c r="S730" s="234" t="str">
        <f>IF('Documentation Form and Census'!A730="","",IF('Documentation Form and Census'!A730='REV Final Enrollment Census'!A730,"OK","Error"))</f>
        <v/>
      </c>
      <c r="T730" s="235" t="str">
        <f>IF('Documentation Form and Census'!B730="","",IF('Documentation Form and Census'!B730='REV Final Enrollment Census'!B730,"OK","Error"))</f>
        <v/>
      </c>
      <c r="U730" s="235" t="str">
        <f>IF('Documentation Form and Census'!C730="","",IF('Documentation Form and Census'!C730='REV Final Enrollment Census'!C730,"OK","Error"))</f>
        <v/>
      </c>
      <c r="V730" s="235" t="str">
        <f>IF('Documentation Form and Census'!E730="","",IF('Documentation Form and Census'!E730='REV Final Enrollment Census'!E730,"OK","Error"))</f>
        <v/>
      </c>
      <c r="W730" s="236" t="str">
        <f>IF('Documentation Form and Census'!J730="","",IF('Documentation Form and Census'!J730='REV Final Enrollment Census'!J730,"OK","Error"))</f>
        <v/>
      </c>
    </row>
    <row r="731" spans="1:23">
      <c r="A731" s="269" t="str">
        <f>'Documentation Form and Census'!A731&amp;""</f>
        <v/>
      </c>
      <c r="B731" s="270" t="str">
        <f>'Documentation Form and Census'!B731&amp;""</f>
        <v/>
      </c>
      <c r="C731" s="241" t="str">
        <f>IF('Documentation Form and Census'!C731="","",'Documentation Form and Census'!C731)</f>
        <v/>
      </c>
      <c r="D731" s="233" t="str">
        <f>'Documentation Form and Census'!D731&amp;""</f>
        <v/>
      </c>
      <c r="E731" s="233" t="str">
        <f>IF('Documentation Form and Census'!E731="","",IF('Documentation Form and Census'!E731=1,1,IF('Documentation Form and Census'!E731=0,0,"")))</f>
        <v/>
      </c>
      <c r="F731" s="270" t="str">
        <f>'Documentation Form and Census'!F731&amp;""</f>
        <v/>
      </c>
      <c r="G731" s="233" t="str">
        <f>'Documentation Form and Census'!G731&amp;""</f>
        <v/>
      </c>
      <c r="H731" s="233" t="str">
        <f>'Documentation Form and Census'!H731&amp;""</f>
        <v/>
      </c>
      <c r="I731" s="233" t="str">
        <f>'Documentation Form and Census'!I731&amp;""</f>
        <v/>
      </c>
      <c r="J731" s="233" t="str">
        <f>'Documentation Form and Census'!J731&amp;""</f>
        <v/>
      </c>
      <c r="K731" s="233" t="str">
        <f>'Documentation Form and Census'!K731&amp;""</f>
        <v/>
      </c>
      <c r="L731" s="179"/>
      <c r="M731" s="379"/>
      <c r="N731" s="179"/>
      <c r="O731" s="179"/>
      <c r="P731" s="179"/>
      <c r="Q731" s="179"/>
      <c r="R731" s="382"/>
      <c r="S731" s="234" t="str">
        <f>IF('Documentation Form and Census'!A731="","",IF('Documentation Form and Census'!A731='REV Final Enrollment Census'!A731,"OK","Error"))</f>
        <v/>
      </c>
      <c r="T731" s="235" t="str">
        <f>IF('Documentation Form and Census'!B731="","",IF('Documentation Form and Census'!B731='REV Final Enrollment Census'!B731,"OK","Error"))</f>
        <v/>
      </c>
      <c r="U731" s="235" t="str">
        <f>IF('Documentation Form and Census'!C731="","",IF('Documentation Form and Census'!C731='REV Final Enrollment Census'!C731,"OK","Error"))</f>
        <v/>
      </c>
      <c r="V731" s="235" t="str">
        <f>IF('Documentation Form and Census'!E731="","",IF('Documentation Form and Census'!E731='REV Final Enrollment Census'!E731,"OK","Error"))</f>
        <v/>
      </c>
      <c r="W731" s="236" t="str">
        <f>IF('Documentation Form and Census'!J731="","",IF('Documentation Form and Census'!J731='REV Final Enrollment Census'!J731,"OK","Error"))</f>
        <v/>
      </c>
    </row>
    <row r="732" spans="1:23">
      <c r="A732" s="269" t="str">
        <f>'Documentation Form and Census'!A732&amp;""</f>
        <v/>
      </c>
      <c r="B732" s="270" t="str">
        <f>'Documentation Form and Census'!B732&amp;""</f>
        <v/>
      </c>
      <c r="C732" s="241" t="str">
        <f>IF('Documentation Form and Census'!C732="","",'Documentation Form and Census'!C732)</f>
        <v/>
      </c>
      <c r="D732" s="233" t="str">
        <f>'Documentation Form and Census'!D732&amp;""</f>
        <v/>
      </c>
      <c r="E732" s="233" t="str">
        <f>IF('Documentation Form and Census'!E732="","",IF('Documentation Form and Census'!E732=1,1,IF('Documentation Form and Census'!E732=0,0,"")))</f>
        <v/>
      </c>
      <c r="F732" s="270" t="str">
        <f>'Documentation Form and Census'!F732&amp;""</f>
        <v/>
      </c>
      <c r="G732" s="233" t="str">
        <f>'Documentation Form and Census'!G732&amp;""</f>
        <v/>
      </c>
      <c r="H732" s="233" t="str">
        <f>'Documentation Form and Census'!H732&amp;""</f>
        <v/>
      </c>
      <c r="I732" s="233" t="str">
        <f>'Documentation Form and Census'!I732&amp;""</f>
        <v/>
      </c>
      <c r="J732" s="233" t="str">
        <f>'Documentation Form and Census'!J732&amp;""</f>
        <v/>
      </c>
      <c r="K732" s="233" t="str">
        <f>'Documentation Form and Census'!K732&amp;""</f>
        <v/>
      </c>
      <c r="L732" s="179"/>
      <c r="M732" s="379"/>
      <c r="N732" s="179"/>
      <c r="O732" s="179"/>
      <c r="P732" s="179"/>
      <c r="Q732" s="179"/>
      <c r="R732" s="382"/>
      <c r="S732" s="234" t="str">
        <f>IF('Documentation Form and Census'!A732="","",IF('Documentation Form and Census'!A732='REV Final Enrollment Census'!A732,"OK","Error"))</f>
        <v/>
      </c>
      <c r="T732" s="235" t="str">
        <f>IF('Documentation Form and Census'!B732="","",IF('Documentation Form and Census'!B732='REV Final Enrollment Census'!B732,"OK","Error"))</f>
        <v/>
      </c>
      <c r="U732" s="235" t="str">
        <f>IF('Documentation Form and Census'!C732="","",IF('Documentation Form and Census'!C732='REV Final Enrollment Census'!C732,"OK","Error"))</f>
        <v/>
      </c>
      <c r="V732" s="235" t="str">
        <f>IF('Documentation Form and Census'!E732="","",IF('Documentation Form and Census'!E732='REV Final Enrollment Census'!E732,"OK","Error"))</f>
        <v/>
      </c>
      <c r="W732" s="236" t="str">
        <f>IF('Documentation Form and Census'!J732="","",IF('Documentation Form and Census'!J732='REV Final Enrollment Census'!J732,"OK","Error"))</f>
        <v/>
      </c>
    </row>
    <row r="733" spans="1:23">
      <c r="A733" s="269" t="str">
        <f>'Documentation Form and Census'!A733&amp;""</f>
        <v/>
      </c>
      <c r="B733" s="270" t="str">
        <f>'Documentation Form and Census'!B733&amp;""</f>
        <v/>
      </c>
      <c r="C733" s="241" t="str">
        <f>IF('Documentation Form and Census'!C733="","",'Documentation Form and Census'!C733)</f>
        <v/>
      </c>
      <c r="D733" s="233" t="str">
        <f>'Documentation Form and Census'!D733&amp;""</f>
        <v/>
      </c>
      <c r="E733" s="233" t="str">
        <f>IF('Documentation Form and Census'!E733="","",IF('Documentation Form and Census'!E733=1,1,IF('Documentation Form and Census'!E733=0,0,"")))</f>
        <v/>
      </c>
      <c r="F733" s="270" t="str">
        <f>'Documentation Form and Census'!F733&amp;""</f>
        <v/>
      </c>
      <c r="G733" s="233" t="str">
        <f>'Documentation Form and Census'!G733&amp;""</f>
        <v/>
      </c>
      <c r="H733" s="233" t="str">
        <f>'Documentation Form and Census'!H733&amp;""</f>
        <v/>
      </c>
      <c r="I733" s="233" t="str">
        <f>'Documentation Form and Census'!I733&amp;""</f>
        <v/>
      </c>
      <c r="J733" s="233" t="str">
        <f>'Documentation Form and Census'!J733&amp;""</f>
        <v/>
      </c>
      <c r="K733" s="233" t="str">
        <f>'Documentation Form and Census'!K733&amp;""</f>
        <v/>
      </c>
      <c r="L733" s="179"/>
      <c r="M733" s="379"/>
      <c r="N733" s="179"/>
      <c r="O733" s="179"/>
      <c r="P733" s="179"/>
      <c r="Q733" s="179"/>
      <c r="R733" s="382"/>
      <c r="S733" s="234" t="str">
        <f>IF('Documentation Form and Census'!A733="","",IF('Documentation Form and Census'!A733='REV Final Enrollment Census'!A733,"OK","Error"))</f>
        <v/>
      </c>
      <c r="T733" s="235" t="str">
        <f>IF('Documentation Form and Census'!B733="","",IF('Documentation Form and Census'!B733='REV Final Enrollment Census'!B733,"OK","Error"))</f>
        <v/>
      </c>
      <c r="U733" s="235" t="str">
        <f>IF('Documentation Form and Census'!C733="","",IF('Documentation Form and Census'!C733='REV Final Enrollment Census'!C733,"OK","Error"))</f>
        <v/>
      </c>
      <c r="V733" s="235" t="str">
        <f>IF('Documentation Form and Census'!E733="","",IF('Documentation Form and Census'!E733='REV Final Enrollment Census'!E733,"OK","Error"))</f>
        <v/>
      </c>
      <c r="W733" s="236" t="str">
        <f>IF('Documentation Form and Census'!J733="","",IF('Documentation Form and Census'!J733='REV Final Enrollment Census'!J733,"OK","Error"))</f>
        <v/>
      </c>
    </row>
    <row r="734" spans="1:23">
      <c r="A734" s="269" t="str">
        <f>'Documentation Form and Census'!A734&amp;""</f>
        <v/>
      </c>
      <c r="B734" s="270" t="str">
        <f>'Documentation Form and Census'!B734&amp;""</f>
        <v/>
      </c>
      <c r="C734" s="241" t="str">
        <f>IF('Documentation Form and Census'!C734="","",'Documentation Form and Census'!C734)</f>
        <v/>
      </c>
      <c r="D734" s="233" t="str">
        <f>'Documentation Form and Census'!D734&amp;""</f>
        <v/>
      </c>
      <c r="E734" s="233" t="str">
        <f>IF('Documentation Form and Census'!E734="","",IF('Documentation Form and Census'!E734=1,1,IF('Documentation Form and Census'!E734=0,0,"")))</f>
        <v/>
      </c>
      <c r="F734" s="270" t="str">
        <f>'Documentation Form and Census'!F734&amp;""</f>
        <v/>
      </c>
      <c r="G734" s="233" t="str">
        <f>'Documentation Form and Census'!G734&amp;""</f>
        <v/>
      </c>
      <c r="H734" s="233" t="str">
        <f>'Documentation Form and Census'!H734&amp;""</f>
        <v/>
      </c>
      <c r="I734" s="233" t="str">
        <f>'Documentation Form and Census'!I734&amp;""</f>
        <v/>
      </c>
      <c r="J734" s="233" t="str">
        <f>'Documentation Form and Census'!J734&amp;""</f>
        <v/>
      </c>
      <c r="K734" s="233" t="str">
        <f>'Documentation Form and Census'!K734&amp;""</f>
        <v/>
      </c>
      <c r="L734" s="179"/>
      <c r="M734" s="379"/>
      <c r="N734" s="179"/>
      <c r="O734" s="179"/>
      <c r="P734" s="179"/>
      <c r="Q734" s="179"/>
      <c r="R734" s="382"/>
      <c r="S734" s="234" t="str">
        <f>IF('Documentation Form and Census'!A734="","",IF('Documentation Form and Census'!A734='REV Final Enrollment Census'!A734,"OK","Error"))</f>
        <v/>
      </c>
      <c r="T734" s="235" t="str">
        <f>IF('Documentation Form and Census'!B734="","",IF('Documentation Form and Census'!B734='REV Final Enrollment Census'!B734,"OK","Error"))</f>
        <v/>
      </c>
      <c r="U734" s="235" t="str">
        <f>IF('Documentation Form and Census'!C734="","",IF('Documentation Form and Census'!C734='REV Final Enrollment Census'!C734,"OK","Error"))</f>
        <v/>
      </c>
      <c r="V734" s="235" t="str">
        <f>IF('Documentation Form and Census'!E734="","",IF('Documentation Form and Census'!E734='REV Final Enrollment Census'!E734,"OK","Error"))</f>
        <v/>
      </c>
      <c r="W734" s="236" t="str">
        <f>IF('Documentation Form and Census'!J734="","",IF('Documentation Form and Census'!J734='REV Final Enrollment Census'!J734,"OK","Error"))</f>
        <v/>
      </c>
    </row>
    <row r="735" spans="1:23">
      <c r="A735" s="269" t="str">
        <f>'Documentation Form and Census'!A735&amp;""</f>
        <v/>
      </c>
      <c r="B735" s="270" t="str">
        <f>'Documentation Form and Census'!B735&amp;""</f>
        <v/>
      </c>
      <c r="C735" s="241" t="str">
        <f>IF('Documentation Form and Census'!C735="","",'Documentation Form and Census'!C735)</f>
        <v/>
      </c>
      <c r="D735" s="233" t="str">
        <f>'Documentation Form and Census'!D735&amp;""</f>
        <v/>
      </c>
      <c r="E735" s="233" t="str">
        <f>IF('Documentation Form and Census'!E735="","",IF('Documentation Form and Census'!E735=1,1,IF('Documentation Form and Census'!E735=0,0,"")))</f>
        <v/>
      </c>
      <c r="F735" s="270" t="str">
        <f>'Documentation Form and Census'!F735&amp;""</f>
        <v/>
      </c>
      <c r="G735" s="233" t="str">
        <f>'Documentation Form and Census'!G735&amp;""</f>
        <v/>
      </c>
      <c r="H735" s="233" t="str">
        <f>'Documentation Form and Census'!H735&amp;""</f>
        <v/>
      </c>
      <c r="I735" s="233" t="str">
        <f>'Documentation Form and Census'!I735&amp;""</f>
        <v/>
      </c>
      <c r="J735" s="233" t="str">
        <f>'Documentation Form and Census'!J735&amp;""</f>
        <v/>
      </c>
      <c r="K735" s="233" t="str">
        <f>'Documentation Form and Census'!K735&amp;""</f>
        <v/>
      </c>
      <c r="L735" s="179"/>
      <c r="M735" s="379"/>
      <c r="N735" s="179"/>
      <c r="O735" s="179"/>
      <c r="P735" s="179"/>
      <c r="Q735" s="179"/>
      <c r="R735" s="382"/>
      <c r="S735" s="234" t="str">
        <f>IF('Documentation Form and Census'!A735="","",IF('Documentation Form and Census'!A735='REV Final Enrollment Census'!A735,"OK","Error"))</f>
        <v/>
      </c>
      <c r="T735" s="235" t="str">
        <f>IF('Documentation Form and Census'!B735="","",IF('Documentation Form and Census'!B735='REV Final Enrollment Census'!B735,"OK","Error"))</f>
        <v/>
      </c>
      <c r="U735" s="235" t="str">
        <f>IF('Documentation Form and Census'!C735="","",IF('Documentation Form and Census'!C735='REV Final Enrollment Census'!C735,"OK","Error"))</f>
        <v/>
      </c>
      <c r="V735" s="235" t="str">
        <f>IF('Documentation Form and Census'!E735="","",IF('Documentation Form and Census'!E735='REV Final Enrollment Census'!E735,"OK","Error"))</f>
        <v/>
      </c>
      <c r="W735" s="236" t="str">
        <f>IF('Documentation Form and Census'!J735="","",IF('Documentation Form and Census'!J735='REV Final Enrollment Census'!J735,"OK","Error"))</f>
        <v/>
      </c>
    </row>
    <row r="736" spans="1:23">
      <c r="A736" s="269" t="str">
        <f>'Documentation Form and Census'!A736&amp;""</f>
        <v/>
      </c>
      <c r="B736" s="270" t="str">
        <f>'Documentation Form and Census'!B736&amp;""</f>
        <v/>
      </c>
      <c r="C736" s="241" t="str">
        <f>IF('Documentation Form and Census'!C736="","",'Documentation Form and Census'!C736)</f>
        <v/>
      </c>
      <c r="D736" s="233" t="str">
        <f>'Documentation Form and Census'!D736&amp;""</f>
        <v/>
      </c>
      <c r="E736" s="233" t="str">
        <f>IF('Documentation Form and Census'!E736="","",IF('Documentation Form and Census'!E736=1,1,IF('Documentation Form and Census'!E736=0,0,"")))</f>
        <v/>
      </c>
      <c r="F736" s="270" t="str">
        <f>'Documentation Form and Census'!F736&amp;""</f>
        <v/>
      </c>
      <c r="G736" s="233" t="str">
        <f>'Documentation Form and Census'!G736&amp;""</f>
        <v/>
      </c>
      <c r="H736" s="233" t="str">
        <f>'Documentation Form and Census'!H736&amp;""</f>
        <v/>
      </c>
      <c r="I736" s="233" t="str">
        <f>'Documentation Form and Census'!I736&amp;""</f>
        <v/>
      </c>
      <c r="J736" s="233" t="str">
        <f>'Documentation Form and Census'!J736&amp;""</f>
        <v/>
      </c>
      <c r="K736" s="233" t="str">
        <f>'Documentation Form and Census'!K736&amp;""</f>
        <v/>
      </c>
      <c r="L736" s="179"/>
      <c r="M736" s="379"/>
      <c r="N736" s="179"/>
      <c r="O736" s="179"/>
      <c r="P736" s="179"/>
      <c r="Q736" s="179"/>
      <c r="R736" s="382"/>
      <c r="S736" s="234" t="str">
        <f>IF('Documentation Form and Census'!A736="","",IF('Documentation Form and Census'!A736='REV Final Enrollment Census'!A736,"OK","Error"))</f>
        <v/>
      </c>
      <c r="T736" s="235" t="str">
        <f>IF('Documentation Form and Census'!B736="","",IF('Documentation Form and Census'!B736='REV Final Enrollment Census'!B736,"OK","Error"))</f>
        <v/>
      </c>
      <c r="U736" s="235" t="str">
        <f>IF('Documentation Form and Census'!C736="","",IF('Documentation Form and Census'!C736='REV Final Enrollment Census'!C736,"OK","Error"))</f>
        <v/>
      </c>
      <c r="V736" s="235" t="str">
        <f>IF('Documentation Form and Census'!E736="","",IF('Documentation Form and Census'!E736='REV Final Enrollment Census'!E736,"OK","Error"))</f>
        <v/>
      </c>
      <c r="W736" s="236" t="str">
        <f>IF('Documentation Form and Census'!J736="","",IF('Documentation Form and Census'!J736='REV Final Enrollment Census'!J736,"OK","Error"))</f>
        <v/>
      </c>
    </row>
    <row r="737" spans="1:23">
      <c r="A737" s="269" t="str">
        <f>'Documentation Form and Census'!A737&amp;""</f>
        <v/>
      </c>
      <c r="B737" s="270" t="str">
        <f>'Documentation Form and Census'!B737&amp;""</f>
        <v/>
      </c>
      <c r="C737" s="241" t="str">
        <f>IF('Documentation Form and Census'!C737="","",'Documentation Form and Census'!C737)</f>
        <v/>
      </c>
      <c r="D737" s="233" t="str">
        <f>'Documentation Form and Census'!D737&amp;""</f>
        <v/>
      </c>
      <c r="E737" s="233" t="str">
        <f>IF('Documentation Form and Census'!E737="","",IF('Documentation Form and Census'!E737=1,1,IF('Documentation Form and Census'!E737=0,0,"")))</f>
        <v/>
      </c>
      <c r="F737" s="270" t="str">
        <f>'Documentation Form and Census'!F737&amp;""</f>
        <v/>
      </c>
      <c r="G737" s="233" t="str">
        <f>'Documentation Form and Census'!G737&amp;""</f>
        <v/>
      </c>
      <c r="H737" s="233" t="str">
        <f>'Documentation Form and Census'!H737&amp;""</f>
        <v/>
      </c>
      <c r="I737" s="233" t="str">
        <f>'Documentation Form and Census'!I737&amp;""</f>
        <v/>
      </c>
      <c r="J737" s="233" t="str">
        <f>'Documentation Form and Census'!J737&amp;""</f>
        <v/>
      </c>
      <c r="K737" s="233" t="str">
        <f>'Documentation Form and Census'!K737&amp;""</f>
        <v/>
      </c>
      <c r="L737" s="179"/>
      <c r="M737" s="379"/>
      <c r="N737" s="179"/>
      <c r="O737" s="179"/>
      <c r="P737" s="179"/>
      <c r="Q737" s="179"/>
      <c r="R737" s="382"/>
      <c r="S737" s="234" t="str">
        <f>IF('Documentation Form and Census'!A737="","",IF('Documentation Form and Census'!A737='REV Final Enrollment Census'!A737,"OK","Error"))</f>
        <v/>
      </c>
      <c r="T737" s="235" t="str">
        <f>IF('Documentation Form and Census'!B737="","",IF('Documentation Form and Census'!B737='REV Final Enrollment Census'!B737,"OK","Error"))</f>
        <v/>
      </c>
      <c r="U737" s="235" t="str">
        <f>IF('Documentation Form and Census'!C737="","",IF('Documentation Form and Census'!C737='REV Final Enrollment Census'!C737,"OK","Error"))</f>
        <v/>
      </c>
      <c r="V737" s="235" t="str">
        <f>IF('Documentation Form and Census'!E737="","",IF('Documentation Form and Census'!E737='REV Final Enrollment Census'!E737,"OK","Error"))</f>
        <v/>
      </c>
      <c r="W737" s="236" t="str">
        <f>IF('Documentation Form and Census'!J737="","",IF('Documentation Form and Census'!J737='REV Final Enrollment Census'!J737,"OK","Error"))</f>
        <v/>
      </c>
    </row>
    <row r="738" spans="1:23">
      <c r="A738" s="269" t="str">
        <f>'Documentation Form and Census'!A738&amp;""</f>
        <v/>
      </c>
      <c r="B738" s="270" t="str">
        <f>'Documentation Form and Census'!B738&amp;""</f>
        <v/>
      </c>
      <c r="C738" s="241" t="str">
        <f>IF('Documentation Form and Census'!C738="","",'Documentation Form and Census'!C738)</f>
        <v/>
      </c>
      <c r="D738" s="233" t="str">
        <f>'Documentation Form and Census'!D738&amp;""</f>
        <v/>
      </c>
      <c r="E738" s="233" t="str">
        <f>IF('Documentation Form and Census'!E738="","",IF('Documentation Form and Census'!E738=1,1,IF('Documentation Form and Census'!E738=0,0,"")))</f>
        <v/>
      </c>
      <c r="F738" s="270" t="str">
        <f>'Documentation Form and Census'!F738&amp;""</f>
        <v/>
      </c>
      <c r="G738" s="233" t="str">
        <f>'Documentation Form and Census'!G738&amp;""</f>
        <v/>
      </c>
      <c r="H738" s="233" t="str">
        <f>'Documentation Form and Census'!H738&amp;""</f>
        <v/>
      </c>
      <c r="I738" s="233" t="str">
        <f>'Documentation Form and Census'!I738&amp;""</f>
        <v/>
      </c>
      <c r="J738" s="233" t="str">
        <f>'Documentation Form and Census'!J738&amp;""</f>
        <v/>
      </c>
      <c r="K738" s="233" t="str">
        <f>'Documentation Form and Census'!K738&amp;""</f>
        <v/>
      </c>
      <c r="L738" s="179"/>
      <c r="M738" s="379"/>
      <c r="N738" s="179"/>
      <c r="O738" s="179"/>
      <c r="P738" s="179"/>
      <c r="Q738" s="179"/>
      <c r="R738" s="382"/>
      <c r="S738" s="234" t="str">
        <f>IF('Documentation Form and Census'!A738="","",IF('Documentation Form and Census'!A738='REV Final Enrollment Census'!A738,"OK","Error"))</f>
        <v/>
      </c>
      <c r="T738" s="235" t="str">
        <f>IF('Documentation Form and Census'!B738="","",IF('Documentation Form and Census'!B738='REV Final Enrollment Census'!B738,"OK","Error"))</f>
        <v/>
      </c>
      <c r="U738" s="235" t="str">
        <f>IF('Documentation Form and Census'!C738="","",IF('Documentation Form and Census'!C738='REV Final Enrollment Census'!C738,"OK","Error"))</f>
        <v/>
      </c>
      <c r="V738" s="235" t="str">
        <f>IF('Documentation Form and Census'!E738="","",IF('Documentation Form and Census'!E738='REV Final Enrollment Census'!E738,"OK","Error"))</f>
        <v/>
      </c>
      <c r="W738" s="236" t="str">
        <f>IF('Documentation Form and Census'!J738="","",IF('Documentation Form and Census'!J738='REV Final Enrollment Census'!J738,"OK","Error"))</f>
        <v/>
      </c>
    </row>
    <row r="739" spans="1:23">
      <c r="A739" s="269" t="str">
        <f>'Documentation Form and Census'!A739&amp;""</f>
        <v/>
      </c>
      <c r="B739" s="270" t="str">
        <f>'Documentation Form and Census'!B739&amp;""</f>
        <v/>
      </c>
      <c r="C739" s="241" t="str">
        <f>IF('Documentation Form and Census'!C739="","",'Documentation Form and Census'!C739)</f>
        <v/>
      </c>
      <c r="D739" s="233" t="str">
        <f>'Documentation Form and Census'!D739&amp;""</f>
        <v/>
      </c>
      <c r="E739" s="233" t="str">
        <f>IF('Documentation Form and Census'!E739="","",IF('Documentation Form and Census'!E739=1,1,IF('Documentation Form and Census'!E739=0,0,"")))</f>
        <v/>
      </c>
      <c r="F739" s="270" t="str">
        <f>'Documentation Form and Census'!F739&amp;""</f>
        <v/>
      </c>
      <c r="G739" s="233" t="str">
        <f>'Documentation Form and Census'!G739&amp;""</f>
        <v/>
      </c>
      <c r="H739" s="233" t="str">
        <f>'Documentation Form and Census'!H739&amp;""</f>
        <v/>
      </c>
      <c r="I739" s="233" t="str">
        <f>'Documentation Form and Census'!I739&amp;""</f>
        <v/>
      </c>
      <c r="J739" s="233" t="str">
        <f>'Documentation Form and Census'!J739&amp;""</f>
        <v/>
      </c>
      <c r="K739" s="233" t="str">
        <f>'Documentation Form and Census'!K739&amp;""</f>
        <v/>
      </c>
      <c r="L739" s="179"/>
      <c r="M739" s="379"/>
      <c r="N739" s="179"/>
      <c r="O739" s="179"/>
      <c r="P739" s="179"/>
      <c r="Q739" s="179"/>
      <c r="R739" s="382"/>
      <c r="S739" s="234" t="str">
        <f>IF('Documentation Form and Census'!A739="","",IF('Documentation Form and Census'!A739='REV Final Enrollment Census'!A739,"OK","Error"))</f>
        <v/>
      </c>
      <c r="T739" s="235" t="str">
        <f>IF('Documentation Form and Census'!B739="","",IF('Documentation Form and Census'!B739='REV Final Enrollment Census'!B739,"OK","Error"))</f>
        <v/>
      </c>
      <c r="U739" s="235" t="str">
        <f>IF('Documentation Form and Census'!C739="","",IF('Documentation Form and Census'!C739='REV Final Enrollment Census'!C739,"OK","Error"))</f>
        <v/>
      </c>
      <c r="V739" s="235" t="str">
        <f>IF('Documentation Form and Census'!E739="","",IF('Documentation Form and Census'!E739='REV Final Enrollment Census'!E739,"OK","Error"))</f>
        <v/>
      </c>
      <c r="W739" s="236" t="str">
        <f>IF('Documentation Form and Census'!J739="","",IF('Documentation Form and Census'!J739='REV Final Enrollment Census'!J739,"OK","Error"))</f>
        <v/>
      </c>
    </row>
    <row r="740" spans="1:23">
      <c r="A740" s="269" t="str">
        <f>'Documentation Form and Census'!A740&amp;""</f>
        <v/>
      </c>
      <c r="B740" s="270" t="str">
        <f>'Documentation Form and Census'!B740&amp;""</f>
        <v/>
      </c>
      <c r="C740" s="241" t="str">
        <f>IF('Documentation Form and Census'!C740="","",'Documentation Form and Census'!C740)</f>
        <v/>
      </c>
      <c r="D740" s="233" t="str">
        <f>'Documentation Form and Census'!D740&amp;""</f>
        <v/>
      </c>
      <c r="E740" s="233" t="str">
        <f>IF('Documentation Form and Census'!E740="","",IF('Documentation Form and Census'!E740=1,1,IF('Documentation Form and Census'!E740=0,0,"")))</f>
        <v/>
      </c>
      <c r="F740" s="270" t="str">
        <f>'Documentation Form and Census'!F740&amp;""</f>
        <v/>
      </c>
      <c r="G740" s="233" t="str">
        <f>'Documentation Form and Census'!G740&amp;""</f>
        <v/>
      </c>
      <c r="H740" s="233" t="str">
        <f>'Documentation Form and Census'!H740&amp;""</f>
        <v/>
      </c>
      <c r="I740" s="233" t="str">
        <f>'Documentation Form and Census'!I740&amp;""</f>
        <v/>
      </c>
      <c r="J740" s="233" t="str">
        <f>'Documentation Form and Census'!J740&amp;""</f>
        <v/>
      </c>
      <c r="K740" s="233" t="str">
        <f>'Documentation Form and Census'!K740&amp;""</f>
        <v/>
      </c>
      <c r="L740" s="179"/>
      <c r="M740" s="379"/>
      <c r="N740" s="179"/>
      <c r="O740" s="179"/>
      <c r="P740" s="179"/>
      <c r="Q740" s="179"/>
      <c r="R740" s="382"/>
      <c r="S740" s="234" t="str">
        <f>IF('Documentation Form and Census'!A740="","",IF('Documentation Form and Census'!A740='REV Final Enrollment Census'!A740,"OK","Error"))</f>
        <v/>
      </c>
      <c r="T740" s="235" t="str">
        <f>IF('Documentation Form and Census'!B740="","",IF('Documentation Form and Census'!B740='REV Final Enrollment Census'!B740,"OK","Error"))</f>
        <v/>
      </c>
      <c r="U740" s="235" t="str">
        <f>IF('Documentation Form and Census'!C740="","",IF('Documentation Form and Census'!C740='REV Final Enrollment Census'!C740,"OK","Error"))</f>
        <v/>
      </c>
      <c r="V740" s="235" t="str">
        <f>IF('Documentation Form and Census'!E740="","",IF('Documentation Form and Census'!E740='REV Final Enrollment Census'!E740,"OK","Error"))</f>
        <v/>
      </c>
      <c r="W740" s="236" t="str">
        <f>IF('Documentation Form and Census'!J740="","",IF('Documentation Form and Census'!J740='REV Final Enrollment Census'!J740,"OK","Error"))</f>
        <v/>
      </c>
    </row>
    <row r="741" spans="1:23">
      <c r="A741" s="269" t="str">
        <f>'Documentation Form and Census'!A741&amp;""</f>
        <v/>
      </c>
      <c r="B741" s="270" t="str">
        <f>'Documentation Form and Census'!B741&amp;""</f>
        <v/>
      </c>
      <c r="C741" s="241" t="str">
        <f>IF('Documentation Form and Census'!C741="","",'Documentation Form and Census'!C741)</f>
        <v/>
      </c>
      <c r="D741" s="233" t="str">
        <f>'Documentation Form and Census'!D741&amp;""</f>
        <v/>
      </c>
      <c r="E741" s="233" t="str">
        <f>IF('Documentation Form and Census'!E741="","",IF('Documentation Form and Census'!E741=1,1,IF('Documentation Form and Census'!E741=0,0,"")))</f>
        <v/>
      </c>
      <c r="F741" s="270" t="str">
        <f>'Documentation Form and Census'!F741&amp;""</f>
        <v/>
      </c>
      <c r="G741" s="233" t="str">
        <f>'Documentation Form and Census'!G741&amp;""</f>
        <v/>
      </c>
      <c r="H741" s="233" t="str">
        <f>'Documentation Form and Census'!H741&amp;""</f>
        <v/>
      </c>
      <c r="I741" s="233" t="str">
        <f>'Documentation Form and Census'!I741&amp;""</f>
        <v/>
      </c>
      <c r="J741" s="233" t="str">
        <f>'Documentation Form and Census'!J741&amp;""</f>
        <v/>
      </c>
      <c r="K741" s="233" t="str">
        <f>'Documentation Form and Census'!K741&amp;""</f>
        <v/>
      </c>
      <c r="L741" s="179"/>
      <c r="M741" s="379"/>
      <c r="N741" s="179"/>
      <c r="O741" s="179"/>
      <c r="P741" s="179"/>
      <c r="Q741" s="179"/>
      <c r="R741" s="382"/>
      <c r="S741" s="234" t="str">
        <f>IF('Documentation Form and Census'!A741="","",IF('Documentation Form and Census'!A741='REV Final Enrollment Census'!A741,"OK","Error"))</f>
        <v/>
      </c>
      <c r="T741" s="235" t="str">
        <f>IF('Documentation Form and Census'!B741="","",IF('Documentation Form and Census'!B741='REV Final Enrollment Census'!B741,"OK","Error"))</f>
        <v/>
      </c>
      <c r="U741" s="235" t="str">
        <f>IF('Documentation Form and Census'!C741="","",IF('Documentation Form and Census'!C741='REV Final Enrollment Census'!C741,"OK","Error"))</f>
        <v/>
      </c>
      <c r="V741" s="235" t="str">
        <f>IF('Documentation Form and Census'!E741="","",IF('Documentation Form and Census'!E741='REV Final Enrollment Census'!E741,"OK","Error"))</f>
        <v/>
      </c>
      <c r="W741" s="236" t="str">
        <f>IF('Documentation Form and Census'!J741="","",IF('Documentation Form and Census'!J741='REV Final Enrollment Census'!J741,"OK","Error"))</f>
        <v/>
      </c>
    </row>
    <row r="742" spans="1:23">
      <c r="A742" s="269" t="str">
        <f>'Documentation Form and Census'!A742&amp;""</f>
        <v/>
      </c>
      <c r="B742" s="270" t="str">
        <f>'Documentation Form and Census'!B742&amp;""</f>
        <v/>
      </c>
      <c r="C742" s="241" t="str">
        <f>IF('Documentation Form and Census'!C742="","",'Documentation Form and Census'!C742)</f>
        <v/>
      </c>
      <c r="D742" s="233" t="str">
        <f>'Documentation Form and Census'!D742&amp;""</f>
        <v/>
      </c>
      <c r="E742" s="233" t="str">
        <f>IF('Documentation Form and Census'!E742="","",IF('Documentation Form and Census'!E742=1,1,IF('Documentation Form and Census'!E742=0,0,"")))</f>
        <v/>
      </c>
      <c r="F742" s="270" t="str">
        <f>'Documentation Form and Census'!F742&amp;""</f>
        <v/>
      </c>
      <c r="G742" s="233" t="str">
        <f>'Documentation Form and Census'!G742&amp;""</f>
        <v/>
      </c>
      <c r="H742" s="233" t="str">
        <f>'Documentation Form and Census'!H742&amp;""</f>
        <v/>
      </c>
      <c r="I742" s="233" t="str">
        <f>'Documentation Form and Census'!I742&amp;""</f>
        <v/>
      </c>
      <c r="J742" s="233" t="str">
        <f>'Documentation Form and Census'!J742&amp;""</f>
        <v/>
      </c>
      <c r="K742" s="233" t="str">
        <f>'Documentation Form and Census'!K742&amp;""</f>
        <v/>
      </c>
      <c r="L742" s="179"/>
      <c r="M742" s="379"/>
      <c r="N742" s="179"/>
      <c r="O742" s="179"/>
      <c r="P742" s="179"/>
      <c r="Q742" s="179"/>
      <c r="R742" s="382"/>
      <c r="S742" s="234" t="str">
        <f>IF('Documentation Form and Census'!A742="","",IF('Documentation Form and Census'!A742='REV Final Enrollment Census'!A742,"OK","Error"))</f>
        <v/>
      </c>
      <c r="T742" s="235" t="str">
        <f>IF('Documentation Form and Census'!B742="","",IF('Documentation Form and Census'!B742='REV Final Enrollment Census'!B742,"OK","Error"))</f>
        <v/>
      </c>
      <c r="U742" s="235" t="str">
        <f>IF('Documentation Form and Census'!C742="","",IF('Documentation Form and Census'!C742='REV Final Enrollment Census'!C742,"OK","Error"))</f>
        <v/>
      </c>
      <c r="V742" s="235" t="str">
        <f>IF('Documentation Form and Census'!E742="","",IF('Documentation Form and Census'!E742='REV Final Enrollment Census'!E742,"OK","Error"))</f>
        <v/>
      </c>
      <c r="W742" s="236" t="str">
        <f>IF('Documentation Form and Census'!J742="","",IF('Documentation Form and Census'!J742='REV Final Enrollment Census'!J742,"OK","Error"))</f>
        <v/>
      </c>
    </row>
    <row r="743" spans="1:23">
      <c r="A743" s="269" t="str">
        <f>'Documentation Form and Census'!A743&amp;""</f>
        <v/>
      </c>
      <c r="B743" s="270" t="str">
        <f>'Documentation Form and Census'!B743&amp;""</f>
        <v/>
      </c>
      <c r="C743" s="241" t="str">
        <f>IF('Documentation Form and Census'!C743="","",'Documentation Form and Census'!C743)</f>
        <v/>
      </c>
      <c r="D743" s="233" t="str">
        <f>'Documentation Form and Census'!D743&amp;""</f>
        <v/>
      </c>
      <c r="E743" s="233" t="str">
        <f>IF('Documentation Form and Census'!E743="","",IF('Documentation Form and Census'!E743=1,1,IF('Documentation Form and Census'!E743=0,0,"")))</f>
        <v/>
      </c>
      <c r="F743" s="270" t="str">
        <f>'Documentation Form and Census'!F743&amp;""</f>
        <v/>
      </c>
      <c r="G743" s="233" t="str">
        <f>'Documentation Form and Census'!G743&amp;""</f>
        <v/>
      </c>
      <c r="H743" s="233" t="str">
        <f>'Documentation Form and Census'!H743&amp;""</f>
        <v/>
      </c>
      <c r="I743" s="233" t="str">
        <f>'Documentation Form and Census'!I743&amp;""</f>
        <v/>
      </c>
      <c r="J743" s="233" t="str">
        <f>'Documentation Form and Census'!J743&amp;""</f>
        <v/>
      </c>
      <c r="K743" s="233" t="str">
        <f>'Documentation Form and Census'!K743&amp;""</f>
        <v/>
      </c>
      <c r="L743" s="179"/>
      <c r="M743" s="379"/>
      <c r="N743" s="179"/>
      <c r="O743" s="179"/>
      <c r="P743" s="179"/>
      <c r="Q743" s="179"/>
      <c r="R743" s="382"/>
      <c r="S743" s="234" t="str">
        <f>IF('Documentation Form and Census'!A743="","",IF('Documentation Form and Census'!A743='REV Final Enrollment Census'!A743,"OK","Error"))</f>
        <v/>
      </c>
      <c r="T743" s="235" t="str">
        <f>IF('Documentation Form and Census'!B743="","",IF('Documentation Form and Census'!B743='REV Final Enrollment Census'!B743,"OK","Error"))</f>
        <v/>
      </c>
      <c r="U743" s="235" t="str">
        <f>IF('Documentation Form and Census'!C743="","",IF('Documentation Form and Census'!C743='REV Final Enrollment Census'!C743,"OK","Error"))</f>
        <v/>
      </c>
      <c r="V743" s="235" t="str">
        <f>IF('Documentation Form and Census'!E743="","",IF('Documentation Form and Census'!E743='REV Final Enrollment Census'!E743,"OK","Error"))</f>
        <v/>
      </c>
      <c r="W743" s="236" t="str">
        <f>IF('Documentation Form and Census'!J743="","",IF('Documentation Form and Census'!J743='REV Final Enrollment Census'!J743,"OK","Error"))</f>
        <v/>
      </c>
    </row>
    <row r="744" spans="1:23">
      <c r="A744" s="269" t="str">
        <f>'Documentation Form and Census'!A744&amp;""</f>
        <v/>
      </c>
      <c r="B744" s="270" t="str">
        <f>'Documentation Form and Census'!B744&amp;""</f>
        <v/>
      </c>
      <c r="C744" s="241" t="str">
        <f>IF('Documentation Form and Census'!C744="","",'Documentation Form and Census'!C744)</f>
        <v/>
      </c>
      <c r="D744" s="233" t="str">
        <f>'Documentation Form and Census'!D744&amp;""</f>
        <v/>
      </c>
      <c r="E744" s="233" t="str">
        <f>IF('Documentation Form and Census'!E744="","",IF('Documentation Form and Census'!E744=1,1,IF('Documentation Form and Census'!E744=0,0,"")))</f>
        <v/>
      </c>
      <c r="F744" s="270" t="str">
        <f>'Documentation Form and Census'!F744&amp;""</f>
        <v/>
      </c>
      <c r="G744" s="233" t="str">
        <f>'Documentation Form and Census'!G744&amp;""</f>
        <v/>
      </c>
      <c r="H744" s="233" t="str">
        <f>'Documentation Form and Census'!H744&amp;""</f>
        <v/>
      </c>
      <c r="I744" s="233" t="str">
        <f>'Documentation Form and Census'!I744&amp;""</f>
        <v/>
      </c>
      <c r="J744" s="233" t="str">
        <f>'Documentation Form and Census'!J744&amp;""</f>
        <v/>
      </c>
      <c r="K744" s="233" t="str">
        <f>'Documentation Form and Census'!K744&amp;""</f>
        <v/>
      </c>
      <c r="L744" s="179"/>
      <c r="M744" s="379"/>
      <c r="N744" s="179"/>
      <c r="O744" s="179"/>
      <c r="P744" s="179"/>
      <c r="Q744" s="179"/>
      <c r="R744" s="382"/>
      <c r="S744" s="234" t="str">
        <f>IF('Documentation Form and Census'!A744="","",IF('Documentation Form and Census'!A744='REV Final Enrollment Census'!A744,"OK","Error"))</f>
        <v/>
      </c>
      <c r="T744" s="235" t="str">
        <f>IF('Documentation Form and Census'!B744="","",IF('Documentation Form and Census'!B744='REV Final Enrollment Census'!B744,"OK","Error"))</f>
        <v/>
      </c>
      <c r="U744" s="235" t="str">
        <f>IF('Documentation Form and Census'!C744="","",IF('Documentation Form and Census'!C744='REV Final Enrollment Census'!C744,"OK","Error"))</f>
        <v/>
      </c>
      <c r="V744" s="235" t="str">
        <f>IF('Documentation Form and Census'!E744="","",IF('Documentation Form and Census'!E744='REV Final Enrollment Census'!E744,"OK","Error"))</f>
        <v/>
      </c>
      <c r="W744" s="236" t="str">
        <f>IF('Documentation Form and Census'!J744="","",IF('Documentation Form and Census'!J744='REV Final Enrollment Census'!J744,"OK","Error"))</f>
        <v/>
      </c>
    </row>
    <row r="745" spans="1:23">
      <c r="A745" s="269" t="str">
        <f>'Documentation Form and Census'!A745&amp;""</f>
        <v/>
      </c>
      <c r="B745" s="270" t="str">
        <f>'Documentation Form and Census'!B745&amp;""</f>
        <v/>
      </c>
      <c r="C745" s="241" t="str">
        <f>IF('Documentation Form and Census'!C745="","",'Documentation Form and Census'!C745)</f>
        <v/>
      </c>
      <c r="D745" s="233" t="str">
        <f>'Documentation Form and Census'!D745&amp;""</f>
        <v/>
      </c>
      <c r="E745" s="233" t="str">
        <f>IF('Documentation Form and Census'!E745="","",IF('Documentation Form and Census'!E745=1,1,IF('Documentation Form and Census'!E745=0,0,"")))</f>
        <v/>
      </c>
      <c r="F745" s="270" t="str">
        <f>'Documentation Form and Census'!F745&amp;""</f>
        <v/>
      </c>
      <c r="G745" s="233" t="str">
        <f>'Documentation Form and Census'!G745&amp;""</f>
        <v/>
      </c>
      <c r="H745" s="233" t="str">
        <f>'Documentation Form and Census'!H745&amp;""</f>
        <v/>
      </c>
      <c r="I745" s="233" t="str">
        <f>'Documentation Form and Census'!I745&amp;""</f>
        <v/>
      </c>
      <c r="J745" s="233" t="str">
        <f>'Documentation Form and Census'!J745&amp;""</f>
        <v/>
      </c>
      <c r="K745" s="233" t="str">
        <f>'Documentation Form and Census'!K745&amp;""</f>
        <v/>
      </c>
      <c r="L745" s="179"/>
      <c r="M745" s="379"/>
      <c r="N745" s="179"/>
      <c r="O745" s="179"/>
      <c r="P745" s="179"/>
      <c r="Q745" s="179"/>
      <c r="R745" s="382"/>
      <c r="S745" s="234" t="str">
        <f>IF('Documentation Form and Census'!A745="","",IF('Documentation Form and Census'!A745='REV Final Enrollment Census'!A745,"OK","Error"))</f>
        <v/>
      </c>
      <c r="T745" s="235" t="str">
        <f>IF('Documentation Form and Census'!B745="","",IF('Documentation Form and Census'!B745='REV Final Enrollment Census'!B745,"OK","Error"))</f>
        <v/>
      </c>
      <c r="U745" s="235" t="str">
        <f>IF('Documentation Form and Census'!C745="","",IF('Documentation Form and Census'!C745='REV Final Enrollment Census'!C745,"OK","Error"))</f>
        <v/>
      </c>
      <c r="V745" s="235" t="str">
        <f>IF('Documentation Form and Census'!E745="","",IF('Documentation Form and Census'!E745='REV Final Enrollment Census'!E745,"OK","Error"))</f>
        <v/>
      </c>
      <c r="W745" s="236" t="str">
        <f>IF('Documentation Form and Census'!J745="","",IF('Documentation Form and Census'!J745='REV Final Enrollment Census'!J745,"OK","Error"))</f>
        <v/>
      </c>
    </row>
    <row r="746" spans="1:23">
      <c r="A746" s="269" t="str">
        <f>'Documentation Form and Census'!A746&amp;""</f>
        <v/>
      </c>
      <c r="B746" s="270" t="str">
        <f>'Documentation Form and Census'!B746&amp;""</f>
        <v/>
      </c>
      <c r="C746" s="241" t="str">
        <f>IF('Documentation Form and Census'!C746="","",'Documentation Form and Census'!C746)</f>
        <v/>
      </c>
      <c r="D746" s="233" t="str">
        <f>'Documentation Form and Census'!D746&amp;""</f>
        <v/>
      </c>
      <c r="E746" s="233" t="str">
        <f>IF('Documentation Form and Census'!E746="","",IF('Documentation Form and Census'!E746=1,1,IF('Documentation Form and Census'!E746=0,0,"")))</f>
        <v/>
      </c>
      <c r="F746" s="270" t="str">
        <f>'Documentation Form and Census'!F746&amp;""</f>
        <v/>
      </c>
      <c r="G746" s="233" t="str">
        <f>'Documentation Form and Census'!G746&amp;""</f>
        <v/>
      </c>
      <c r="H746" s="233" t="str">
        <f>'Documentation Form and Census'!H746&amp;""</f>
        <v/>
      </c>
      <c r="I746" s="233" t="str">
        <f>'Documentation Form and Census'!I746&amp;""</f>
        <v/>
      </c>
      <c r="J746" s="233" t="str">
        <f>'Documentation Form and Census'!J746&amp;""</f>
        <v/>
      </c>
      <c r="K746" s="233" t="str">
        <f>'Documentation Form and Census'!K746&amp;""</f>
        <v/>
      </c>
      <c r="L746" s="179"/>
      <c r="M746" s="379"/>
      <c r="N746" s="179"/>
      <c r="O746" s="179"/>
      <c r="P746" s="179"/>
      <c r="Q746" s="179"/>
      <c r="R746" s="382"/>
      <c r="S746" s="234" t="str">
        <f>IF('Documentation Form and Census'!A746="","",IF('Documentation Form and Census'!A746='REV Final Enrollment Census'!A746,"OK","Error"))</f>
        <v/>
      </c>
      <c r="T746" s="235" t="str">
        <f>IF('Documentation Form and Census'!B746="","",IF('Documentation Form and Census'!B746='REV Final Enrollment Census'!B746,"OK","Error"))</f>
        <v/>
      </c>
      <c r="U746" s="235" t="str">
        <f>IF('Documentation Form and Census'!C746="","",IF('Documentation Form and Census'!C746='REV Final Enrollment Census'!C746,"OK","Error"))</f>
        <v/>
      </c>
      <c r="V746" s="235" t="str">
        <f>IF('Documentation Form and Census'!E746="","",IF('Documentation Form and Census'!E746='REV Final Enrollment Census'!E746,"OK","Error"))</f>
        <v/>
      </c>
      <c r="W746" s="236" t="str">
        <f>IF('Documentation Form and Census'!J746="","",IF('Documentation Form and Census'!J746='REV Final Enrollment Census'!J746,"OK","Error"))</f>
        <v/>
      </c>
    </row>
    <row r="747" spans="1:23">
      <c r="A747" s="269" t="str">
        <f>'Documentation Form and Census'!A747&amp;""</f>
        <v/>
      </c>
      <c r="B747" s="270" t="str">
        <f>'Documentation Form and Census'!B747&amp;""</f>
        <v/>
      </c>
      <c r="C747" s="241" t="str">
        <f>IF('Documentation Form and Census'!C747="","",'Documentation Form and Census'!C747)</f>
        <v/>
      </c>
      <c r="D747" s="233" t="str">
        <f>'Documentation Form and Census'!D747&amp;""</f>
        <v/>
      </c>
      <c r="E747" s="233" t="str">
        <f>IF('Documentation Form and Census'!E747="","",IF('Documentation Form and Census'!E747=1,1,IF('Documentation Form and Census'!E747=0,0,"")))</f>
        <v/>
      </c>
      <c r="F747" s="270" t="str">
        <f>'Documentation Form and Census'!F747&amp;""</f>
        <v/>
      </c>
      <c r="G747" s="233" t="str">
        <f>'Documentation Form and Census'!G747&amp;""</f>
        <v/>
      </c>
      <c r="H747" s="233" t="str">
        <f>'Documentation Form and Census'!H747&amp;""</f>
        <v/>
      </c>
      <c r="I747" s="233" t="str">
        <f>'Documentation Form and Census'!I747&amp;""</f>
        <v/>
      </c>
      <c r="J747" s="233" t="str">
        <f>'Documentation Form and Census'!J747&amp;""</f>
        <v/>
      </c>
      <c r="K747" s="233" t="str">
        <f>'Documentation Form and Census'!K747&amp;""</f>
        <v/>
      </c>
      <c r="L747" s="179"/>
      <c r="M747" s="379"/>
      <c r="N747" s="179"/>
      <c r="O747" s="179"/>
      <c r="P747" s="179"/>
      <c r="Q747" s="179"/>
      <c r="R747" s="382"/>
      <c r="S747" s="234" t="str">
        <f>IF('Documentation Form and Census'!A747="","",IF('Documentation Form and Census'!A747='REV Final Enrollment Census'!A747,"OK","Error"))</f>
        <v/>
      </c>
      <c r="T747" s="235" t="str">
        <f>IF('Documentation Form and Census'!B747="","",IF('Documentation Form and Census'!B747='REV Final Enrollment Census'!B747,"OK","Error"))</f>
        <v/>
      </c>
      <c r="U747" s="235" t="str">
        <f>IF('Documentation Form and Census'!C747="","",IF('Documentation Form and Census'!C747='REV Final Enrollment Census'!C747,"OK","Error"))</f>
        <v/>
      </c>
      <c r="V747" s="235" t="str">
        <f>IF('Documentation Form and Census'!E747="","",IF('Documentation Form and Census'!E747='REV Final Enrollment Census'!E747,"OK","Error"))</f>
        <v/>
      </c>
      <c r="W747" s="236" t="str">
        <f>IF('Documentation Form and Census'!J747="","",IF('Documentation Form and Census'!J747='REV Final Enrollment Census'!J747,"OK","Error"))</f>
        <v/>
      </c>
    </row>
    <row r="748" spans="1:23">
      <c r="A748" s="269" t="str">
        <f>'Documentation Form and Census'!A748&amp;""</f>
        <v/>
      </c>
      <c r="B748" s="270" t="str">
        <f>'Documentation Form and Census'!B748&amp;""</f>
        <v/>
      </c>
      <c r="C748" s="241" t="str">
        <f>IF('Documentation Form and Census'!C748="","",'Documentation Form and Census'!C748)</f>
        <v/>
      </c>
      <c r="D748" s="233" t="str">
        <f>'Documentation Form and Census'!D748&amp;""</f>
        <v/>
      </c>
      <c r="E748" s="233" t="str">
        <f>IF('Documentation Form and Census'!E748="","",IF('Documentation Form and Census'!E748=1,1,IF('Documentation Form and Census'!E748=0,0,"")))</f>
        <v/>
      </c>
      <c r="F748" s="270" t="str">
        <f>'Documentation Form and Census'!F748&amp;""</f>
        <v/>
      </c>
      <c r="G748" s="233" t="str">
        <f>'Documentation Form and Census'!G748&amp;""</f>
        <v/>
      </c>
      <c r="H748" s="233" t="str">
        <f>'Documentation Form and Census'!H748&amp;""</f>
        <v/>
      </c>
      <c r="I748" s="233" t="str">
        <f>'Documentation Form and Census'!I748&amp;""</f>
        <v/>
      </c>
      <c r="J748" s="233" t="str">
        <f>'Documentation Form and Census'!J748&amp;""</f>
        <v/>
      </c>
      <c r="K748" s="233" t="str">
        <f>'Documentation Form and Census'!K748&amp;""</f>
        <v/>
      </c>
      <c r="L748" s="179"/>
      <c r="M748" s="379"/>
      <c r="N748" s="179"/>
      <c r="O748" s="179"/>
      <c r="P748" s="179"/>
      <c r="Q748" s="179"/>
      <c r="R748" s="382"/>
      <c r="S748" s="234" t="str">
        <f>IF('Documentation Form and Census'!A748="","",IF('Documentation Form and Census'!A748='REV Final Enrollment Census'!A748,"OK","Error"))</f>
        <v/>
      </c>
      <c r="T748" s="235" t="str">
        <f>IF('Documentation Form and Census'!B748="","",IF('Documentation Form and Census'!B748='REV Final Enrollment Census'!B748,"OK","Error"))</f>
        <v/>
      </c>
      <c r="U748" s="235" t="str">
        <f>IF('Documentation Form and Census'!C748="","",IF('Documentation Form and Census'!C748='REV Final Enrollment Census'!C748,"OK","Error"))</f>
        <v/>
      </c>
      <c r="V748" s="235" t="str">
        <f>IF('Documentation Form and Census'!E748="","",IF('Documentation Form and Census'!E748='REV Final Enrollment Census'!E748,"OK","Error"))</f>
        <v/>
      </c>
      <c r="W748" s="236" t="str">
        <f>IF('Documentation Form and Census'!J748="","",IF('Documentation Form and Census'!J748='REV Final Enrollment Census'!J748,"OK","Error"))</f>
        <v/>
      </c>
    </row>
    <row r="749" spans="1:23">
      <c r="A749" s="269" t="str">
        <f>'Documentation Form and Census'!A749&amp;""</f>
        <v/>
      </c>
      <c r="B749" s="270" t="str">
        <f>'Documentation Form and Census'!B749&amp;""</f>
        <v/>
      </c>
      <c r="C749" s="241" t="str">
        <f>IF('Documentation Form and Census'!C749="","",'Documentation Form and Census'!C749)</f>
        <v/>
      </c>
      <c r="D749" s="233" t="str">
        <f>'Documentation Form and Census'!D749&amp;""</f>
        <v/>
      </c>
      <c r="E749" s="233" t="str">
        <f>IF('Documentation Form and Census'!E749="","",IF('Documentation Form and Census'!E749=1,1,IF('Documentation Form and Census'!E749=0,0,"")))</f>
        <v/>
      </c>
      <c r="F749" s="270" t="str">
        <f>'Documentation Form and Census'!F749&amp;""</f>
        <v/>
      </c>
      <c r="G749" s="233" t="str">
        <f>'Documentation Form and Census'!G749&amp;""</f>
        <v/>
      </c>
      <c r="H749" s="233" t="str">
        <f>'Documentation Form and Census'!H749&amp;""</f>
        <v/>
      </c>
      <c r="I749" s="233" t="str">
        <f>'Documentation Form and Census'!I749&amp;""</f>
        <v/>
      </c>
      <c r="J749" s="233" t="str">
        <f>'Documentation Form and Census'!J749&amp;""</f>
        <v/>
      </c>
      <c r="K749" s="233" t="str">
        <f>'Documentation Form and Census'!K749&amp;""</f>
        <v/>
      </c>
      <c r="L749" s="179"/>
      <c r="M749" s="379"/>
      <c r="N749" s="179"/>
      <c r="O749" s="179"/>
      <c r="P749" s="179"/>
      <c r="Q749" s="179"/>
      <c r="R749" s="382"/>
      <c r="S749" s="234" t="str">
        <f>IF('Documentation Form and Census'!A749="","",IF('Documentation Form and Census'!A749='REV Final Enrollment Census'!A749,"OK","Error"))</f>
        <v/>
      </c>
      <c r="T749" s="235" t="str">
        <f>IF('Documentation Form and Census'!B749="","",IF('Documentation Form and Census'!B749='REV Final Enrollment Census'!B749,"OK","Error"))</f>
        <v/>
      </c>
      <c r="U749" s="235" t="str">
        <f>IF('Documentation Form and Census'!C749="","",IF('Documentation Form and Census'!C749='REV Final Enrollment Census'!C749,"OK","Error"))</f>
        <v/>
      </c>
      <c r="V749" s="235" t="str">
        <f>IF('Documentation Form and Census'!E749="","",IF('Documentation Form and Census'!E749='REV Final Enrollment Census'!E749,"OK","Error"))</f>
        <v/>
      </c>
      <c r="W749" s="236" t="str">
        <f>IF('Documentation Form and Census'!J749="","",IF('Documentation Form and Census'!J749='REV Final Enrollment Census'!J749,"OK","Error"))</f>
        <v/>
      </c>
    </row>
    <row r="750" spans="1:23">
      <c r="A750" s="269" t="str">
        <f>'Documentation Form and Census'!A750&amp;""</f>
        <v/>
      </c>
      <c r="B750" s="270" t="str">
        <f>'Documentation Form and Census'!B750&amp;""</f>
        <v/>
      </c>
      <c r="C750" s="241" t="str">
        <f>IF('Documentation Form and Census'!C750="","",'Documentation Form and Census'!C750)</f>
        <v/>
      </c>
      <c r="D750" s="233" t="str">
        <f>'Documentation Form and Census'!D750&amp;""</f>
        <v/>
      </c>
      <c r="E750" s="233" t="str">
        <f>IF('Documentation Form and Census'!E750="","",IF('Documentation Form and Census'!E750=1,1,IF('Documentation Form and Census'!E750=0,0,"")))</f>
        <v/>
      </c>
      <c r="F750" s="270" t="str">
        <f>'Documentation Form and Census'!F750&amp;""</f>
        <v/>
      </c>
      <c r="G750" s="233" t="str">
        <f>'Documentation Form and Census'!G750&amp;""</f>
        <v/>
      </c>
      <c r="H750" s="233" t="str">
        <f>'Documentation Form and Census'!H750&amp;""</f>
        <v/>
      </c>
      <c r="I750" s="233" t="str">
        <f>'Documentation Form and Census'!I750&amp;""</f>
        <v/>
      </c>
      <c r="J750" s="233" t="str">
        <f>'Documentation Form and Census'!J750&amp;""</f>
        <v/>
      </c>
      <c r="K750" s="233" t="str">
        <f>'Documentation Form and Census'!K750&amp;""</f>
        <v/>
      </c>
      <c r="L750" s="179"/>
      <c r="M750" s="379"/>
      <c r="N750" s="179"/>
      <c r="O750" s="179"/>
      <c r="P750" s="179"/>
      <c r="Q750" s="179"/>
      <c r="R750" s="382"/>
      <c r="S750" s="234" t="str">
        <f>IF('Documentation Form and Census'!A750="","",IF('Documentation Form and Census'!A750='REV Final Enrollment Census'!A750,"OK","Error"))</f>
        <v/>
      </c>
      <c r="T750" s="235" t="str">
        <f>IF('Documentation Form and Census'!B750="","",IF('Documentation Form and Census'!B750='REV Final Enrollment Census'!B750,"OK","Error"))</f>
        <v/>
      </c>
      <c r="U750" s="235" t="str">
        <f>IF('Documentation Form and Census'!C750="","",IF('Documentation Form and Census'!C750='REV Final Enrollment Census'!C750,"OK","Error"))</f>
        <v/>
      </c>
      <c r="V750" s="235" t="str">
        <f>IF('Documentation Form and Census'!E750="","",IF('Documentation Form and Census'!E750='REV Final Enrollment Census'!E750,"OK","Error"))</f>
        <v/>
      </c>
      <c r="W750" s="236" t="str">
        <f>IF('Documentation Form and Census'!J750="","",IF('Documentation Form and Census'!J750='REV Final Enrollment Census'!J750,"OK","Error"))</f>
        <v/>
      </c>
    </row>
    <row r="751" spans="1:23">
      <c r="A751" s="269" t="str">
        <f>'Documentation Form and Census'!A751&amp;""</f>
        <v/>
      </c>
      <c r="B751" s="270" t="str">
        <f>'Documentation Form and Census'!B751&amp;""</f>
        <v/>
      </c>
      <c r="C751" s="241" t="str">
        <f>IF('Documentation Form and Census'!C751="","",'Documentation Form and Census'!C751)</f>
        <v/>
      </c>
      <c r="D751" s="233" t="str">
        <f>'Documentation Form and Census'!D751&amp;""</f>
        <v/>
      </c>
      <c r="E751" s="233" t="str">
        <f>IF('Documentation Form and Census'!E751="","",IF('Documentation Form and Census'!E751=1,1,IF('Documentation Form and Census'!E751=0,0,"")))</f>
        <v/>
      </c>
      <c r="F751" s="270" t="str">
        <f>'Documentation Form and Census'!F751&amp;""</f>
        <v/>
      </c>
      <c r="G751" s="233" t="str">
        <f>'Documentation Form and Census'!G751&amp;""</f>
        <v/>
      </c>
      <c r="H751" s="233" t="str">
        <f>'Documentation Form and Census'!H751&amp;""</f>
        <v/>
      </c>
      <c r="I751" s="233" t="str">
        <f>'Documentation Form and Census'!I751&amp;""</f>
        <v/>
      </c>
      <c r="J751" s="233" t="str">
        <f>'Documentation Form and Census'!J751&amp;""</f>
        <v/>
      </c>
      <c r="K751" s="233" t="str">
        <f>'Documentation Form and Census'!K751&amp;""</f>
        <v/>
      </c>
      <c r="L751" s="179"/>
      <c r="M751" s="379"/>
      <c r="N751" s="179"/>
      <c r="O751" s="179"/>
      <c r="P751" s="179"/>
      <c r="Q751" s="179"/>
      <c r="R751" s="382"/>
      <c r="S751" s="234" t="str">
        <f>IF('Documentation Form and Census'!A751="","",IF('Documentation Form and Census'!A751='REV Final Enrollment Census'!A751,"OK","Error"))</f>
        <v/>
      </c>
      <c r="T751" s="235" t="str">
        <f>IF('Documentation Form and Census'!B751="","",IF('Documentation Form and Census'!B751='REV Final Enrollment Census'!B751,"OK","Error"))</f>
        <v/>
      </c>
      <c r="U751" s="235" t="str">
        <f>IF('Documentation Form and Census'!C751="","",IF('Documentation Form and Census'!C751='REV Final Enrollment Census'!C751,"OK","Error"))</f>
        <v/>
      </c>
      <c r="V751" s="235" t="str">
        <f>IF('Documentation Form and Census'!E751="","",IF('Documentation Form and Census'!E751='REV Final Enrollment Census'!E751,"OK","Error"))</f>
        <v/>
      </c>
      <c r="W751" s="236" t="str">
        <f>IF('Documentation Form and Census'!J751="","",IF('Documentation Form and Census'!J751='REV Final Enrollment Census'!J751,"OK","Error"))</f>
        <v/>
      </c>
    </row>
    <row r="752" spans="1:23">
      <c r="A752" s="269" t="str">
        <f>'Documentation Form and Census'!A752&amp;""</f>
        <v/>
      </c>
      <c r="B752" s="270" t="str">
        <f>'Documentation Form and Census'!B752&amp;""</f>
        <v/>
      </c>
      <c r="C752" s="241" t="str">
        <f>IF('Documentation Form and Census'!C752="","",'Documentation Form and Census'!C752)</f>
        <v/>
      </c>
      <c r="D752" s="233" t="str">
        <f>'Documentation Form and Census'!D752&amp;""</f>
        <v/>
      </c>
      <c r="E752" s="233" t="str">
        <f>IF('Documentation Form and Census'!E752="","",IF('Documentation Form and Census'!E752=1,1,IF('Documentation Form and Census'!E752=0,0,"")))</f>
        <v/>
      </c>
      <c r="F752" s="270" t="str">
        <f>'Documentation Form and Census'!F752&amp;""</f>
        <v/>
      </c>
      <c r="G752" s="233" t="str">
        <f>'Documentation Form and Census'!G752&amp;""</f>
        <v/>
      </c>
      <c r="H752" s="233" t="str">
        <f>'Documentation Form and Census'!H752&amp;""</f>
        <v/>
      </c>
      <c r="I752" s="233" t="str">
        <f>'Documentation Form and Census'!I752&amp;""</f>
        <v/>
      </c>
      <c r="J752" s="233" t="str">
        <f>'Documentation Form and Census'!J752&amp;""</f>
        <v/>
      </c>
      <c r="K752" s="233" t="str">
        <f>'Documentation Form and Census'!K752&amp;""</f>
        <v/>
      </c>
      <c r="L752" s="179"/>
      <c r="M752" s="379"/>
      <c r="N752" s="179"/>
      <c r="O752" s="179"/>
      <c r="P752" s="179"/>
      <c r="Q752" s="179"/>
      <c r="R752" s="382"/>
      <c r="S752" s="234" t="str">
        <f>IF('Documentation Form and Census'!A752="","",IF('Documentation Form and Census'!A752='REV Final Enrollment Census'!A752,"OK","Error"))</f>
        <v/>
      </c>
      <c r="T752" s="235" t="str">
        <f>IF('Documentation Form and Census'!B752="","",IF('Documentation Form and Census'!B752='REV Final Enrollment Census'!B752,"OK","Error"))</f>
        <v/>
      </c>
      <c r="U752" s="235" t="str">
        <f>IF('Documentation Form and Census'!C752="","",IF('Documentation Form and Census'!C752='REV Final Enrollment Census'!C752,"OK","Error"))</f>
        <v/>
      </c>
      <c r="V752" s="235" t="str">
        <f>IF('Documentation Form and Census'!E752="","",IF('Documentation Form and Census'!E752='REV Final Enrollment Census'!E752,"OK","Error"))</f>
        <v/>
      </c>
      <c r="W752" s="236" t="str">
        <f>IF('Documentation Form and Census'!J752="","",IF('Documentation Form and Census'!J752='REV Final Enrollment Census'!J752,"OK","Error"))</f>
        <v/>
      </c>
    </row>
    <row r="753" spans="1:23">
      <c r="A753" s="269" t="str">
        <f>'Documentation Form and Census'!A753&amp;""</f>
        <v/>
      </c>
      <c r="B753" s="270" t="str">
        <f>'Documentation Form and Census'!B753&amp;""</f>
        <v/>
      </c>
      <c r="C753" s="241" t="str">
        <f>IF('Documentation Form and Census'!C753="","",'Documentation Form and Census'!C753)</f>
        <v/>
      </c>
      <c r="D753" s="233" t="str">
        <f>'Documentation Form and Census'!D753&amp;""</f>
        <v/>
      </c>
      <c r="E753" s="233" t="str">
        <f>IF('Documentation Form and Census'!E753="","",IF('Documentation Form and Census'!E753=1,1,IF('Documentation Form and Census'!E753=0,0,"")))</f>
        <v/>
      </c>
      <c r="F753" s="270" t="str">
        <f>'Documentation Form and Census'!F753&amp;""</f>
        <v/>
      </c>
      <c r="G753" s="233" t="str">
        <f>'Documentation Form and Census'!G753&amp;""</f>
        <v/>
      </c>
      <c r="H753" s="233" t="str">
        <f>'Documentation Form and Census'!H753&amp;""</f>
        <v/>
      </c>
      <c r="I753" s="233" t="str">
        <f>'Documentation Form and Census'!I753&amp;""</f>
        <v/>
      </c>
      <c r="J753" s="233" t="str">
        <f>'Documentation Form and Census'!J753&amp;""</f>
        <v/>
      </c>
      <c r="K753" s="233" t="str">
        <f>'Documentation Form and Census'!K753&amp;""</f>
        <v/>
      </c>
      <c r="L753" s="179"/>
      <c r="M753" s="379"/>
      <c r="N753" s="179"/>
      <c r="O753" s="179"/>
      <c r="P753" s="179"/>
      <c r="Q753" s="179"/>
      <c r="R753" s="382"/>
      <c r="S753" s="234" t="str">
        <f>IF('Documentation Form and Census'!A753="","",IF('Documentation Form and Census'!A753='REV Final Enrollment Census'!A753,"OK","Error"))</f>
        <v/>
      </c>
      <c r="T753" s="235" t="str">
        <f>IF('Documentation Form and Census'!B753="","",IF('Documentation Form and Census'!B753='REV Final Enrollment Census'!B753,"OK","Error"))</f>
        <v/>
      </c>
      <c r="U753" s="235" t="str">
        <f>IF('Documentation Form and Census'!C753="","",IF('Documentation Form and Census'!C753='REV Final Enrollment Census'!C753,"OK","Error"))</f>
        <v/>
      </c>
      <c r="V753" s="235" t="str">
        <f>IF('Documentation Form and Census'!E753="","",IF('Documentation Form and Census'!E753='REV Final Enrollment Census'!E753,"OK","Error"))</f>
        <v/>
      </c>
      <c r="W753" s="236" t="str">
        <f>IF('Documentation Form and Census'!J753="","",IF('Documentation Form and Census'!J753='REV Final Enrollment Census'!J753,"OK","Error"))</f>
        <v/>
      </c>
    </row>
    <row r="754" spans="1:23">
      <c r="A754" s="269" t="str">
        <f>'Documentation Form and Census'!A754&amp;""</f>
        <v/>
      </c>
      <c r="B754" s="270" t="str">
        <f>'Documentation Form and Census'!B754&amp;""</f>
        <v/>
      </c>
      <c r="C754" s="241" t="str">
        <f>IF('Documentation Form and Census'!C754="","",'Documentation Form and Census'!C754)</f>
        <v/>
      </c>
      <c r="D754" s="233" t="str">
        <f>'Documentation Form and Census'!D754&amp;""</f>
        <v/>
      </c>
      <c r="E754" s="233" t="str">
        <f>IF('Documentation Form and Census'!E754="","",IF('Documentation Form and Census'!E754=1,1,IF('Documentation Form and Census'!E754=0,0,"")))</f>
        <v/>
      </c>
      <c r="F754" s="270" t="str">
        <f>'Documentation Form and Census'!F754&amp;""</f>
        <v/>
      </c>
      <c r="G754" s="233" t="str">
        <f>'Documentation Form and Census'!G754&amp;""</f>
        <v/>
      </c>
      <c r="H754" s="233" t="str">
        <f>'Documentation Form and Census'!H754&amp;""</f>
        <v/>
      </c>
      <c r="I754" s="233" t="str">
        <f>'Documentation Form and Census'!I754&amp;""</f>
        <v/>
      </c>
      <c r="J754" s="233" t="str">
        <f>'Documentation Form and Census'!J754&amp;""</f>
        <v/>
      </c>
      <c r="K754" s="233" t="str">
        <f>'Documentation Form and Census'!K754&amp;""</f>
        <v/>
      </c>
      <c r="L754" s="179"/>
      <c r="M754" s="379"/>
      <c r="N754" s="179"/>
      <c r="O754" s="179"/>
      <c r="P754" s="179"/>
      <c r="Q754" s="179"/>
      <c r="R754" s="382"/>
      <c r="S754" s="234" t="str">
        <f>IF('Documentation Form and Census'!A754="","",IF('Documentation Form and Census'!A754='REV Final Enrollment Census'!A754,"OK","Error"))</f>
        <v/>
      </c>
      <c r="T754" s="235" t="str">
        <f>IF('Documentation Form and Census'!B754="","",IF('Documentation Form and Census'!B754='REV Final Enrollment Census'!B754,"OK","Error"))</f>
        <v/>
      </c>
      <c r="U754" s="235" t="str">
        <f>IF('Documentation Form and Census'!C754="","",IF('Documentation Form and Census'!C754='REV Final Enrollment Census'!C754,"OK","Error"))</f>
        <v/>
      </c>
      <c r="V754" s="235" t="str">
        <f>IF('Documentation Form and Census'!E754="","",IF('Documentation Form and Census'!E754='REV Final Enrollment Census'!E754,"OK","Error"))</f>
        <v/>
      </c>
      <c r="W754" s="236" t="str">
        <f>IF('Documentation Form and Census'!J754="","",IF('Documentation Form and Census'!J754='REV Final Enrollment Census'!J754,"OK","Error"))</f>
        <v/>
      </c>
    </row>
    <row r="755" spans="1:23">
      <c r="A755" s="269" t="str">
        <f>'Documentation Form and Census'!A755&amp;""</f>
        <v/>
      </c>
      <c r="B755" s="270" t="str">
        <f>'Documentation Form and Census'!B755&amp;""</f>
        <v/>
      </c>
      <c r="C755" s="241" t="str">
        <f>IF('Documentation Form and Census'!C755="","",'Documentation Form and Census'!C755)</f>
        <v/>
      </c>
      <c r="D755" s="233" t="str">
        <f>'Documentation Form and Census'!D755&amp;""</f>
        <v/>
      </c>
      <c r="E755" s="233" t="str">
        <f>IF('Documentation Form and Census'!E755="","",IF('Documentation Form and Census'!E755=1,1,IF('Documentation Form and Census'!E755=0,0,"")))</f>
        <v/>
      </c>
      <c r="F755" s="270" t="str">
        <f>'Documentation Form and Census'!F755&amp;""</f>
        <v/>
      </c>
      <c r="G755" s="233" t="str">
        <f>'Documentation Form and Census'!G755&amp;""</f>
        <v/>
      </c>
      <c r="H755" s="233" t="str">
        <f>'Documentation Form and Census'!H755&amp;""</f>
        <v/>
      </c>
      <c r="I755" s="233" t="str">
        <f>'Documentation Form and Census'!I755&amp;""</f>
        <v/>
      </c>
      <c r="J755" s="233" t="str">
        <f>'Documentation Form and Census'!J755&amp;""</f>
        <v/>
      </c>
      <c r="K755" s="233" t="str">
        <f>'Documentation Form and Census'!K755&amp;""</f>
        <v/>
      </c>
      <c r="L755" s="179"/>
      <c r="M755" s="379"/>
      <c r="N755" s="179"/>
      <c r="O755" s="179"/>
      <c r="P755" s="179"/>
      <c r="Q755" s="179"/>
      <c r="R755" s="382"/>
      <c r="S755" s="234" t="str">
        <f>IF('Documentation Form and Census'!A755="","",IF('Documentation Form and Census'!A755='REV Final Enrollment Census'!A755,"OK","Error"))</f>
        <v/>
      </c>
      <c r="T755" s="235" t="str">
        <f>IF('Documentation Form and Census'!B755="","",IF('Documentation Form and Census'!B755='REV Final Enrollment Census'!B755,"OK","Error"))</f>
        <v/>
      </c>
      <c r="U755" s="235" t="str">
        <f>IF('Documentation Form and Census'!C755="","",IF('Documentation Form and Census'!C755='REV Final Enrollment Census'!C755,"OK","Error"))</f>
        <v/>
      </c>
      <c r="V755" s="235" t="str">
        <f>IF('Documentation Form and Census'!E755="","",IF('Documentation Form and Census'!E755='REV Final Enrollment Census'!E755,"OK","Error"))</f>
        <v/>
      </c>
      <c r="W755" s="236" t="str">
        <f>IF('Documentation Form and Census'!J755="","",IF('Documentation Form and Census'!J755='REV Final Enrollment Census'!J755,"OK","Error"))</f>
        <v/>
      </c>
    </row>
    <row r="756" spans="1:23">
      <c r="A756" s="269" t="str">
        <f>'Documentation Form and Census'!A756&amp;""</f>
        <v/>
      </c>
      <c r="B756" s="270" t="str">
        <f>'Documentation Form and Census'!B756&amp;""</f>
        <v/>
      </c>
      <c r="C756" s="241" t="str">
        <f>IF('Documentation Form and Census'!C756="","",'Documentation Form and Census'!C756)</f>
        <v/>
      </c>
      <c r="D756" s="233" t="str">
        <f>'Documentation Form and Census'!D756&amp;""</f>
        <v/>
      </c>
      <c r="E756" s="233" t="str">
        <f>IF('Documentation Form and Census'!E756="","",IF('Documentation Form and Census'!E756=1,1,IF('Documentation Form and Census'!E756=0,0,"")))</f>
        <v/>
      </c>
      <c r="F756" s="270" t="str">
        <f>'Documentation Form and Census'!F756&amp;""</f>
        <v/>
      </c>
      <c r="G756" s="233" t="str">
        <f>'Documentation Form and Census'!G756&amp;""</f>
        <v/>
      </c>
      <c r="H756" s="233" t="str">
        <f>'Documentation Form and Census'!H756&amp;""</f>
        <v/>
      </c>
      <c r="I756" s="233" t="str">
        <f>'Documentation Form and Census'!I756&amp;""</f>
        <v/>
      </c>
      <c r="J756" s="233" t="str">
        <f>'Documentation Form and Census'!J756&amp;""</f>
        <v/>
      </c>
      <c r="K756" s="233" t="str">
        <f>'Documentation Form and Census'!K756&amp;""</f>
        <v/>
      </c>
      <c r="L756" s="179"/>
      <c r="M756" s="379"/>
      <c r="N756" s="179"/>
      <c r="O756" s="179"/>
      <c r="P756" s="179"/>
      <c r="Q756" s="179"/>
      <c r="R756" s="382"/>
      <c r="S756" s="234" t="str">
        <f>IF('Documentation Form and Census'!A756="","",IF('Documentation Form and Census'!A756='REV Final Enrollment Census'!A756,"OK","Error"))</f>
        <v/>
      </c>
      <c r="T756" s="235" t="str">
        <f>IF('Documentation Form and Census'!B756="","",IF('Documentation Form and Census'!B756='REV Final Enrollment Census'!B756,"OK","Error"))</f>
        <v/>
      </c>
      <c r="U756" s="235" t="str">
        <f>IF('Documentation Form and Census'!C756="","",IF('Documentation Form and Census'!C756='REV Final Enrollment Census'!C756,"OK","Error"))</f>
        <v/>
      </c>
      <c r="V756" s="235" t="str">
        <f>IF('Documentation Form and Census'!E756="","",IF('Documentation Form and Census'!E756='REV Final Enrollment Census'!E756,"OK","Error"))</f>
        <v/>
      </c>
      <c r="W756" s="236" t="str">
        <f>IF('Documentation Form and Census'!J756="","",IF('Documentation Form and Census'!J756='REV Final Enrollment Census'!J756,"OK","Error"))</f>
        <v/>
      </c>
    </row>
    <row r="757" spans="1:23">
      <c r="A757" s="269" t="str">
        <f>'Documentation Form and Census'!A757&amp;""</f>
        <v/>
      </c>
      <c r="B757" s="270" t="str">
        <f>'Documentation Form and Census'!B757&amp;""</f>
        <v/>
      </c>
      <c r="C757" s="241" t="str">
        <f>IF('Documentation Form and Census'!C757="","",'Documentation Form and Census'!C757)</f>
        <v/>
      </c>
      <c r="D757" s="233" t="str">
        <f>'Documentation Form and Census'!D757&amp;""</f>
        <v/>
      </c>
      <c r="E757" s="233" t="str">
        <f>IF('Documentation Form and Census'!E757="","",IF('Documentation Form and Census'!E757=1,1,IF('Documentation Form and Census'!E757=0,0,"")))</f>
        <v/>
      </c>
      <c r="F757" s="270" t="str">
        <f>'Documentation Form and Census'!F757&amp;""</f>
        <v/>
      </c>
      <c r="G757" s="233" t="str">
        <f>'Documentation Form and Census'!G757&amp;""</f>
        <v/>
      </c>
      <c r="H757" s="233" t="str">
        <f>'Documentation Form and Census'!H757&amp;""</f>
        <v/>
      </c>
      <c r="I757" s="233" t="str">
        <f>'Documentation Form and Census'!I757&amp;""</f>
        <v/>
      </c>
      <c r="J757" s="233" t="str">
        <f>'Documentation Form and Census'!J757&amp;""</f>
        <v/>
      </c>
      <c r="K757" s="233" t="str">
        <f>'Documentation Form and Census'!K757&amp;""</f>
        <v/>
      </c>
      <c r="L757" s="179"/>
      <c r="M757" s="379"/>
      <c r="N757" s="179"/>
      <c r="O757" s="179"/>
      <c r="P757" s="179"/>
      <c r="Q757" s="179"/>
      <c r="R757" s="382"/>
      <c r="S757" s="234" t="str">
        <f>IF('Documentation Form and Census'!A757="","",IF('Documentation Form and Census'!A757='REV Final Enrollment Census'!A757,"OK","Error"))</f>
        <v/>
      </c>
      <c r="T757" s="235" t="str">
        <f>IF('Documentation Form and Census'!B757="","",IF('Documentation Form and Census'!B757='REV Final Enrollment Census'!B757,"OK","Error"))</f>
        <v/>
      </c>
      <c r="U757" s="235" t="str">
        <f>IF('Documentation Form and Census'!C757="","",IF('Documentation Form and Census'!C757='REV Final Enrollment Census'!C757,"OK","Error"))</f>
        <v/>
      </c>
      <c r="V757" s="235" t="str">
        <f>IF('Documentation Form and Census'!E757="","",IF('Documentation Form and Census'!E757='REV Final Enrollment Census'!E757,"OK","Error"))</f>
        <v/>
      </c>
      <c r="W757" s="236" t="str">
        <f>IF('Documentation Form and Census'!J757="","",IF('Documentation Form and Census'!J757='REV Final Enrollment Census'!J757,"OK","Error"))</f>
        <v/>
      </c>
    </row>
    <row r="758" spans="1:23">
      <c r="A758" s="269" t="str">
        <f>'Documentation Form and Census'!A758&amp;""</f>
        <v/>
      </c>
      <c r="B758" s="270" t="str">
        <f>'Documentation Form and Census'!B758&amp;""</f>
        <v/>
      </c>
      <c r="C758" s="241" t="str">
        <f>IF('Documentation Form and Census'!C758="","",'Documentation Form and Census'!C758)</f>
        <v/>
      </c>
      <c r="D758" s="233" t="str">
        <f>'Documentation Form and Census'!D758&amp;""</f>
        <v/>
      </c>
      <c r="E758" s="233" t="str">
        <f>IF('Documentation Form and Census'!E758="","",IF('Documentation Form and Census'!E758=1,1,IF('Documentation Form and Census'!E758=0,0,"")))</f>
        <v/>
      </c>
      <c r="F758" s="270" t="str">
        <f>'Documentation Form and Census'!F758&amp;""</f>
        <v/>
      </c>
      <c r="G758" s="233" t="str">
        <f>'Documentation Form and Census'!G758&amp;""</f>
        <v/>
      </c>
      <c r="H758" s="233" t="str">
        <f>'Documentation Form and Census'!H758&amp;""</f>
        <v/>
      </c>
      <c r="I758" s="233" t="str">
        <f>'Documentation Form and Census'!I758&amp;""</f>
        <v/>
      </c>
      <c r="J758" s="233" t="str">
        <f>'Documentation Form and Census'!J758&amp;""</f>
        <v/>
      </c>
      <c r="K758" s="233" t="str">
        <f>'Documentation Form and Census'!K758&amp;""</f>
        <v/>
      </c>
      <c r="L758" s="179"/>
      <c r="M758" s="379"/>
      <c r="N758" s="179"/>
      <c r="O758" s="179"/>
      <c r="P758" s="179"/>
      <c r="Q758" s="179"/>
      <c r="R758" s="382"/>
      <c r="S758" s="234" t="str">
        <f>IF('Documentation Form and Census'!A758="","",IF('Documentation Form and Census'!A758='REV Final Enrollment Census'!A758,"OK","Error"))</f>
        <v/>
      </c>
      <c r="T758" s="235" t="str">
        <f>IF('Documentation Form and Census'!B758="","",IF('Documentation Form and Census'!B758='REV Final Enrollment Census'!B758,"OK","Error"))</f>
        <v/>
      </c>
      <c r="U758" s="235" t="str">
        <f>IF('Documentation Form and Census'!C758="","",IF('Documentation Form and Census'!C758='REV Final Enrollment Census'!C758,"OK","Error"))</f>
        <v/>
      </c>
      <c r="V758" s="235" t="str">
        <f>IF('Documentation Form and Census'!E758="","",IF('Documentation Form and Census'!E758='REV Final Enrollment Census'!E758,"OK","Error"))</f>
        <v/>
      </c>
      <c r="W758" s="236" t="str">
        <f>IF('Documentation Form and Census'!J758="","",IF('Documentation Form and Census'!J758='REV Final Enrollment Census'!J758,"OK","Error"))</f>
        <v/>
      </c>
    </row>
    <row r="759" spans="1:23">
      <c r="A759" s="269" t="str">
        <f>'Documentation Form and Census'!A759&amp;""</f>
        <v/>
      </c>
      <c r="B759" s="270" t="str">
        <f>'Documentation Form and Census'!B759&amp;""</f>
        <v/>
      </c>
      <c r="C759" s="241" t="str">
        <f>IF('Documentation Form and Census'!C759="","",'Documentation Form and Census'!C759)</f>
        <v/>
      </c>
      <c r="D759" s="233" t="str">
        <f>'Documentation Form and Census'!D759&amp;""</f>
        <v/>
      </c>
      <c r="E759" s="233" t="str">
        <f>IF('Documentation Form and Census'!E759="","",IF('Documentation Form and Census'!E759=1,1,IF('Documentation Form and Census'!E759=0,0,"")))</f>
        <v/>
      </c>
      <c r="F759" s="270" t="str">
        <f>'Documentation Form and Census'!F759&amp;""</f>
        <v/>
      </c>
      <c r="G759" s="233" t="str">
        <f>'Documentation Form and Census'!G759&amp;""</f>
        <v/>
      </c>
      <c r="H759" s="233" t="str">
        <f>'Documentation Form and Census'!H759&amp;""</f>
        <v/>
      </c>
      <c r="I759" s="233" t="str">
        <f>'Documentation Form and Census'!I759&amp;""</f>
        <v/>
      </c>
      <c r="J759" s="233" t="str">
        <f>'Documentation Form and Census'!J759&amp;""</f>
        <v/>
      </c>
      <c r="K759" s="233" t="str">
        <f>'Documentation Form and Census'!K759&amp;""</f>
        <v/>
      </c>
      <c r="L759" s="179"/>
      <c r="M759" s="379"/>
      <c r="N759" s="179"/>
      <c r="O759" s="179"/>
      <c r="P759" s="179"/>
      <c r="Q759" s="179"/>
      <c r="R759" s="382"/>
      <c r="S759" s="234" t="str">
        <f>IF('Documentation Form and Census'!A759="","",IF('Documentation Form and Census'!A759='REV Final Enrollment Census'!A759,"OK","Error"))</f>
        <v/>
      </c>
      <c r="T759" s="235" t="str">
        <f>IF('Documentation Form and Census'!B759="","",IF('Documentation Form and Census'!B759='REV Final Enrollment Census'!B759,"OK","Error"))</f>
        <v/>
      </c>
      <c r="U759" s="235" t="str">
        <f>IF('Documentation Form and Census'!C759="","",IF('Documentation Form and Census'!C759='REV Final Enrollment Census'!C759,"OK","Error"))</f>
        <v/>
      </c>
      <c r="V759" s="235" t="str">
        <f>IF('Documentation Form and Census'!E759="","",IF('Documentation Form and Census'!E759='REV Final Enrollment Census'!E759,"OK","Error"))</f>
        <v/>
      </c>
      <c r="W759" s="236" t="str">
        <f>IF('Documentation Form and Census'!J759="","",IF('Documentation Form and Census'!J759='REV Final Enrollment Census'!J759,"OK","Error"))</f>
        <v/>
      </c>
    </row>
    <row r="760" spans="1:23">
      <c r="A760" s="269" t="str">
        <f>'Documentation Form and Census'!A760&amp;""</f>
        <v/>
      </c>
      <c r="B760" s="270" t="str">
        <f>'Documentation Form and Census'!B760&amp;""</f>
        <v/>
      </c>
      <c r="C760" s="241" t="str">
        <f>IF('Documentation Form and Census'!C760="","",'Documentation Form and Census'!C760)</f>
        <v/>
      </c>
      <c r="D760" s="233" t="str">
        <f>'Documentation Form and Census'!D760&amp;""</f>
        <v/>
      </c>
      <c r="E760" s="233" t="str">
        <f>IF('Documentation Form and Census'!E760="","",IF('Documentation Form and Census'!E760=1,1,IF('Documentation Form and Census'!E760=0,0,"")))</f>
        <v/>
      </c>
      <c r="F760" s="270" t="str">
        <f>'Documentation Form and Census'!F760&amp;""</f>
        <v/>
      </c>
      <c r="G760" s="233" t="str">
        <f>'Documentation Form and Census'!G760&amp;""</f>
        <v/>
      </c>
      <c r="H760" s="233" t="str">
        <f>'Documentation Form and Census'!H760&amp;""</f>
        <v/>
      </c>
      <c r="I760" s="233" t="str">
        <f>'Documentation Form and Census'!I760&amp;""</f>
        <v/>
      </c>
      <c r="J760" s="233" t="str">
        <f>'Documentation Form and Census'!J760&amp;""</f>
        <v/>
      </c>
      <c r="K760" s="233" t="str">
        <f>'Documentation Form and Census'!K760&amp;""</f>
        <v/>
      </c>
      <c r="L760" s="179"/>
      <c r="M760" s="379"/>
      <c r="N760" s="179"/>
      <c r="O760" s="179"/>
      <c r="P760" s="179"/>
      <c r="Q760" s="179"/>
      <c r="R760" s="382"/>
      <c r="S760" s="234" t="str">
        <f>IF('Documentation Form and Census'!A760="","",IF('Documentation Form and Census'!A760='REV Final Enrollment Census'!A760,"OK","Error"))</f>
        <v/>
      </c>
      <c r="T760" s="235" t="str">
        <f>IF('Documentation Form and Census'!B760="","",IF('Documentation Form and Census'!B760='REV Final Enrollment Census'!B760,"OK","Error"))</f>
        <v/>
      </c>
      <c r="U760" s="235" t="str">
        <f>IF('Documentation Form and Census'!C760="","",IF('Documentation Form and Census'!C760='REV Final Enrollment Census'!C760,"OK","Error"))</f>
        <v/>
      </c>
      <c r="V760" s="235" t="str">
        <f>IF('Documentation Form and Census'!E760="","",IF('Documentation Form and Census'!E760='REV Final Enrollment Census'!E760,"OK","Error"))</f>
        <v/>
      </c>
      <c r="W760" s="236" t="str">
        <f>IF('Documentation Form and Census'!J760="","",IF('Documentation Form and Census'!J760='REV Final Enrollment Census'!J760,"OK","Error"))</f>
        <v/>
      </c>
    </row>
    <row r="761" spans="1:23">
      <c r="A761" s="269" t="str">
        <f>'Documentation Form and Census'!A761&amp;""</f>
        <v/>
      </c>
      <c r="B761" s="270" t="str">
        <f>'Documentation Form and Census'!B761&amp;""</f>
        <v/>
      </c>
      <c r="C761" s="241" t="str">
        <f>IF('Documentation Form and Census'!C761="","",'Documentation Form and Census'!C761)</f>
        <v/>
      </c>
      <c r="D761" s="233" t="str">
        <f>'Documentation Form and Census'!D761&amp;""</f>
        <v/>
      </c>
      <c r="E761" s="233" t="str">
        <f>IF('Documentation Form and Census'!E761="","",IF('Documentation Form and Census'!E761=1,1,IF('Documentation Form and Census'!E761=0,0,"")))</f>
        <v/>
      </c>
      <c r="F761" s="270" t="str">
        <f>'Documentation Form and Census'!F761&amp;""</f>
        <v/>
      </c>
      <c r="G761" s="233" t="str">
        <f>'Documentation Form and Census'!G761&amp;""</f>
        <v/>
      </c>
      <c r="H761" s="233" t="str">
        <f>'Documentation Form and Census'!H761&amp;""</f>
        <v/>
      </c>
      <c r="I761" s="233" t="str">
        <f>'Documentation Form and Census'!I761&amp;""</f>
        <v/>
      </c>
      <c r="J761" s="233" t="str">
        <f>'Documentation Form and Census'!J761&amp;""</f>
        <v/>
      </c>
      <c r="K761" s="233" t="str">
        <f>'Documentation Form and Census'!K761&amp;""</f>
        <v/>
      </c>
      <c r="L761" s="179"/>
      <c r="M761" s="379"/>
      <c r="N761" s="179"/>
      <c r="O761" s="179"/>
      <c r="P761" s="179"/>
      <c r="Q761" s="179"/>
      <c r="R761" s="382"/>
      <c r="S761" s="234" t="str">
        <f>IF('Documentation Form and Census'!A761="","",IF('Documentation Form and Census'!A761='REV Final Enrollment Census'!A761,"OK","Error"))</f>
        <v/>
      </c>
      <c r="T761" s="235" t="str">
        <f>IF('Documentation Form and Census'!B761="","",IF('Documentation Form and Census'!B761='REV Final Enrollment Census'!B761,"OK","Error"))</f>
        <v/>
      </c>
      <c r="U761" s="235" t="str">
        <f>IF('Documentation Form and Census'!C761="","",IF('Documentation Form and Census'!C761='REV Final Enrollment Census'!C761,"OK","Error"))</f>
        <v/>
      </c>
      <c r="V761" s="235" t="str">
        <f>IF('Documentation Form and Census'!E761="","",IF('Documentation Form and Census'!E761='REV Final Enrollment Census'!E761,"OK","Error"))</f>
        <v/>
      </c>
      <c r="W761" s="236" t="str">
        <f>IF('Documentation Form and Census'!J761="","",IF('Documentation Form and Census'!J761='REV Final Enrollment Census'!J761,"OK","Error"))</f>
        <v/>
      </c>
    </row>
    <row r="762" spans="1:23">
      <c r="A762" s="269" t="str">
        <f>'Documentation Form and Census'!A762&amp;""</f>
        <v/>
      </c>
      <c r="B762" s="270" t="str">
        <f>'Documentation Form and Census'!B762&amp;""</f>
        <v/>
      </c>
      <c r="C762" s="241" t="str">
        <f>IF('Documentation Form and Census'!C762="","",'Documentation Form and Census'!C762)</f>
        <v/>
      </c>
      <c r="D762" s="233" t="str">
        <f>'Documentation Form and Census'!D762&amp;""</f>
        <v/>
      </c>
      <c r="E762" s="233" t="str">
        <f>IF('Documentation Form and Census'!E762="","",IF('Documentation Form and Census'!E762=1,1,IF('Documentation Form and Census'!E762=0,0,"")))</f>
        <v/>
      </c>
      <c r="F762" s="270" t="str">
        <f>'Documentation Form and Census'!F762&amp;""</f>
        <v/>
      </c>
      <c r="G762" s="233" t="str">
        <f>'Documentation Form and Census'!G762&amp;""</f>
        <v/>
      </c>
      <c r="H762" s="233" t="str">
        <f>'Documentation Form and Census'!H762&amp;""</f>
        <v/>
      </c>
      <c r="I762" s="233" t="str">
        <f>'Documentation Form and Census'!I762&amp;""</f>
        <v/>
      </c>
      <c r="J762" s="233" t="str">
        <f>'Documentation Form and Census'!J762&amp;""</f>
        <v/>
      </c>
      <c r="K762" s="233" t="str">
        <f>'Documentation Form and Census'!K762&amp;""</f>
        <v/>
      </c>
      <c r="L762" s="179"/>
      <c r="M762" s="379"/>
      <c r="N762" s="179"/>
      <c r="O762" s="179"/>
      <c r="P762" s="179"/>
      <c r="Q762" s="179"/>
      <c r="R762" s="382"/>
      <c r="S762" s="234" t="str">
        <f>IF('Documentation Form and Census'!A762="","",IF('Documentation Form and Census'!A762='REV Final Enrollment Census'!A762,"OK","Error"))</f>
        <v/>
      </c>
      <c r="T762" s="235" t="str">
        <f>IF('Documentation Form and Census'!B762="","",IF('Documentation Form and Census'!B762='REV Final Enrollment Census'!B762,"OK","Error"))</f>
        <v/>
      </c>
      <c r="U762" s="235" t="str">
        <f>IF('Documentation Form and Census'!C762="","",IF('Documentation Form and Census'!C762='REV Final Enrollment Census'!C762,"OK","Error"))</f>
        <v/>
      </c>
      <c r="V762" s="235" t="str">
        <f>IF('Documentation Form and Census'!E762="","",IF('Documentation Form and Census'!E762='REV Final Enrollment Census'!E762,"OK","Error"))</f>
        <v/>
      </c>
      <c r="W762" s="236" t="str">
        <f>IF('Documentation Form and Census'!J762="","",IF('Documentation Form and Census'!J762='REV Final Enrollment Census'!J762,"OK","Error"))</f>
        <v/>
      </c>
    </row>
    <row r="763" spans="1:23">
      <c r="A763" s="269" t="str">
        <f>'Documentation Form and Census'!A763&amp;""</f>
        <v/>
      </c>
      <c r="B763" s="270" t="str">
        <f>'Documentation Form and Census'!B763&amp;""</f>
        <v/>
      </c>
      <c r="C763" s="241" t="str">
        <f>IF('Documentation Form and Census'!C763="","",'Documentation Form and Census'!C763)</f>
        <v/>
      </c>
      <c r="D763" s="233" t="str">
        <f>'Documentation Form and Census'!D763&amp;""</f>
        <v/>
      </c>
      <c r="E763" s="233" t="str">
        <f>IF('Documentation Form and Census'!E763="","",IF('Documentation Form and Census'!E763=1,1,IF('Documentation Form and Census'!E763=0,0,"")))</f>
        <v/>
      </c>
      <c r="F763" s="270" t="str">
        <f>'Documentation Form and Census'!F763&amp;""</f>
        <v/>
      </c>
      <c r="G763" s="233" t="str">
        <f>'Documentation Form and Census'!G763&amp;""</f>
        <v/>
      </c>
      <c r="H763" s="233" t="str">
        <f>'Documentation Form and Census'!H763&amp;""</f>
        <v/>
      </c>
      <c r="I763" s="233" t="str">
        <f>'Documentation Form and Census'!I763&amp;""</f>
        <v/>
      </c>
      <c r="J763" s="233" t="str">
        <f>'Documentation Form and Census'!J763&amp;""</f>
        <v/>
      </c>
      <c r="K763" s="233" t="str">
        <f>'Documentation Form and Census'!K763&amp;""</f>
        <v/>
      </c>
      <c r="L763" s="179"/>
      <c r="M763" s="379"/>
      <c r="N763" s="179"/>
      <c r="O763" s="179"/>
      <c r="P763" s="179"/>
      <c r="Q763" s="179"/>
      <c r="R763" s="382"/>
      <c r="S763" s="234" t="str">
        <f>IF('Documentation Form and Census'!A763="","",IF('Documentation Form and Census'!A763='REV Final Enrollment Census'!A763,"OK","Error"))</f>
        <v/>
      </c>
      <c r="T763" s="235" t="str">
        <f>IF('Documentation Form and Census'!B763="","",IF('Documentation Form and Census'!B763='REV Final Enrollment Census'!B763,"OK","Error"))</f>
        <v/>
      </c>
      <c r="U763" s="235" t="str">
        <f>IF('Documentation Form and Census'!C763="","",IF('Documentation Form and Census'!C763='REV Final Enrollment Census'!C763,"OK","Error"))</f>
        <v/>
      </c>
      <c r="V763" s="235" t="str">
        <f>IF('Documentation Form and Census'!E763="","",IF('Documentation Form and Census'!E763='REV Final Enrollment Census'!E763,"OK","Error"))</f>
        <v/>
      </c>
      <c r="W763" s="236" t="str">
        <f>IF('Documentation Form and Census'!J763="","",IF('Documentation Form and Census'!J763='REV Final Enrollment Census'!J763,"OK","Error"))</f>
        <v/>
      </c>
    </row>
    <row r="764" spans="1:23">
      <c r="A764" s="269" t="str">
        <f>'Documentation Form and Census'!A764&amp;""</f>
        <v/>
      </c>
      <c r="B764" s="270" t="str">
        <f>'Documentation Form and Census'!B764&amp;""</f>
        <v/>
      </c>
      <c r="C764" s="241" t="str">
        <f>IF('Documentation Form and Census'!C764="","",'Documentation Form and Census'!C764)</f>
        <v/>
      </c>
      <c r="D764" s="233" t="str">
        <f>'Documentation Form and Census'!D764&amp;""</f>
        <v/>
      </c>
      <c r="E764" s="233" t="str">
        <f>IF('Documentation Form and Census'!E764="","",IF('Documentation Form and Census'!E764=1,1,IF('Documentation Form and Census'!E764=0,0,"")))</f>
        <v/>
      </c>
      <c r="F764" s="270" t="str">
        <f>'Documentation Form and Census'!F764&amp;""</f>
        <v/>
      </c>
      <c r="G764" s="233" t="str">
        <f>'Documentation Form and Census'!G764&amp;""</f>
        <v/>
      </c>
      <c r="H764" s="233" t="str">
        <f>'Documentation Form and Census'!H764&amp;""</f>
        <v/>
      </c>
      <c r="I764" s="233" t="str">
        <f>'Documentation Form and Census'!I764&amp;""</f>
        <v/>
      </c>
      <c r="J764" s="233" t="str">
        <f>'Documentation Form and Census'!J764&amp;""</f>
        <v/>
      </c>
      <c r="K764" s="233" t="str">
        <f>'Documentation Form and Census'!K764&amp;""</f>
        <v/>
      </c>
      <c r="L764" s="179"/>
      <c r="M764" s="379"/>
      <c r="N764" s="179"/>
      <c r="O764" s="179"/>
      <c r="P764" s="179"/>
      <c r="Q764" s="179"/>
      <c r="R764" s="382"/>
      <c r="S764" s="234" t="str">
        <f>IF('Documentation Form and Census'!A764="","",IF('Documentation Form and Census'!A764='REV Final Enrollment Census'!A764,"OK","Error"))</f>
        <v/>
      </c>
      <c r="T764" s="235" t="str">
        <f>IF('Documentation Form and Census'!B764="","",IF('Documentation Form and Census'!B764='REV Final Enrollment Census'!B764,"OK","Error"))</f>
        <v/>
      </c>
      <c r="U764" s="235" t="str">
        <f>IF('Documentation Form and Census'!C764="","",IF('Documentation Form and Census'!C764='REV Final Enrollment Census'!C764,"OK","Error"))</f>
        <v/>
      </c>
      <c r="V764" s="235" t="str">
        <f>IF('Documentation Form and Census'!E764="","",IF('Documentation Form and Census'!E764='REV Final Enrollment Census'!E764,"OK","Error"))</f>
        <v/>
      </c>
      <c r="W764" s="236" t="str">
        <f>IF('Documentation Form and Census'!J764="","",IF('Documentation Form and Census'!J764='REV Final Enrollment Census'!J764,"OK","Error"))</f>
        <v/>
      </c>
    </row>
    <row r="765" spans="1:23">
      <c r="A765" s="269" t="str">
        <f>'Documentation Form and Census'!A765&amp;""</f>
        <v/>
      </c>
      <c r="B765" s="270" t="str">
        <f>'Documentation Form and Census'!B765&amp;""</f>
        <v/>
      </c>
      <c r="C765" s="241" t="str">
        <f>IF('Documentation Form and Census'!C765="","",'Documentation Form and Census'!C765)</f>
        <v/>
      </c>
      <c r="D765" s="233" t="str">
        <f>'Documentation Form and Census'!D765&amp;""</f>
        <v/>
      </c>
      <c r="E765" s="233" t="str">
        <f>IF('Documentation Form and Census'!E765="","",IF('Documentation Form and Census'!E765=1,1,IF('Documentation Form and Census'!E765=0,0,"")))</f>
        <v/>
      </c>
      <c r="F765" s="270" t="str">
        <f>'Documentation Form and Census'!F765&amp;""</f>
        <v/>
      </c>
      <c r="G765" s="233" t="str">
        <f>'Documentation Form and Census'!G765&amp;""</f>
        <v/>
      </c>
      <c r="H765" s="233" t="str">
        <f>'Documentation Form and Census'!H765&amp;""</f>
        <v/>
      </c>
      <c r="I765" s="233" t="str">
        <f>'Documentation Form and Census'!I765&amp;""</f>
        <v/>
      </c>
      <c r="J765" s="233" t="str">
        <f>'Documentation Form and Census'!J765&amp;""</f>
        <v/>
      </c>
      <c r="K765" s="233" t="str">
        <f>'Documentation Form and Census'!K765&amp;""</f>
        <v/>
      </c>
      <c r="L765" s="179"/>
      <c r="M765" s="379"/>
      <c r="N765" s="179"/>
      <c r="O765" s="179"/>
      <c r="P765" s="179"/>
      <c r="Q765" s="179"/>
      <c r="R765" s="382"/>
      <c r="S765" s="234" t="str">
        <f>IF('Documentation Form and Census'!A765="","",IF('Documentation Form and Census'!A765='REV Final Enrollment Census'!A765,"OK","Error"))</f>
        <v/>
      </c>
      <c r="T765" s="235" t="str">
        <f>IF('Documentation Form and Census'!B765="","",IF('Documentation Form and Census'!B765='REV Final Enrollment Census'!B765,"OK","Error"))</f>
        <v/>
      </c>
      <c r="U765" s="235" t="str">
        <f>IF('Documentation Form and Census'!C765="","",IF('Documentation Form and Census'!C765='REV Final Enrollment Census'!C765,"OK","Error"))</f>
        <v/>
      </c>
      <c r="V765" s="235" t="str">
        <f>IF('Documentation Form and Census'!E765="","",IF('Documentation Form and Census'!E765='REV Final Enrollment Census'!E765,"OK","Error"))</f>
        <v/>
      </c>
      <c r="W765" s="236" t="str">
        <f>IF('Documentation Form and Census'!J765="","",IF('Documentation Form and Census'!J765='REV Final Enrollment Census'!J765,"OK","Error"))</f>
        <v/>
      </c>
    </row>
    <row r="766" spans="1:23">
      <c r="A766" s="269" t="str">
        <f>'Documentation Form and Census'!A766&amp;""</f>
        <v/>
      </c>
      <c r="B766" s="270" t="str">
        <f>'Documentation Form and Census'!B766&amp;""</f>
        <v/>
      </c>
      <c r="C766" s="241" t="str">
        <f>IF('Documentation Form and Census'!C766="","",'Documentation Form and Census'!C766)</f>
        <v/>
      </c>
      <c r="D766" s="233" t="str">
        <f>'Documentation Form and Census'!D766&amp;""</f>
        <v/>
      </c>
      <c r="E766" s="233" t="str">
        <f>IF('Documentation Form and Census'!E766="","",IF('Documentation Form and Census'!E766=1,1,IF('Documentation Form and Census'!E766=0,0,"")))</f>
        <v/>
      </c>
      <c r="F766" s="270" t="str">
        <f>'Documentation Form and Census'!F766&amp;""</f>
        <v/>
      </c>
      <c r="G766" s="233" t="str">
        <f>'Documentation Form and Census'!G766&amp;""</f>
        <v/>
      </c>
      <c r="H766" s="233" t="str">
        <f>'Documentation Form and Census'!H766&amp;""</f>
        <v/>
      </c>
      <c r="I766" s="233" t="str">
        <f>'Documentation Form and Census'!I766&amp;""</f>
        <v/>
      </c>
      <c r="J766" s="233" t="str">
        <f>'Documentation Form and Census'!J766&amp;""</f>
        <v/>
      </c>
      <c r="K766" s="233" t="str">
        <f>'Documentation Form and Census'!K766&amp;""</f>
        <v/>
      </c>
      <c r="L766" s="179"/>
      <c r="M766" s="379"/>
      <c r="N766" s="179"/>
      <c r="O766" s="179"/>
      <c r="P766" s="179"/>
      <c r="Q766" s="179"/>
      <c r="R766" s="382"/>
      <c r="S766" s="234" t="str">
        <f>IF('Documentation Form and Census'!A766="","",IF('Documentation Form and Census'!A766='REV Final Enrollment Census'!A766,"OK","Error"))</f>
        <v/>
      </c>
      <c r="T766" s="235" t="str">
        <f>IF('Documentation Form and Census'!B766="","",IF('Documentation Form and Census'!B766='REV Final Enrollment Census'!B766,"OK","Error"))</f>
        <v/>
      </c>
      <c r="U766" s="235" t="str">
        <f>IF('Documentation Form and Census'!C766="","",IF('Documentation Form and Census'!C766='REV Final Enrollment Census'!C766,"OK","Error"))</f>
        <v/>
      </c>
      <c r="V766" s="235" t="str">
        <f>IF('Documentation Form and Census'!E766="","",IF('Documentation Form and Census'!E766='REV Final Enrollment Census'!E766,"OK","Error"))</f>
        <v/>
      </c>
      <c r="W766" s="236" t="str">
        <f>IF('Documentation Form and Census'!J766="","",IF('Documentation Form and Census'!J766='REV Final Enrollment Census'!J766,"OK","Error"))</f>
        <v/>
      </c>
    </row>
    <row r="767" spans="1:23">
      <c r="A767" s="269" t="str">
        <f>'Documentation Form and Census'!A767&amp;""</f>
        <v/>
      </c>
      <c r="B767" s="270" t="str">
        <f>'Documentation Form and Census'!B767&amp;""</f>
        <v/>
      </c>
      <c r="C767" s="241" t="str">
        <f>IF('Documentation Form and Census'!C767="","",'Documentation Form and Census'!C767)</f>
        <v/>
      </c>
      <c r="D767" s="233" t="str">
        <f>'Documentation Form and Census'!D767&amp;""</f>
        <v/>
      </c>
      <c r="E767" s="233" t="str">
        <f>IF('Documentation Form and Census'!E767="","",IF('Documentation Form and Census'!E767=1,1,IF('Documentation Form and Census'!E767=0,0,"")))</f>
        <v/>
      </c>
      <c r="F767" s="270" t="str">
        <f>'Documentation Form and Census'!F767&amp;""</f>
        <v/>
      </c>
      <c r="G767" s="233" t="str">
        <f>'Documentation Form and Census'!G767&amp;""</f>
        <v/>
      </c>
      <c r="H767" s="233" t="str">
        <f>'Documentation Form and Census'!H767&amp;""</f>
        <v/>
      </c>
      <c r="I767" s="233" t="str">
        <f>'Documentation Form and Census'!I767&amp;""</f>
        <v/>
      </c>
      <c r="J767" s="233" t="str">
        <f>'Documentation Form and Census'!J767&amp;""</f>
        <v/>
      </c>
      <c r="K767" s="233" t="str">
        <f>'Documentation Form and Census'!K767&amp;""</f>
        <v/>
      </c>
      <c r="L767" s="179"/>
      <c r="M767" s="379"/>
      <c r="N767" s="179"/>
      <c r="O767" s="179"/>
      <c r="P767" s="179"/>
      <c r="Q767" s="179"/>
      <c r="R767" s="382"/>
      <c r="S767" s="234" t="str">
        <f>IF('Documentation Form and Census'!A767="","",IF('Documentation Form and Census'!A767='REV Final Enrollment Census'!A767,"OK","Error"))</f>
        <v/>
      </c>
      <c r="T767" s="235" t="str">
        <f>IF('Documentation Form and Census'!B767="","",IF('Documentation Form and Census'!B767='REV Final Enrollment Census'!B767,"OK","Error"))</f>
        <v/>
      </c>
      <c r="U767" s="235" t="str">
        <f>IF('Documentation Form and Census'!C767="","",IF('Documentation Form and Census'!C767='REV Final Enrollment Census'!C767,"OK","Error"))</f>
        <v/>
      </c>
      <c r="V767" s="235" t="str">
        <f>IF('Documentation Form and Census'!E767="","",IF('Documentation Form and Census'!E767='REV Final Enrollment Census'!E767,"OK","Error"))</f>
        <v/>
      </c>
      <c r="W767" s="236" t="str">
        <f>IF('Documentation Form and Census'!J767="","",IF('Documentation Form and Census'!J767='REV Final Enrollment Census'!J767,"OK","Error"))</f>
        <v/>
      </c>
    </row>
    <row r="768" spans="1:23">
      <c r="A768" s="269" t="str">
        <f>'Documentation Form and Census'!A768&amp;""</f>
        <v/>
      </c>
      <c r="B768" s="270" t="str">
        <f>'Documentation Form and Census'!B768&amp;""</f>
        <v/>
      </c>
      <c r="C768" s="241" t="str">
        <f>IF('Documentation Form and Census'!C768="","",'Documentation Form and Census'!C768)</f>
        <v/>
      </c>
      <c r="D768" s="233" t="str">
        <f>'Documentation Form and Census'!D768&amp;""</f>
        <v/>
      </c>
      <c r="E768" s="233" t="str">
        <f>IF('Documentation Form and Census'!E768="","",IF('Documentation Form and Census'!E768=1,1,IF('Documentation Form and Census'!E768=0,0,"")))</f>
        <v/>
      </c>
      <c r="F768" s="270" t="str">
        <f>'Documentation Form and Census'!F768&amp;""</f>
        <v/>
      </c>
      <c r="G768" s="233" t="str">
        <f>'Documentation Form and Census'!G768&amp;""</f>
        <v/>
      </c>
      <c r="H768" s="233" t="str">
        <f>'Documentation Form and Census'!H768&amp;""</f>
        <v/>
      </c>
      <c r="I768" s="233" t="str">
        <f>'Documentation Form and Census'!I768&amp;""</f>
        <v/>
      </c>
      <c r="J768" s="233" t="str">
        <f>'Documentation Form and Census'!J768&amp;""</f>
        <v/>
      </c>
      <c r="K768" s="233" t="str">
        <f>'Documentation Form and Census'!K768&amp;""</f>
        <v/>
      </c>
      <c r="L768" s="179"/>
      <c r="M768" s="379"/>
      <c r="N768" s="179"/>
      <c r="O768" s="179"/>
      <c r="P768" s="179"/>
      <c r="Q768" s="179"/>
      <c r="R768" s="382"/>
      <c r="S768" s="234" t="str">
        <f>IF('Documentation Form and Census'!A768="","",IF('Documentation Form and Census'!A768='REV Final Enrollment Census'!A768,"OK","Error"))</f>
        <v/>
      </c>
      <c r="T768" s="235" t="str">
        <f>IF('Documentation Form and Census'!B768="","",IF('Documentation Form and Census'!B768='REV Final Enrollment Census'!B768,"OK","Error"))</f>
        <v/>
      </c>
      <c r="U768" s="235" t="str">
        <f>IF('Documentation Form and Census'!C768="","",IF('Documentation Form and Census'!C768='REV Final Enrollment Census'!C768,"OK","Error"))</f>
        <v/>
      </c>
      <c r="V768" s="235" t="str">
        <f>IF('Documentation Form and Census'!E768="","",IF('Documentation Form and Census'!E768='REV Final Enrollment Census'!E768,"OK","Error"))</f>
        <v/>
      </c>
      <c r="W768" s="236" t="str">
        <f>IF('Documentation Form and Census'!J768="","",IF('Documentation Form and Census'!J768='REV Final Enrollment Census'!J768,"OK","Error"))</f>
        <v/>
      </c>
    </row>
    <row r="769" spans="1:23">
      <c r="A769" s="269" t="str">
        <f>'Documentation Form and Census'!A769&amp;""</f>
        <v/>
      </c>
      <c r="B769" s="270" t="str">
        <f>'Documentation Form and Census'!B769&amp;""</f>
        <v/>
      </c>
      <c r="C769" s="241" t="str">
        <f>IF('Documentation Form and Census'!C769="","",'Documentation Form and Census'!C769)</f>
        <v/>
      </c>
      <c r="D769" s="233" t="str">
        <f>'Documentation Form and Census'!D769&amp;""</f>
        <v/>
      </c>
      <c r="E769" s="233" t="str">
        <f>IF('Documentation Form and Census'!E769="","",IF('Documentation Form and Census'!E769=1,1,IF('Documentation Form and Census'!E769=0,0,"")))</f>
        <v/>
      </c>
      <c r="F769" s="270" t="str">
        <f>'Documentation Form and Census'!F769&amp;""</f>
        <v/>
      </c>
      <c r="G769" s="233" t="str">
        <f>'Documentation Form and Census'!G769&amp;""</f>
        <v/>
      </c>
      <c r="H769" s="233" t="str">
        <f>'Documentation Form and Census'!H769&amp;""</f>
        <v/>
      </c>
      <c r="I769" s="233" t="str">
        <f>'Documentation Form and Census'!I769&amp;""</f>
        <v/>
      </c>
      <c r="J769" s="233" t="str">
        <f>'Documentation Form and Census'!J769&amp;""</f>
        <v/>
      </c>
      <c r="K769" s="233" t="str">
        <f>'Documentation Form and Census'!K769&amp;""</f>
        <v/>
      </c>
      <c r="L769" s="179"/>
      <c r="M769" s="379"/>
      <c r="N769" s="179"/>
      <c r="O769" s="179"/>
      <c r="P769" s="179"/>
      <c r="Q769" s="179"/>
      <c r="R769" s="382"/>
      <c r="S769" s="234" t="str">
        <f>IF('Documentation Form and Census'!A769="","",IF('Documentation Form and Census'!A769='REV Final Enrollment Census'!A769,"OK","Error"))</f>
        <v/>
      </c>
      <c r="T769" s="235" t="str">
        <f>IF('Documentation Form and Census'!B769="","",IF('Documentation Form and Census'!B769='REV Final Enrollment Census'!B769,"OK","Error"))</f>
        <v/>
      </c>
      <c r="U769" s="235" t="str">
        <f>IF('Documentation Form and Census'!C769="","",IF('Documentation Form and Census'!C769='REV Final Enrollment Census'!C769,"OK","Error"))</f>
        <v/>
      </c>
      <c r="V769" s="235" t="str">
        <f>IF('Documentation Form and Census'!E769="","",IF('Documentation Form and Census'!E769='REV Final Enrollment Census'!E769,"OK","Error"))</f>
        <v/>
      </c>
      <c r="W769" s="236" t="str">
        <f>IF('Documentation Form and Census'!J769="","",IF('Documentation Form and Census'!J769='REV Final Enrollment Census'!J769,"OK","Error"))</f>
        <v/>
      </c>
    </row>
    <row r="770" spans="1:23">
      <c r="A770" s="269" t="str">
        <f>'Documentation Form and Census'!A770&amp;""</f>
        <v/>
      </c>
      <c r="B770" s="270" t="str">
        <f>'Documentation Form and Census'!B770&amp;""</f>
        <v/>
      </c>
      <c r="C770" s="241" t="str">
        <f>IF('Documentation Form and Census'!C770="","",'Documentation Form and Census'!C770)</f>
        <v/>
      </c>
      <c r="D770" s="233" t="str">
        <f>'Documentation Form and Census'!D770&amp;""</f>
        <v/>
      </c>
      <c r="E770" s="233" t="str">
        <f>IF('Documentation Form and Census'!E770="","",IF('Documentation Form and Census'!E770=1,1,IF('Documentation Form and Census'!E770=0,0,"")))</f>
        <v/>
      </c>
      <c r="F770" s="270" t="str">
        <f>'Documentation Form and Census'!F770&amp;""</f>
        <v/>
      </c>
      <c r="G770" s="233" t="str">
        <f>'Documentation Form and Census'!G770&amp;""</f>
        <v/>
      </c>
      <c r="H770" s="233" t="str">
        <f>'Documentation Form and Census'!H770&amp;""</f>
        <v/>
      </c>
      <c r="I770" s="233" t="str">
        <f>'Documentation Form and Census'!I770&amp;""</f>
        <v/>
      </c>
      <c r="J770" s="233" t="str">
        <f>'Documentation Form and Census'!J770&amp;""</f>
        <v/>
      </c>
      <c r="K770" s="233" t="str">
        <f>'Documentation Form and Census'!K770&amp;""</f>
        <v/>
      </c>
      <c r="L770" s="179"/>
      <c r="M770" s="379"/>
      <c r="N770" s="179"/>
      <c r="O770" s="179"/>
      <c r="P770" s="179"/>
      <c r="Q770" s="179"/>
      <c r="R770" s="382"/>
      <c r="S770" s="234" t="str">
        <f>IF('Documentation Form and Census'!A770="","",IF('Documentation Form and Census'!A770='REV Final Enrollment Census'!A770,"OK","Error"))</f>
        <v/>
      </c>
      <c r="T770" s="235" t="str">
        <f>IF('Documentation Form and Census'!B770="","",IF('Documentation Form and Census'!B770='REV Final Enrollment Census'!B770,"OK","Error"))</f>
        <v/>
      </c>
      <c r="U770" s="235" t="str">
        <f>IF('Documentation Form and Census'!C770="","",IF('Documentation Form and Census'!C770='REV Final Enrollment Census'!C770,"OK","Error"))</f>
        <v/>
      </c>
      <c r="V770" s="235" t="str">
        <f>IF('Documentation Form and Census'!E770="","",IF('Documentation Form and Census'!E770='REV Final Enrollment Census'!E770,"OK","Error"))</f>
        <v/>
      </c>
      <c r="W770" s="236" t="str">
        <f>IF('Documentation Form and Census'!J770="","",IF('Documentation Form and Census'!J770='REV Final Enrollment Census'!J770,"OK","Error"))</f>
        <v/>
      </c>
    </row>
    <row r="771" spans="1:23">
      <c r="A771" s="269" t="str">
        <f>'Documentation Form and Census'!A771&amp;""</f>
        <v/>
      </c>
      <c r="B771" s="270" t="str">
        <f>'Documentation Form and Census'!B771&amp;""</f>
        <v/>
      </c>
      <c r="C771" s="241" t="str">
        <f>IF('Documentation Form and Census'!C771="","",'Documentation Form and Census'!C771)</f>
        <v/>
      </c>
      <c r="D771" s="233" t="str">
        <f>'Documentation Form and Census'!D771&amp;""</f>
        <v/>
      </c>
      <c r="E771" s="233" t="str">
        <f>IF('Documentation Form and Census'!E771="","",IF('Documentation Form and Census'!E771=1,1,IF('Documentation Form and Census'!E771=0,0,"")))</f>
        <v/>
      </c>
      <c r="F771" s="270" t="str">
        <f>'Documentation Form and Census'!F771&amp;""</f>
        <v/>
      </c>
      <c r="G771" s="233" t="str">
        <f>'Documentation Form and Census'!G771&amp;""</f>
        <v/>
      </c>
      <c r="H771" s="233" t="str">
        <f>'Documentation Form and Census'!H771&amp;""</f>
        <v/>
      </c>
      <c r="I771" s="233" t="str">
        <f>'Documentation Form and Census'!I771&amp;""</f>
        <v/>
      </c>
      <c r="J771" s="233" t="str">
        <f>'Documentation Form and Census'!J771&amp;""</f>
        <v/>
      </c>
      <c r="K771" s="233" t="str">
        <f>'Documentation Form and Census'!K771&amp;""</f>
        <v/>
      </c>
      <c r="L771" s="179"/>
      <c r="M771" s="379"/>
      <c r="N771" s="179"/>
      <c r="O771" s="179"/>
      <c r="P771" s="179"/>
      <c r="Q771" s="179"/>
      <c r="R771" s="382"/>
      <c r="S771" s="234" t="str">
        <f>IF('Documentation Form and Census'!A771="","",IF('Documentation Form and Census'!A771='REV Final Enrollment Census'!A771,"OK","Error"))</f>
        <v/>
      </c>
      <c r="T771" s="235" t="str">
        <f>IF('Documentation Form and Census'!B771="","",IF('Documentation Form and Census'!B771='REV Final Enrollment Census'!B771,"OK","Error"))</f>
        <v/>
      </c>
      <c r="U771" s="235" t="str">
        <f>IF('Documentation Form and Census'!C771="","",IF('Documentation Form and Census'!C771='REV Final Enrollment Census'!C771,"OK","Error"))</f>
        <v/>
      </c>
      <c r="V771" s="235" t="str">
        <f>IF('Documentation Form and Census'!E771="","",IF('Documentation Form and Census'!E771='REV Final Enrollment Census'!E771,"OK","Error"))</f>
        <v/>
      </c>
      <c r="W771" s="236" t="str">
        <f>IF('Documentation Form and Census'!J771="","",IF('Documentation Form and Census'!J771='REV Final Enrollment Census'!J771,"OK","Error"))</f>
        <v/>
      </c>
    </row>
    <row r="772" spans="1:23">
      <c r="A772" s="269" t="str">
        <f>'Documentation Form and Census'!A772&amp;""</f>
        <v/>
      </c>
      <c r="B772" s="270" t="str">
        <f>'Documentation Form and Census'!B772&amp;""</f>
        <v/>
      </c>
      <c r="C772" s="241" t="str">
        <f>IF('Documentation Form and Census'!C772="","",'Documentation Form and Census'!C772)</f>
        <v/>
      </c>
      <c r="D772" s="233" t="str">
        <f>'Documentation Form and Census'!D772&amp;""</f>
        <v/>
      </c>
      <c r="E772" s="233" t="str">
        <f>IF('Documentation Form and Census'!E772="","",IF('Documentation Form and Census'!E772=1,1,IF('Documentation Form and Census'!E772=0,0,"")))</f>
        <v/>
      </c>
      <c r="F772" s="270" t="str">
        <f>'Documentation Form and Census'!F772&amp;""</f>
        <v/>
      </c>
      <c r="G772" s="233" t="str">
        <f>'Documentation Form and Census'!G772&amp;""</f>
        <v/>
      </c>
      <c r="H772" s="233" t="str">
        <f>'Documentation Form and Census'!H772&amp;""</f>
        <v/>
      </c>
      <c r="I772" s="233" t="str">
        <f>'Documentation Form and Census'!I772&amp;""</f>
        <v/>
      </c>
      <c r="J772" s="233" t="str">
        <f>'Documentation Form and Census'!J772&amp;""</f>
        <v/>
      </c>
      <c r="K772" s="233" t="str">
        <f>'Documentation Form and Census'!K772&amp;""</f>
        <v/>
      </c>
      <c r="L772" s="179"/>
      <c r="M772" s="379"/>
      <c r="N772" s="179"/>
      <c r="O772" s="179"/>
      <c r="P772" s="179"/>
      <c r="Q772" s="179"/>
      <c r="R772" s="382"/>
      <c r="S772" s="234" t="str">
        <f>IF('Documentation Form and Census'!A772="","",IF('Documentation Form and Census'!A772='REV Final Enrollment Census'!A772,"OK","Error"))</f>
        <v/>
      </c>
      <c r="T772" s="235" t="str">
        <f>IF('Documentation Form and Census'!B772="","",IF('Documentation Form and Census'!B772='REV Final Enrollment Census'!B772,"OK","Error"))</f>
        <v/>
      </c>
      <c r="U772" s="235" t="str">
        <f>IF('Documentation Form and Census'!C772="","",IF('Documentation Form and Census'!C772='REV Final Enrollment Census'!C772,"OK","Error"))</f>
        <v/>
      </c>
      <c r="V772" s="235" t="str">
        <f>IF('Documentation Form and Census'!E772="","",IF('Documentation Form and Census'!E772='REV Final Enrollment Census'!E772,"OK","Error"))</f>
        <v/>
      </c>
      <c r="W772" s="236" t="str">
        <f>IF('Documentation Form and Census'!J772="","",IF('Documentation Form and Census'!J772='REV Final Enrollment Census'!J772,"OK","Error"))</f>
        <v/>
      </c>
    </row>
    <row r="773" spans="1:23">
      <c r="A773" s="269" t="str">
        <f>'Documentation Form and Census'!A773&amp;""</f>
        <v/>
      </c>
      <c r="B773" s="270" t="str">
        <f>'Documentation Form and Census'!B773&amp;""</f>
        <v/>
      </c>
      <c r="C773" s="241" t="str">
        <f>IF('Documentation Form and Census'!C773="","",'Documentation Form and Census'!C773)</f>
        <v/>
      </c>
      <c r="D773" s="233" t="str">
        <f>'Documentation Form and Census'!D773&amp;""</f>
        <v/>
      </c>
      <c r="E773" s="233" t="str">
        <f>IF('Documentation Form and Census'!E773="","",IF('Documentation Form and Census'!E773=1,1,IF('Documentation Form and Census'!E773=0,0,"")))</f>
        <v/>
      </c>
      <c r="F773" s="270" t="str">
        <f>'Documentation Form and Census'!F773&amp;""</f>
        <v/>
      </c>
      <c r="G773" s="233" t="str">
        <f>'Documentation Form and Census'!G773&amp;""</f>
        <v/>
      </c>
      <c r="H773" s="233" t="str">
        <f>'Documentation Form and Census'!H773&amp;""</f>
        <v/>
      </c>
      <c r="I773" s="233" t="str">
        <f>'Documentation Form and Census'!I773&amp;""</f>
        <v/>
      </c>
      <c r="J773" s="233" t="str">
        <f>'Documentation Form and Census'!J773&amp;""</f>
        <v/>
      </c>
      <c r="K773" s="233" t="str">
        <f>'Documentation Form and Census'!K773&amp;""</f>
        <v/>
      </c>
      <c r="L773" s="179"/>
      <c r="M773" s="379"/>
      <c r="N773" s="179"/>
      <c r="O773" s="179"/>
      <c r="P773" s="179"/>
      <c r="Q773" s="179"/>
      <c r="R773" s="382"/>
      <c r="S773" s="234" t="str">
        <f>IF('Documentation Form and Census'!A773="","",IF('Documentation Form and Census'!A773='REV Final Enrollment Census'!A773,"OK","Error"))</f>
        <v/>
      </c>
      <c r="T773" s="235" t="str">
        <f>IF('Documentation Form and Census'!B773="","",IF('Documentation Form and Census'!B773='REV Final Enrollment Census'!B773,"OK","Error"))</f>
        <v/>
      </c>
      <c r="U773" s="235" t="str">
        <f>IF('Documentation Form and Census'!C773="","",IF('Documentation Form and Census'!C773='REV Final Enrollment Census'!C773,"OK","Error"))</f>
        <v/>
      </c>
      <c r="V773" s="235" t="str">
        <f>IF('Documentation Form and Census'!E773="","",IF('Documentation Form and Census'!E773='REV Final Enrollment Census'!E773,"OK","Error"))</f>
        <v/>
      </c>
      <c r="W773" s="236" t="str">
        <f>IF('Documentation Form and Census'!J773="","",IF('Documentation Form and Census'!J773='REV Final Enrollment Census'!J773,"OK","Error"))</f>
        <v/>
      </c>
    </row>
    <row r="774" spans="1:23">
      <c r="A774" s="269" t="str">
        <f>'Documentation Form and Census'!A774&amp;""</f>
        <v/>
      </c>
      <c r="B774" s="270" t="str">
        <f>'Documentation Form and Census'!B774&amp;""</f>
        <v/>
      </c>
      <c r="C774" s="241" t="str">
        <f>IF('Documentation Form and Census'!C774="","",'Documentation Form and Census'!C774)</f>
        <v/>
      </c>
      <c r="D774" s="233" t="str">
        <f>'Documentation Form and Census'!D774&amp;""</f>
        <v/>
      </c>
      <c r="E774" s="233" t="str">
        <f>IF('Documentation Form and Census'!E774="","",IF('Documentation Form and Census'!E774=1,1,IF('Documentation Form and Census'!E774=0,0,"")))</f>
        <v/>
      </c>
      <c r="F774" s="270" t="str">
        <f>'Documentation Form and Census'!F774&amp;""</f>
        <v/>
      </c>
      <c r="G774" s="233" t="str">
        <f>'Documentation Form and Census'!G774&amp;""</f>
        <v/>
      </c>
      <c r="H774" s="233" t="str">
        <f>'Documentation Form and Census'!H774&amp;""</f>
        <v/>
      </c>
      <c r="I774" s="233" t="str">
        <f>'Documentation Form and Census'!I774&amp;""</f>
        <v/>
      </c>
      <c r="J774" s="233" t="str">
        <f>'Documentation Form and Census'!J774&amp;""</f>
        <v/>
      </c>
      <c r="K774" s="233" t="str">
        <f>'Documentation Form and Census'!K774&amp;""</f>
        <v/>
      </c>
      <c r="L774" s="179"/>
      <c r="M774" s="379"/>
      <c r="N774" s="179"/>
      <c r="O774" s="179"/>
      <c r="P774" s="179"/>
      <c r="Q774" s="179"/>
      <c r="R774" s="382"/>
      <c r="S774" s="234" t="str">
        <f>IF('Documentation Form and Census'!A774="","",IF('Documentation Form and Census'!A774='REV Final Enrollment Census'!A774,"OK","Error"))</f>
        <v/>
      </c>
      <c r="T774" s="235" t="str">
        <f>IF('Documentation Form and Census'!B774="","",IF('Documentation Form and Census'!B774='REV Final Enrollment Census'!B774,"OK","Error"))</f>
        <v/>
      </c>
      <c r="U774" s="235" t="str">
        <f>IF('Documentation Form and Census'!C774="","",IF('Documentation Form and Census'!C774='REV Final Enrollment Census'!C774,"OK","Error"))</f>
        <v/>
      </c>
      <c r="V774" s="235" t="str">
        <f>IF('Documentation Form and Census'!E774="","",IF('Documentation Form and Census'!E774='REV Final Enrollment Census'!E774,"OK","Error"))</f>
        <v/>
      </c>
      <c r="W774" s="236" t="str">
        <f>IF('Documentation Form and Census'!J774="","",IF('Documentation Form and Census'!J774='REV Final Enrollment Census'!J774,"OK","Error"))</f>
        <v/>
      </c>
    </row>
    <row r="775" spans="1:23" ht="17.25" thickBot="1">
      <c r="A775" s="271" t="str">
        <f>'Documentation Form and Census'!A775&amp;""</f>
        <v/>
      </c>
      <c r="B775" s="272" t="str">
        <f>'Documentation Form and Census'!B775&amp;""</f>
        <v/>
      </c>
      <c r="C775" s="242" t="str">
        <f>IF('Documentation Form and Census'!C775="","",'Documentation Form and Census'!C775)</f>
        <v/>
      </c>
      <c r="D775" s="237" t="str">
        <f>'Documentation Form and Census'!D775&amp;""</f>
        <v/>
      </c>
      <c r="E775" s="237" t="str">
        <f>IF('Documentation Form and Census'!E775="","",IF('Documentation Form and Census'!E775=1,1,IF('Documentation Form and Census'!E775=0,0,"")))</f>
        <v/>
      </c>
      <c r="F775" s="272" t="str">
        <f>'Documentation Form and Census'!F775&amp;""</f>
        <v/>
      </c>
      <c r="G775" s="237" t="str">
        <f>'Documentation Form and Census'!G775&amp;""</f>
        <v/>
      </c>
      <c r="H775" s="237" t="str">
        <f>'Documentation Form and Census'!H775&amp;""</f>
        <v/>
      </c>
      <c r="I775" s="237" t="str">
        <f>'Documentation Form and Census'!I775&amp;""</f>
        <v/>
      </c>
      <c r="J775" s="237" t="str">
        <f>'Documentation Form and Census'!J775&amp;""</f>
        <v/>
      </c>
      <c r="K775" s="237" t="str">
        <f>'Documentation Form and Census'!K775&amp;""</f>
        <v/>
      </c>
      <c r="L775" s="183"/>
      <c r="M775" s="183"/>
      <c r="N775" s="183"/>
      <c r="O775" s="183"/>
      <c r="P775" s="183"/>
      <c r="Q775" s="183"/>
      <c r="R775" s="383"/>
      <c r="S775" s="238" t="str">
        <f>IF('Documentation Form and Census'!A775="","",IF('Documentation Form and Census'!A775='REV Final Enrollment Census'!A775,"OK","Error"))</f>
        <v/>
      </c>
      <c r="T775" s="239" t="str">
        <f>IF('Documentation Form and Census'!B775="","",IF('Documentation Form and Census'!B775='REV Final Enrollment Census'!B775,"OK","Error"))</f>
        <v/>
      </c>
      <c r="U775" s="239" t="str">
        <f>IF('Documentation Form and Census'!C775="","",IF('Documentation Form and Census'!C775='REV Final Enrollment Census'!C775,"OK","Error"))</f>
        <v/>
      </c>
      <c r="V775" s="239" t="str">
        <f>IF('Documentation Form and Census'!E775="","",IF('Documentation Form and Census'!E775='REV Final Enrollment Census'!E775,"OK","Error"))</f>
        <v/>
      </c>
      <c r="W775" s="240" t="str">
        <f>IF('Documentation Form and Census'!J775="","",IF('Documentation Form and Census'!J775='REV Final Enrollment Census'!J775,"OK","Error"))</f>
        <v/>
      </c>
    </row>
  </sheetData>
  <mergeCells count="26">
    <mergeCell ref="C1:U1"/>
    <mergeCell ref="A2:D2"/>
    <mergeCell ref="E2:G2"/>
    <mergeCell ref="H2:K2"/>
    <mergeCell ref="B12:C12"/>
    <mergeCell ref="B4:C4"/>
    <mergeCell ref="B6:C6"/>
    <mergeCell ref="B8:C8"/>
    <mergeCell ref="B10:C10"/>
    <mergeCell ref="H4:K4"/>
    <mergeCell ref="H6:K6"/>
    <mergeCell ref="J7:K7"/>
    <mergeCell ref="J9:K9"/>
    <mergeCell ref="J11:K11"/>
    <mergeCell ref="H8:K8"/>
    <mergeCell ref="H10:K10"/>
    <mergeCell ref="B14:C14"/>
    <mergeCell ref="B16:C16"/>
    <mergeCell ref="O17:P17"/>
    <mergeCell ref="S4:W17"/>
    <mergeCell ref="J5:K5"/>
    <mergeCell ref="J13:K13"/>
    <mergeCell ref="J15:K15"/>
    <mergeCell ref="H12:K12"/>
    <mergeCell ref="H14:K14"/>
    <mergeCell ref="H16:K16"/>
  </mergeCells>
  <conditionalFormatting sqref="S35:W40 S41:V610 W41:W775">
    <cfRule type="cellIs" dxfId="1" priority="2" operator="equal">
      <formula>"Error"</formula>
    </cfRule>
  </conditionalFormatting>
  <dataValidations xWindow="1640" yWindow="761" count="2">
    <dataValidation type="textLength" operator="equal" allowBlank="1" showInputMessage="1" showErrorMessage="1" error="Please enter the 5-digit WORK Zip Code for EMPLOYEE ONLY" prompt="Please enter the 5-digit WORK Zip Code for EMPLOYEE ONLY" sqref="K59:K775" xr:uid="{00000000-0002-0000-0300-000000000000}">
      <formula1>5</formula1>
    </dataValidation>
    <dataValidation type="textLength" operator="equal" allowBlank="1" showInputMessage="1" showErrorMessage="1" error="Please enter the 5-digit HOME Zip Code" prompt="Please enter the 5-digit HOME Zip Code" sqref="I59:I775" xr:uid="{82835ECE-4ABC-4CA4-914B-FBFBDF01FF52}">
      <formula1>5</formula1>
    </dataValidation>
  </dataValidations>
  <printOptions horizontalCentered="1"/>
  <pageMargins left="0.25" right="0.25" top="0.25" bottom="0.25" header="0.125" footer="0.125"/>
  <pageSetup scale="32" fitToHeight="0" orientation="landscape" r:id="rId1"/>
  <headerFooter alignWithMargins="0">
    <oddFooter>&amp;LARA &amp;A&amp;RBIC-ARA04-0521</oddFooter>
  </headerFooter>
  <drawing r:id="rId2"/>
  <legacyDrawing r:id="rId3"/>
  <extLst>
    <ext xmlns:x14="http://schemas.microsoft.com/office/spreadsheetml/2009/9/main" uri="{CCE6A557-97BC-4b89-ADB6-D9C93CAAB3DF}">
      <x14:dataValidations xmlns:xm="http://schemas.microsoft.com/office/excel/2006/main" xWindow="1640" yWindow="761" count="8">
        <x14:dataValidation type="list" allowBlank="1" showInputMessage="1" showErrorMessage="1" error="Data in this field must match the drop-down values. No others values are accepted." promptTitle="Select from the following:" prompt="Facility_x000a_Full_x000a_None" xr:uid="{00000000-0002-0000-0300-000005000000}">
          <x14:formula1>
            <xm:f>Lists!$H$2:$H$4</xm:f>
          </x14:formula1>
          <xm:sqref>D28 D24 D26 D22</xm:sqref>
        </x14:dataValidation>
        <x14:dataValidation type="list" allowBlank="1" showInputMessage="1" showErrorMessage="1" error="Data in this field must match the drop-down values. No others values are accepted." promptTitle="Please Select:" prompt="Single_x000a_Married_x000a_Divorced" xr:uid="{00000000-0002-0000-0300-000008000000}">
          <x14:formula1>
            <xm:f>Lists!$K$2:$K$4</xm:f>
          </x14:formula1>
          <xm:sqref>L39:L775</xm:sqref>
        </x14:dataValidation>
        <x14:dataValidation type="list" allowBlank="1" showInputMessage="1" showErrorMessage="1" error="Data in this field must match the drop-down values. No others values are accepted." promptTitle="Please Select: " prompt="Self (Employee)_x000a_Spouse (Dependent)_x000a_Child (Dependent)" xr:uid="{D7193402-975F-44DD-AFED-CBDC84A83B50}">
          <x14:formula1>
            <xm:f>Lists!$L$2:$L$4</xm:f>
          </x14:formula1>
          <xm:sqref>M39:M775</xm:sqref>
        </x14:dataValidation>
        <x14:dataValidation type="list" allowBlank="1" showInputMessage="1" showErrorMessage="1" errorTitle="MUST BE &quot;M&quot; or &quot;F&quot;" error="Data in this column must either be &quot;M&quot; for Male or &quot;F&quot; for Female. No others values are accepted." prompt="Enter &quot;M&quot; for Male or &quot;F&quot; for Female." xr:uid="{39F317BA-55A9-401E-81F9-607BAEF6E19B}">
          <x14:formula1>
            <xm:f>Lists!$C$2:$C$3</xm:f>
          </x14:formula1>
          <xm:sqref>D59:D775</xm:sqref>
        </x14:dataValidation>
        <x14:dataValidation type="list" operator="equal" allowBlank="1" showInputMessage="1" showErrorMessage="1" errorTitle="MUST MATCH COVERAGE CODES" error="Data in this column must match the coverage codes listed in the gray section above. No others values are accepted." prompt="Employee = E_x000a_Employee/Spouse = S_x000a_Employee/Child(ren) = C_x000a_Family = F_x000a_COBRA = COBRA_x000a_Waiver/Not Interested = NI_x000a_Waiver/Other Coverage = W" xr:uid="{D9393DF3-B732-48AD-8E6F-78309BC9C587}">
          <x14:formula1>
            <xm:f>Lists!$E$2:$E$8</xm:f>
          </x14:formula1>
          <xm:sqref>J59:J775</xm:sqref>
        </x14:dataValidation>
        <x14:dataValidation type="list" allowBlank="1" showInputMessage="1" showErrorMessage="1" error="Data in this field must match the drop-down values. No others values are accepted." promptTitle="Select from the following:" prompt="CIGNA_x000a_PHCS_x000a_PHCS P&amp;A / RBP_x000a_FULL RBP_x000a_OTHER" xr:uid="{FBAEBC4F-CC65-455E-BCDE-81063B1CC145}">
          <x14:formula1>
            <xm:f>Lists!$F$2:$F$6</xm:f>
          </x14:formula1>
          <xm:sqref>C22 C24 C26 C28</xm:sqref>
        </x14:dataValidation>
        <x14:dataValidation type="list" allowBlank="1" showInputMessage="1" showErrorMessage="1" error="Data in this field must match the drop-down values. No others values are accepted.  If a custom plan, please complete below Selected Design 4." prompt="Please choose from this list of Health Plans._x000a__x000a_If a custom plan design, please complete below Selected Design 4." xr:uid="{00000000-0002-0000-0300-000007000000}">
          <x14:formula1>
            <xm:f>Lists!$I$2:$I$25</xm:f>
          </x14:formula1>
          <xm:sqref>B28 B22 B24 B26</xm:sqref>
        </x14:dataValidation>
        <x14:dataValidation type="list" allowBlank="1" showInputMessage="1" showErrorMessage="1" xr:uid="{4BBC3E94-3BCD-4AF1-B0B2-776C495F272A}">
          <x14:formula1>
            <xm:f>Lists!$M$2:$M$7</xm:f>
          </x14:formula1>
          <xm:sqref>R35:R44 R46:R775 R45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3A250-3C7C-4257-B4BF-606AC7C49154}">
  <sheetPr>
    <pageSetUpPr fitToPage="1"/>
  </sheetPr>
  <dimension ref="A1:W775"/>
  <sheetViews>
    <sheetView showGridLines="0" topLeftCell="G8" zoomScaleNormal="100" workbookViewId="0">
      <selection activeCell="Q44" sqref="Q44"/>
    </sheetView>
  </sheetViews>
  <sheetFormatPr defaultColWidth="9.140625" defaultRowHeight="16.5"/>
  <cols>
    <col min="1" max="2" width="25.7109375" style="165" customWidth="1"/>
    <col min="3" max="3" width="18.7109375" style="165" customWidth="1"/>
    <col min="4" max="5" width="11.7109375" style="165" customWidth="1"/>
    <col min="6" max="6" width="42.7109375" style="165" customWidth="1"/>
    <col min="7" max="7" width="20" style="165" bestFit="1" customWidth="1"/>
    <col min="8" max="8" width="15.140625" style="165" customWidth="1"/>
    <col min="9" max="9" width="13.7109375" style="165" customWidth="1"/>
    <col min="10" max="10" width="13.140625" style="165" bestFit="1" customWidth="1"/>
    <col min="11" max="11" width="20.28515625" style="165" customWidth="1"/>
    <col min="12" max="15" width="15.5703125" style="165" customWidth="1"/>
    <col min="16" max="16" width="25.7109375" style="165" customWidth="1"/>
    <col min="17" max="17" width="18.140625" style="165" customWidth="1"/>
    <col min="18" max="18" width="24.7109375" style="165" customWidth="1"/>
    <col min="19" max="19" width="13.42578125" style="165" customWidth="1"/>
    <col min="20" max="20" width="18" style="165" bestFit="1" customWidth="1"/>
    <col min="21" max="22" width="11.28515625" style="165" bestFit="1" customWidth="1"/>
    <col min="23" max="23" width="12.5703125" style="165" bestFit="1" customWidth="1"/>
    <col min="24" max="16384" width="9.140625" style="165"/>
  </cols>
  <sheetData>
    <row r="1" spans="1:23" ht="75" customHeight="1" thickBot="1">
      <c r="A1" s="33"/>
      <c r="B1" s="34"/>
      <c r="C1" s="493" t="s">
        <v>205</v>
      </c>
      <c r="D1" s="494"/>
      <c r="E1" s="494"/>
      <c r="F1" s="494"/>
      <c r="G1" s="494"/>
      <c r="H1" s="494"/>
      <c r="I1" s="494"/>
      <c r="J1" s="494"/>
      <c r="K1" s="494"/>
      <c r="L1" s="494"/>
      <c r="M1" s="494"/>
      <c r="N1" s="494"/>
      <c r="O1" s="494"/>
      <c r="P1" s="494"/>
      <c r="Q1" s="494"/>
      <c r="R1" s="494"/>
      <c r="S1" s="494"/>
      <c r="T1" s="494"/>
      <c r="U1" s="495"/>
    </row>
    <row r="2" spans="1:23" ht="21" customHeight="1">
      <c r="A2" s="480" t="s">
        <v>25</v>
      </c>
      <c r="B2" s="466"/>
      <c r="C2" s="466"/>
      <c r="D2" s="467"/>
      <c r="E2" s="465" t="s">
        <v>26</v>
      </c>
      <c r="F2" s="466"/>
      <c r="G2" s="467"/>
      <c r="H2" s="465" t="s">
        <v>27</v>
      </c>
      <c r="I2" s="466"/>
      <c r="J2" s="466"/>
      <c r="K2" s="467"/>
      <c r="L2" s="358"/>
      <c r="M2" s="359"/>
      <c r="N2" s="359"/>
      <c r="O2" s="359"/>
      <c r="P2" s="359"/>
      <c r="Q2" s="322"/>
      <c r="R2" s="322"/>
      <c r="S2" s="321"/>
      <c r="T2" s="322"/>
      <c r="U2" s="322"/>
      <c r="V2" s="322"/>
      <c r="W2" s="323"/>
    </row>
    <row r="3" spans="1:23" ht="8.1" customHeight="1">
      <c r="A3" s="35"/>
      <c r="B3" s="36"/>
      <c r="C3" s="20"/>
      <c r="D3" s="21"/>
      <c r="E3" s="20"/>
      <c r="F3" s="20"/>
      <c r="G3" s="36"/>
      <c r="H3" s="76"/>
      <c r="I3" s="20"/>
      <c r="J3" s="20"/>
      <c r="K3" s="360"/>
      <c r="L3" s="139"/>
      <c r="M3" s="131"/>
      <c r="N3" s="131"/>
      <c r="O3" s="131"/>
      <c r="P3" s="131"/>
      <c r="Q3" s="330"/>
      <c r="R3" s="331"/>
      <c r="S3" s="120"/>
      <c r="T3" s="121"/>
      <c r="U3" s="121"/>
      <c r="V3" s="121"/>
      <c r="W3" s="122"/>
    </row>
    <row r="4" spans="1:23" ht="15" customHeight="1">
      <c r="A4" s="13" t="s">
        <v>43</v>
      </c>
      <c r="B4" s="484" t="str">
        <f>'Checklist Form'!E11&amp;""</f>
        <v/>
      </c>
      <c r="C4" s="484"/>
      <c r="D4" s="42"/>
      <c r="E4" s="342" t="s">
        <v>28</v>
      </c>
      <c r="F4" s="343"/>
      <c r="G4" s="73"/>
      <c r="H4" s="457" t="s">
        <v>41</v>
      </c>
      <c r="I4" s="458"/>
      <c r="J4" s="458"/>
      <c r="K4" s="491"/>
      <c r="L4" s="371" t="s">
        <v>239</v>
      </c>
      <c r="M4" s="343"/>
      <c r="N4" s="357"/>
      <c r="O4" s="357"/>
      <c r="P4" s="357"/>
      <c r="Q4" s="357"/>
      <c r="R4" s="370"/>
      <c r="S4" s="485" t="s">
        <v>198</v>
      </c>
      <c r="T4" s="486"/>
      <c r="U4" s="486"/>
      <c r="V4" s="486"/>
      <c r="W4" s="487"/>
    </row>
    <row r="5" spans="1:23" ht="5.0999999999999996" customHeight="1">
      <c r="A5" s="13"/>
      <c r="B5" s="60"/>
      <c r="C5" s="60"/>
      <c r="D5" s="22"/>
      <c r="E5" s="342"/>
      <c r="F5" s="37"/>
      <c r="G5" s="75"/>
      <c r="H5" s="243"/>
      <c r="I5" s="74"/>
      <c r="J5" s="458"/>
      <c r="K5" s="491"/>
      <c r="L5" s="372"/>
      <c r="M5" s="357"/>
      <c r="N5" s="357"/>
      <c r="O5" s="357"/>
      <c r="P5" s="357"/>
      <c r="Q5" s="357"/>
      <c r="R5" s="370"/>
      <c r="S5" s="485"/>
      <c r="T5" s="486"/>
      <c r="U5" s="486"/>
      <c r="V5" s="486"/>
      <c r="W5" s="487"/>
    </row>
    <row r="6" spans="1:23" ht="15" customHeight="1">
      <c r="A6" s="13" t="s">
        <v>44</v>
      </c>
      <c r="B6" s="484" t="str">
        <f>'Checklist Form'!F35&amp;""</f>
        <v/>
      </c>
      <c r="C6" s="484"/>
      <c r="D6" s="42"/>
      <c r="E6" s="344" t="s">
        <v>29</v>
      </c>
      <c r="F6" s="343"/>
      <c r="G6" s="73"/>
      <c r="H6" s="457" t="s">
        <v>133</v>
      </c>
      <c r="I6" s="458"/>
      <c r="J6" s="458"/>
      <c r="K6" s="491"/>
      <c r="L6" s="373" t="s">
        <v>234</v>
      </c>
      <c r="M6" s="343"/>
      <c r="N6" s="357"/>
      <c r="O6" s="357"/>
      <c r="P6" s="357"/>
      <c r="Q6" s="357"/>
      <c r="R6" s="370"/>
      <c r="S6" s="485"/>
      <c r="T6" s="486"/>
      <c r="U6" s="486"/>
      <c r="V6" s="486"/>
      <c r="W6" s="487"/>
    </row>
    <row r="7" spans="1:23" ht="5.0999999999999996" customHeight="1">
      <c r="A7" s="13"/>
      <c r="B7" s="60"/>
      <c r="C7" s="60"/>
      <c r="D7" s="22"/>
      <c r="E7" s="12"/>
      <c r="F7" s="12"/>
      <c r="G7" s="37"/>
      <c r="H7" s="243"/>
      <c r="I7" s="74"/>
      <c r="J7" s="458"/>
      <c r="K7" s="491"/>
      <c r="L7" s="372"/>
      <c r="M7" s="134"/>
      <c r="N7" s="141"/>
      <c r="O7" s="143"/>
      <c r="P7" s="143"/>
      <c r="Q7" s="134"/>
      <c r="R7" s="332"/>
      <c r="S7" s="485"/>
      <c r="T7" s="486"/>
      <c r="U7" s="486"/>
      <c r="V7" s="486"/>
      <c r="W7" s="487"/>
    </row>
    <row r="8" spans="1:23" ht="15" customHeight="1">
      <c r="A8" s="13" t="s">
        <v>45</v>
      </c>
      <c r="B8" s="484" t="str">
        <f>'Checklist Form'!F37&amp;""</f>
        <v/>
      </c>
      <c r="C8" s="484"/>
      <c r="D8" s="42"/>
      <c r="E8" s="345" t="str">
        <f>'Checklist Form'!H13&amp;""</f>
        <v/>
      </c>
      <c r="F8" s="346" t="s">
        <v>54</v>
      </c>
      <c r="G8" s="73"/>
      <c r="H8" s="457" t="s">
        <v>72</v>
      </c>
      <c r="I8" s="458"/>
      <c r="J8" s="458"/>
      <c r="K8" s="491"/>
      <c r="L8" s="374" t="s">
        <v>238</v>
      </c>
      <c r="M8" s="343"/>
      <c r="N8" s="292"/>
      <c r="O8" s="292"/>
      <c r="P8" s="292"/>
      <c r="Q8" s="346"/>
      <c r="R8" s="352"/>
      <c r="S8" s="485"/>
      <c r="T8" s="486"/>
      <c r="U8" s="486"/>
      <c r="V8" s="486"/>
      <c r="W8" s="487"/>
    </row>
    <row r="9" spans="1:23" ht="5.0999999999999996" customHeight="1">
      <c r="A9" s="13"/>
      <c r="B9" s="60"/>
      <c r="C9" s="60"/>
      <c r="D9" s="22"/>
      <c r="E9" s="12"/>
      <c r="F9" s="347"/>
      <c r="G9" s="73"/>
      <c r="H9" s="243"/>
      <c r="I9" s="74"/>
      <c r="J9" s="458"/>
      <c r="K9" s="491"/>
      <c r="L9" s="375"/>
      <c r="M9" s="351"/>
      <c r="N9" s="141"/>
      <c r="O9" s="141"/>
      <c r="P9" s="141"/>
      <c r="Q9" s="134"/>
      <c r="R9" s="332"/>
      <c r="S9" s="485"/>
      <c r="T9" s="486"/>
      <c r="U9" s="486"/>
      <c r="V9" s="486"/>
      <c r="W9" s="487"/>
    </row>
    <row r="10" spans="1:23" ht="15" customHeight="1">
      <c r="A10" s="13" t="s">
        <v>47</v>
      </c>
      <c r="B10" s="484" t="str">
        <f>'Documentation Form and Census'!B10&amp;""</f>
        <v/>
      </c>
      <c r="C10" s="484"/>
      <c r="D10" s="42"/>
      <c r="E10" s="345" t="str">
        <f>'Checklist Form'!J15&amp;""</f>
        <v/>
      </c>
      <c r="F10" s="346" t="s">
        <v>55</v>
      </c>
      <c r="G10" s="73"/>
      <c r="H10" s="457" t="s">
        <v>42</v>
      </c>
      <c r="I10" s="458"/>
      <c r="J10" s="458"/>
      <c r="K10" s="491"/>
      <c r="L10" s="374" t="s">
        <v>237</v>
      </c>
      <c r="M10" s="343"/>
      <c r="N10" s="292"/>
      <c r="O10" s="292"/>
      <c r="P10" s="292"/>
      <c r="Q10" s="346"/>
      <c r="R10" s="352"/>
      <c r="S10" s="485"/>
      <c r="T10" s="486"/>
      <c r="U10" s="486"/>
      <c r="V10" s="486"/>
      <c r="W10" s="487"/>
    </row>
    <row r="11" spans="1:23" ht="5.0999999999999996" customHeight="1">
      <c r="A11" s="13"/>
      <c r="B11" s="60"/>
      <c r="C11" s="60"/>
      <c r="D11" s="22"/>
      <c r="E11" s="12"/>
      <c r="F11" s="60"/>
      <c r="G11" s="73"/>
      <c r="H11" s="243"/>
      <c r="I11" s="74"/>
      <c r="J11" s="458"/>
      <c r="K11" s="491"/>
      <c r="L11" s="376"/>
      <c r="M11" s="343"/>
      <c r="N11" s="141"/>
      <c r="O11" s="141"/>
      <c r="P11" s="141"/>
      <c r="Q11" s="134"/>
      <c r="R11" s="332"/>
      <c r="S11" s="485"/>
      <c r="T11" s="486"/>
      <c r="U11" s="486"/>
      <c r="V11" s="486"/>
      <c r="W11" s="487"/>
    </row>
    <row r="12" spans="1:23" ht="15" customHeight="1">
      <c r="A12" s="13" t="s">
        <v>3</v>
      </c>
      <c r="B12" s="484" t="str">
        <f>'Checklist Form'!D31&amp;""</f>
        <v/>
      </c>
      <c r="C12" s="484"/>
      <c r="D12" s="43"/>
      <c r="E12" s="345" t="str">
        <f>'Checklist Form'!F17&amp;""</f>
        <v/>
      </c>
      <c r="F12" s="346" t="s">
        <v>53</v>
      </c>
      <c r="G12" s="73"/>
      <c r="H12" s="462" t="s">
        <v>51</v>
      </c>
      <c r="I12" s="463"/>
      <c r="J12" s="463"/>
      <c r="K12" s="492"/>
      <c r="L12" s="374" t="s">
        <v>236</v>
      </c>
      <c r="M12" s="343"/>
      <c r="N12" s="141"/>
      <c r="O12" s="141"/>
      <c r="P12" s="141"/>
      <c r="Q12" s="141"/>
      <c r="R12" s="142"/>
      <c r="S12" s="485"/>
      <c r="T12" s="486"/>
      <c r="U12" s="486"/>
      <c r="V12" s="486"/>
      <c r="W12" s="487"/>
    </row>
    <row r="13" spans="1:23" ht="5.0999999999999996" customHeight="1">
      <c r="A13" s="13"/>
      <c r="B13" s="60"/>
      <c r="C13" s="60"/>
      <c r="D13" s="22"/>
      <c r="E13" s="12"/>
      <c r="F13" s="60"/>
      <c r="G13" s="73"/>
      <c r="H13" s="243"/>
      <c r="I13" s="74"/>
      <c r="J13" s="458"/>
      <c r="K13" s="491"/>
      <c r="L13" s="372"/>
      <c r="M13" s="292"/>
      <c r="N13" s="150"/>
      <c r="O13" s="150"/>
      <c r="P13" s="150"/>
      <c r="Q13" s="134"/>
      <c r="R13" s="332"/>
      <c r="S13" s="485"/>
      <c r="T13" s="486"/>
      <c r="U13" s="486"/>
      <c r="V13" s="486"/>
      <c r="W13" s="487"/>
    </row>
    <row r="14" spans="1:23" ht="15" customHeight="1">
      <c r="A14" s="13" t="s">
        <v>30</v>
      </c>
      <c r="B14" s="483" t="str">
        <f>'Documentation Form and Census'!B14&amp;""</f>
        <v/>
      </c>
      <c r="C14" s="484"/>
      <c r="D14" s="42"/>
      <c r="E14" s="345" t="str">
        <f>'Checklist Form'!H23&amp;""</f>
        <v/>
      </c>
      <c r="F14" s="346" t="s">
        <v>56</v>
      </c>
      <c r="G14" s="73"/>
      <c r="H14" s="457" t="s">
        <v>71</v>
      </c>
      <c r="I14" s="458"/>
      <c r="J14" s="458"/>
      <c r="K14" s="491"/>
      <c r="L14" s="374" t="s">
        <v>235</v>
      </c>
      <c r="M14" s="343"/>
      <c r="N14" s="292"/>
      <c r="O14" s="292"/>
      <c r="P14" s="292"/>
      <c r="Q14" s="346"/>
      <c r="R14" s="352"/>
      <c r="S14" s="485"/>
      <c r="T14" s="486"/>
      <c r="U14" s="486"/>
      <c r="V14" s="486"/>
      <c r="W14" s="487"/>
    </row>
    <row r="15" spans="1:23" ht="5.0999999999999996" customHeight="1">
      <c r="A15" s="13"/>
      <c r="B15" s="60"/>
      <c r="C15" s="60"/>
      <c r="D15" s="22"/>
      <c r="E15" s="12"/>
      <c r="F15" s="37"/>
      <c r="G15" s="73"/>
      <c r="H15" s="243"/>
      <c r="I15" s="74"/>
      <c r="J15" s="458"/>
      <c r="K15" s="491"/>
      <c r="L15" s="149"/>
      <c r="M15" s="150"/>
      <c r="N15" s="150"/>
      <c r="O15" s="150"/>
      <c r="P15" s="150"/>
      <c r="Q15" s="134"/>
      <c r="R15" s="332"/>
      <c r="S15" s="485"/>
      <c r="T15" s="486"/>
      <c r="U15" s="486"/>
      <c r="V15" s="486"/>
      <c r="W15" s="487"/>
    </row>
    <row r="16" spans="1:23" ht="15" customHeight="1">
      <c r="A16" s="13" t="s">
        <v>31</v>
      </c>
      <c r="B16" s="484" t="str">
        <f>'Documentation Form and Census'!B16&amp;""</f>
        <v/>
      </c>
      <c r="C16" s="484"/>
      <c r="D16" s="22"/>
      <c r="E16" s="12"/>
      <c r="F16" s="343"/>
      <c r="G16" s="73"/>
      <c r="H16" s="457" t="s">
        <v>73</v>
      </c>
      <c r="I16" s="458"/>
      <c r="J16" s="458"/>
      <c r="K16" s="491"/>
      <c r="L16" s="149"/>
      <c r="M16" s="150"/>
      <c r="N16" s="150"/>
      <c r="O16" s="150"/>
      <c r="P16" s="150"/>
      <c r="Q16" s="134"/>
      <c r="R16" s="332"/>
      <c r="S16" s="485"/>
      <c r="T16" s="486"/>
      <c r="U16" s="486"/>
      <c r="V16" s="486"/>
      <c r="W16" s="487"/>
    </row>
    <row r="17" spans="1:23" ht="5.0999999999999996" customHeight="1">
      <c r="A17" s="13"/>
      <c r="B17" s="37"/>
      <c r="C17" s="12"/>
      <c r="D17" s="22"/>
      <c r="E17" s="12"/>
      <c r="F17" s="12"/>
      <c r="G17" s="37"/>
      <c r="H17" s="159"/>
      <c r="I17" s="74"/>
      <c r="J17" s="361"/>
      <c r="K17" s="362"/>
      <c r="L17" s="140"/>
      <c r="M17" s="134"/>
      <c r="N17" s="134"/>
      <c r="O17" s="458"/>
      <c r="P17" s="458"/>
      <c r="Q17" s="134"/>
      <c r="R17" s="332"/>
      <c r="S17" s="488"/>
      <c r="T17" s="489"/>
      <c r="U17" s="489"/>
      <c r="V17" s="489"/>
      <c r="W17" s="490"/>
    </row>
    <row r="18" spans="1:23" ht="15" customHeight="1">
      <c r="A18" s="101"/>
      <c r="B18" s="73"/>
      <c r="C18" s="74"/>
      <c r="D18" s="22"/>
      <c r="E18" s="12"/>
      <c r="F18" s="12"/>
      <c r="G18" s="32"/>
      <c r="H18" s="166"/>
      <c r="I18" s="364"/>
      <c r="J18" s="364" t="s">
        <v>77</v>
      </c>
      <c r="K18" s="334">
        <f>COUNTIF(J39:J$775,"E")</f>
        <v>0</v>
      </c>
      <c r="L18" s="334">
        <f>'Documentation Form and Census'!K18</f>
        <v>0</v>
      </c>
      <c r="M18" s="295" t="s">
        <v>203</v>
      </c>
      <c r="N18" s="333"/>
      <c r="O18" s="333"/>
      <c r="P18" s="333"/>
      <c r="Q18" s="333"/>
      <c r="R18" s="348"/>
      <c r="S18" s="151"/>
      <c r="T18" s="152"/>
      <c r="U18" s="152"/>
      <c r="V18" s="152"/>
      <c r="W18" s="153"/>
    </row>
    <row r="19" spans="1:23" ht="5.0999999999999996" customHeight="1">
      <c r="A19" s="101"/>
      <c r="B19" s="73"/>
      <c r="C19" s="74"/>
      <c r="D19" s="22"/>
      <c r="E19" s="12"/>
      <c r="F19" s="12"/>
      <c r="G19" s="32"/>
      <c r="H19" s="48"/>
      <c r="I19" s="45"/>
      <c r="J19" s="45"/>
      <c r="K19" s="336"/>
      <c r="L19" s="336"/>
      <c r="M19" s="363"/>
      <c r="N19" s="54"/>
      <c r="O19" s="169"/>
      <c r="P19" s="170"/>
      <c r="Q19" s="170"/>
      <c r="R19" s="349"/>
      <c r="S19" s="154"/>
      <c r="T19" s="123"/>
      <c r="U19" s="124"/>
      <c r="V19" s="125"/>
      <c r="W19" s="155"/>
    </row>
    <row r="20" spans="1:23" ht="15" customHeight="1">
      <c r="A20" s="106" t="s">
        <v>169</v>
      </c>
      <c r="B20" s="109" t="s">
        <v>319</v>
      </c>
      <c r="C20" s="109" t="s">
        <v>36</v>
      </c>
      <c r="D20" s="110" t="s">
        <v>142</v>
      </c>
      <c r="E20" s="49"/>
      <c r="F20" s="46" t="s">
        <v>74</v>
      </c>
      <c r="G20" s="53">
        <f>COUNTIF(D39:D$775,"M")</f>
        <v>0</v>
      </c>
      <c r="H20" s="167"/>
      <c r="I20" s="365"/>
      <c r="J20" s="365" t="s">
        <v>78</v>
      </c>
      <c r="K20" s="336">
        <f>COUNTIF(J39:J$775,"S")</f>
        <v>0</v>
      </c>
      <c r="L20" s="336">
        <f>'Documentation Form and Census'!K20</f>
        <v>0</v>
      </c>
      <c r="M20" s="293" t="s">
        <v>203</v>
      </c>
      <c r="N20" s="335"/>
      <c r="O20" s="335"/>
      <c r="P20" s="335"/>
      <c r="Q20" s="335"/>
      <c r="R20" s="349"/>
      <c r="S20" s="154"/>
      <c r="T20" s="324" t="s">
        <v>184</v>
      </c>
      <c r="U20" s="325"/>
      <c r="V20" s="126"/>
      <c r="W20" s="155"/>
    </row>
    <row r="21" spans="1:23" ht="5.0999999999999996" customHeight="1">
      <c r="A21" s="31"/>
      <c r="B21" s="37"/>
      <c r="C21" s="12"/>
      <c r="D21" s="22"/>
      <c r="E21" s="50"/>
      <c r="F21" s="45"/>
      <c r="G21" s="54"/>
      <c r="H21" s="167"/>
      <c r="I21" s="365"/>
      <c r="J21" s="365"/>
      <c r="K21" s="336"/>
      <c r="L21" s="336"/>
      <c r="M21" s="170"/>
      <c r="N21" s="54"/>
      <c r="O21" s="169"/>
      <c r="P21" s="170"/>
      <c r="Q21" s="170"/>
      <c r="R21" s="349"/>
      <c r="S21" s="154"/>
      <c r="T21" s="326"/>
      <c r="U21" s="327"/>
      <c r="V21" s="126"/>
      <c r="W21" s="155"/>
    </row>
    <row r="22" spans="1:23">
      <c r="A22" s="114" t="s">
        <v>32</v>
      </c>
      <c r="B22" s="145"/>
      <c r="C22" s="146"/>
      <c r="D22" s="147"/>
      <c r="E22" s="51"/>
      <c r="F22" s="47" t="s">
        <v>75</v>
      </c>
      <c r="G22" s="55">
        <f>COUNTIF(D39:D$775,"F")</f>
        <v>0</v>
      </c>
      <c r="H22" s="167"/>
      <c r="I22" s="365"/>
      <c r="J22" s="365" t="s">
        <v>79</v>
      </c>
      <c r="K22" s="336">
        <f>COUNTIF(J39:J$775,"C")</f>
        <v>0</v>
      </c>
      <c r="L22" s="336">
        <f>'Documentation Form and Census'!K22</f>
        <v>0</v>
      </c>
      <c r="M22" s="293" t="s">
        <v>203</v>
      </c>
      <c r="N22" s="335"/>
      <c r="O22" s="335"/>
      <c r="P22" s="335"/>
      <c r="Q22" s="335"/>
      <c r="R22" s="349"/>
      <c r="S22" s="154"/>
      <c r="T22" s="326" t="s">
        <v>178</v>
      </c>
      <c r="U22" s="327"/>
      <c r="V22" s="126">
        <f>COUNTIF(S35:S775,"error")</f>
        <v>0</v>
      </c>
      <c r="W22" s="155"/>
    </row>
    <row r="23" spans="1:23" ht="5.0999999999999996" customHeight="1">
      <c r="A23" s="115"/>
      <c r="B23" s="37"/>
      <c r="C23" s="107"/>
      <c r="D23" s="108"/>
      <c r="E23" s="52"/>
      <c r="F23" s="57"/>
      <c r="G23" s="37"/>
      <c r="H23" s="167"/>
      <c r="I23" s="365"/>
      <c r="J23" s="365"/>
      <c r="K23" s="336"/>
      <c r="L23" s="336"/>
      <c r="M23" s="54"/>
      <c r="N23" s="169"/>
      <c r="O23" s="170"/>
      <c r="P23" s="170"/>
      <c r="Q23" s="170"/>
      <c r="R23" s="349"/>
      <c r="S23" s="154"/>
      <c r="T23" s="326"/>
      <c r="U23" s="327"/>
      <c r="V23" s="126"/>
      <c r="W23" s="155"/>
    </row>
    <row r="24" spans="1:23">
      <c r="A24" s="114" t="s">
        <v>33</v>
      </c>
      <c r="B24" s="145"/>
      <c r="C24" s="146"/>
      <c r="D24" s="147"/>
      <c r="E24" s="49"/>
      <c r="F24" s="46" t="s">
        <v>68</v>
      </c>
      <c r="G24" s="53">
        <f>COUNTIF(E39:E$775,"1")</f>
        <v>0</v>
      </c>
      <c r="H24" s="167"/>
      <c r="I24" s="365"/>
      <c r="J24" s="365" t="s">
        <v>80</v>
      </c>
      <c r="K24" s="336">
        <f>COUNTIF(J39:J$775,"F")</f>
        <v>0</v>
      </c>
      <c r="L24" s="336">
        <f>'Documentation Form and Census'!K24</f>
        <v>0</v>
      </c>
      <c r="M24" s="293" t="s">
        <v>203</v>
      </c>
      <c r="N24" s="293"/>
      <c r="O24" s="293"/>
      <c r="P24" s="293"/>
      <c r="Q24" s="293"/>
      <c r="R24" s="349"/>
      <c r="S24" s="154"/>
      <c r="T24" s="326" t="s">
        <v>179</v>
      </c>
      <c r="U24" s="327"/>
      <c r="V24" s="126">
        <f>COUNTIF(T35:T775,"error")</f>
        <v>0</v>
      </c>
      <c r="W24" s="155"/>
    </row>
    <row r="25" spans="1:23" ht="5.0999999999999996" customHeight="1" thickBot="1">
      <c r="A25" s="115"/>
      <c r="B25" s="37"/>
      <c r="C25" s="107"/>
      <c r="D25" s="108"/>
      <c r="E25" s="50"/>
      <c r="F25" s="45"/>
      <c r="G25" s="54"/>
      <c r="H25" s="167"/>
      <c r="I25" s="365"/>
      <c r="J25" s="365"/>
      <c r="K25" s="336"/>
      <c r="L25" s="336"/>
      <c r="M25" s="54"/>
      <c r="N25" s="169"/>
      <c r="O25" s="170"/>
      <c r="P25" s="170"/>
      <c r="Q25" s="170"/>
      <c r="R25" s="349"/>
      <c r="S25" s="154"/>
      <c r="T25" s="326"/>
      <c r="U25" s="327"/>
      <c r="V25" s="126"/>
      <c r="W25" s="155"/>
    </row>
    <row r="26" spans="1:23" ht="17.25" thickTop="1">
      <c r="A26" s="114" t="s">
        <v>34</v>
      </c>
      <c r="B26" s="145"/>
      <c r="C26" s="146"/>
      <c r="D26" s="147"/>
      <c r="E26" s="51"/>
      <c r="F26" s="47" t="s">
        <v>67</v>
      </c>
      <c r="G26" s="55">
        <f>COUNTIF(E39:E$775,"0")</f>
        <v>0</v>
      </c>
      <c r="H26" s="171"/>
      <c r="I26" s="366"/>
      <c r="J26" s="366" t="s">
        <v>76</v>
      </c>
      <c r="K26" s="337">
        <f>SUM(K18:K24)</f>
        <v>0</v>
      </c>
      <c r="L26" s="353">
        <f>'Documentation Form and Census'!K26</f>
        <v>0</v>
      </c>
      <c r="M26" s="368" t="s">
        <v>200</v>
      </c>
      <c r="N26" s="339"/>
      <c r="O26" s="339"/>
      <c r="P26" s="339"/>
      <c r="Q26" s="339"/>
      <c r="R26" s="340"/>
      <c r="S26" s="154"/>
      <c r="T26" s="326" t="s">
        <v>180</v>
      </c>
      <c r="U26" s="327"/>
      <c r="V26" s="126">
        <f>COUNTIF(U35:U775,"error")</f>
        <v>0</v>
      </c>
      <c r="W26" s="155"/>
    </row>
    <row r="27" spans="1:23" ht="5.0999999999999996" customHeight="1">
      <c r="A27" s="115"/>
      <c r="B27" s="37"/>
      <c r="C27" s="107"/>
      <c r="D27" s="108"/>
      <c r="E27" s="52"/>
      <c r="F27" s="57"/>
      <c r="G27" s="37"/>
      <c r="H27" s="167"/>
      <c r="I27" s="365"/>
      <c r="J27" s="365"/>
      <c r="K27" s="336"/>
      <c r="L27" s="336"/>
      <c r="M27" s="293"/>
      <c r="N27" s="170"/>
      <c r="O27" s="170"/>
      <c r="P27" s="170"/>
      <c r="Q27" s="170"/>
      <c r="R27" s="349"/>
      <c r="S27" s="154"/>
      <c r="T27" s="326"/>
      <c r="U27" s="327"/>
      <c r="V27" s="126"/>
      <c r="W27" s="155"/>
    </row>
    <row r="28" spans="1:23">
      <c r="A28" s="114" t="s">
        <v>35</v>
      </c>
      <c r="B28" s="145"/>
      <c r="C28" s="146"/>
      <c r="D28" s="147"/>
      <c r="E28" s="49"/>
      <c r="F28" s="46" t="s">
        <v>84</v>
      </c>
      <c r="G28" s="53">
        <f>G24-(K28+K32)</f>
        <v>0</v>
      </c>
      <c r="H28" s="167"/>
      <c r="I28" s="365"/>
      <c r="J28" s="365" t="s">
        <v>81</v>
      </c>
      <c r="K28" s="336">
        <f>COUNTIF(J39:J$600,"COBRA")</f>
        <v>0</v>
      </c>
      <c r="L28" s="336">
        <f>'Documentation Form and Census'!K28</f>
        <v>0</v>
      </c>
      <c r="M28" s="293" t="s">
        <v>203</v>
      </c>
      <c r="N28" s="293"/>
      <c r="O28" s="293"/>
      <c r="P28" s="293"/>
      <c r="Q28" s="293"/>
      <c r="R28" s="349"/>
      <c r="S28" s="154"/>
      <c r="T28" s="326" t="s">
        <v>181</v>
      </c>
      <c r="U28" s="327"/>
      <c r="V28" s="126">
        <f>COUNTIF(V35:V775,"error")</f>
        <v>0</v>
      </c>
      <c r="W28" s="155"/>
    </row>
    <row r="29" spans="1:23" ht="5.0999999999999996" customHeight="1">
      <c r="A29" s="115"/>
      <c r="B29" s="37"/>
      <c r="C29" s="12"/>
      <c r="D29" s="22"/>
      <c r="E29" s="50"/>
      <c r="F29" s="45"/>
      <c r="G29" s="54"/>
      <c r="H29" s="167"/>
      <c r="I29" s="365"/>
      <c r="J29" s="365"/>
      <c r="K29" s="336"/>
      <c r="L29" s="336"/>
      <c r="M29" s="293"/>
      <c r="N29" s="170"/>
      <c r="O29" s="170"/>
      <c r="P29" s="170"/>
      <c r="Q29" s="170"/>
      <c r="R29" s="349"/>
      <c r="S29" s="154"/>
      <c r="T29" s="326"/>
      <c r="U29" s="327"/>
      <c r="V29" s="126"/>
      <c r="W29" s="155"/>
    </row>
    <row r="30" spans="1:23">
      <c r="A30" s="114" t="s">
        <v>168</v>
      </c>
      <c r="B30" s="145"/>
      <c r="C30" s="112"/>
      <c r="D30" s="42"/>
      <c r="E30" s="51"/>
      <c r="F30" s="47" t="s">
        <v>90</v>
      </c>
      <c r="G30" s="56" t="e">
        <f>K26/G28</f>
        <v>#DIV/0!</v>
      </c>
      <c r="H30" s="167"/>
      <c r="I30" s="365"/>
      <c r="J30" s="365" t="s">
        <v>82</v>
      </c>
      <c r="K30" s="336">
        <f>COUNTIF(J39:J$600,"NI")</f>
        <v>0</v>
      </c>
      <c r="L30" s="336">
        <f>'Documentation Form and Census'!K30</f>
        <v>0</v>
      </c>
      <c r="M30" s="293" t="s">
        <v>203</v>
      </c>
      <c r="N30" s="293"/>
      <c r="O30" s="293"/>
      <c r="P30" s="293"/>
      <c r="Q30" s="293"/>
      <c r="R30" s="349"/>
      <c r="S30" s="154"/>
      <c r="T30" s="326" t="s">
        <v>182</v>
      </c>
      <c r="U30" s="327"/>
      <c r="V30" s="126">
        <f>COUNTIF(W35:W775,"error")</f>
        <v>0</v>
      </c>
      <c r="W30" s="155"/>
    </row>
    <row r="31" spans="1:23" ht="5.0999999999999996" customHeight="1" thickBot="1">
      <c r="A31" s="115"/>
      <c r="B31" s="37"/>
      <c r="C31" s="12"/>
      <c r="D31" s="22"/>
      <c r="E31" s="40"/>
      <c r="F31" s="15"/>
      <c r="G31" s="37"/>
      <c r="H31" s="167"/>
      <c r="I31" s="365"/>
      <c r="J31" s="365"/>
      <c r="K31" s="336"/>
      <c r="L31" s="336"/>
      <c r="M31" s="293"/>
      <c r="N31" s="170"/>
      <c r="O31" s="170"/>
      <c r="P31" s="170"/>
      <c r="Q31" s="170"/>
      <c r="R31" s="349"/>
      <c r="S31" s="154"/>
      <c r="T31" s="326"/>
      <c r="U31" s="327"/>
      <c r="V31" s="126"/>
      <c r="W31" s="155"/>
    </row>
    <row r="32" spans="1:23" ht="17.25" thickTop="1">
      <c r="A32" s="114" t="s">
        <v>168</v>
      </c>
      <c r="B32" s="145"/>
      <c r="C32" s="113"/>
      <c r="D32" s="244"/>
      <c r="E32" s="40"/>
      <c r="F32" s="15"/>
      <c r="G32" s="37"/>
      <c r="H32" s="168"/>
      <c r="I32" s="367"/>
      <c r="J32" s="367" t="s">
        <v>83</v>
      </c>
      <c r="K32" s="338">
        <f>COUNTIF(J39:J$600,"W")</f>
        <v>0</v>
      </c>
      <c r="L32" s="338">
        <f>'Documentation Form and Census'!K32</f>
        <v>0</v>
      </c>
      <c r="M32" s="294" t="s">
        <v>203</v>
      </c>
      <c r="N32" s="294"/>
      <c r="O32" s="294"/>
      <c r="P32" s="294"/>
      <c r="Q32" s="294"/>
      <c r="R32" s="350"/>
      <c r="S32" s="154"/>
      <c r="T32" s="328" t="s">
        <v>183</v>
      </c>
      <c r="U32" s="329"/>
      <c r="V32" s="117">
        <f>V22+V24+V26+V28+V30</f>
        <v>0</v>
      </c>
      <c r="W32" s="155"/>
    </row>
    <row r="33" spans="1:23" ht="8.1" customHeight="1" thickBot="1">
      <c r="A33" s="38"/>
      <c r="B33" s="11"/>
      <c r="C33" s="39"/>
      <c r="D33" s="44"/>
      <c r="E33" s="41"/>
      <c r="F33" s="41"/>
      <c r="G33" s="14"/>
      <c r="H33" s="39"/>
      <c r="I33" s="369"/>
      <c r="J33" s="137"/>
      <c r="K33" s="362"/>
      <c r="L33" s="137"/>
      <c r="M33" s="137"/>
      <c r="N33" s="137"/>
      <c r="O33" s="137"/>
      <c r="P33" s="137"/>
      <c r="Q33" s="137"/>
      <c r="R33" s="144"/>
      <c r="S33" s="156"/>
      <c r="T33" s="157"/>
      <c r="U33" s="157"/>
      <c r="V33" s="157"/>
      <c r="W33" s="158"/>
    </row>
    <row r="34" spans="1:23" ht="31.5" customHeight="1" thickBot="1">
      <c r="A34" s="23" t="s">
        <v>37</v>
      </c>
      <c r="B34" s="16" t="s">
        <v>38</v>
      </c>
      <c r="C34" s="18" t="s">
        <v>46</v>
      </c>
      <c r="D34" s="17" t="s">
        <v>52</v>
      </c>
      <c r="E34" s="17" t="s">
        <v>49</v>
      </c>
      <c r="F34" s="17" t="s">
        <v>233</v>
      </c>
      <c r="G34" s="17" t="s">
        <v>221</v>
      </c>
      <c r="H34" s="17" t="s">
        <v>222</v>
      </c>
      <c r="I34" s="17" t="s">
        <v>226</v>
      </c>
      <c r="J34" s="17" t="s">
        <v>69</v>
      </c>
      <c r="K34" s="17" t="s">
        <v>40</v>
      </c>
      <c r="L34" s="17" t="s">
        <v>139</v>
      </c>
      <c r="M34" s="17" t="s">
        <v>136</v>
      </c>
      <c r="N34" s="17" t="s">
        <v>219</v>
      </c>
      <c r="O34" s="17" t="s">
        <v>141</v>
      </c>
      <c r="P34" s="17" t="s">
        <v>138</v>
      </c>
      <c r="Q34" s="17" t="s">
        <v>140</v>
      </c>
      <c r="R34" s="19" t="s">
        <v>137</v>
      </c>
      <c r="S34" s="127" t="s">
        <v>185</v>
      </c>
      <c r="T34" s="128" t="s">
        <v>186</v>
      </c>
      <c r="U34" s="128" t="s">
        <v>189</v>
      </c>
      <c r="V34" s="128" t="s">
        <v>187</v>
      </c>
      <c r="W34" s="129" t="s">
        <v>188</v>
      </c>
    </row>
    <row r="35" spans="1:23" ht="15" customHeight="1">
      <c r="A35" s="261" t="str">
        <f>'Documentation Form and Census'!A35&amp;""</f>
        <v>Sample</v>
      </c>
      <c r="B35" s="262" t="str">
        <f>'Documentation Form and Census'!B35&amp;""</f>
        <v>John</v>
      </c>
      <c r="C35" s="207">
        <f>IF('Documentation Form and Census'!C35="","",'Documentation Form and Census'!C35)</f>
        <v>29440</v>
      </c>
      <c r="D35" s="206" t="str">
        <f>'Documentation Form and Census'!D35&amp;""</f>
        <v>M</v>
      </c>
      <c r="E35" s="206">
        <f>IF('Documentation Form and Census'!E35=1,1,0)</f>
        <v>1</v>
      </c>
      <c r="F35" s="262" t="str">
        <f>'Documentation Form and Census'!F35&amp;""</f>
        <v>123 Main Street</v>
      </c>
      <c r="G35" s="206" t="str">
        <f>'Documentation Form and Census'!G35&amp;""</f>
        <v>Anywhere</v>
      </c>
      <c r="H35" s="206" t="str">
        <f>'Documentation Form and Census'!H35&amp;""</f>
        <v>MD</v>
      </c>
      <c r="I35" s="206" t="str">
        <f>'Documentation Form and Census'!I35&amp;""</f>
        <v>12345</v>
      </c>
      <c r="J35" s="206" t="str">
        <f>'Documentation Form and Census'!J35&amp;""</f>
        <v>F</v>
      </c>
      <c r="K35" s="206" t="str">
        <f>'Documentation Form and Census'!K35&amp;""</f>
        <v>54321</v>
      </c>
      <c r="L35" s="208" t="str">
        <f>'Documentation Form and Census'!L35&amp;""</f>
        <v>Married</v>
      </c>
      <c r="M35" s="208" t="str">
        <f>'Documentation Form and Census'!M35&amp;""</f>
        <v>Self</v>
      </c>
      <c r="N35" s="288">
        <f>IF('Documentation Form and Census'!N35="","",'Documentation Form and Census'!N35)</f>
        <v>42541</v>
      </c>
      <c r="O35" s="209" t="str">
        <f>'Documentation Form and Census'!O35&amp;""</f>
        <v>123-45-6789</v>
      </c>
      <c r="P35" s="209" t="str">
        <f>'Documentation Form and Census'!P35&amp;""</f>
        <v>self@gmail.com</v>
      </c>
      <c r="Q35" s="209" t="str">
        <f>'Documentation Form and Census'!Q35&amp;""</f>
        <v>610-985-0000</v>
      </c>
      <c r="R35" s="210"/>
      <c r="S35" s="211" t="str">
        <f>IF('Documentation Form and Census'!A35="","",IF('Documentation Form and Census'!A35='PREC Final Enrollment Census'!A35,"OK","Error"))</f>
        <v>OK</v>
      </c>
      <c r="T35" s="212" t="str">
        <f>IF('Documentation Form and Census'!B35="","",IF('Documentation Form and Census'!B35='PREC Final Enrollment Census'!B35,"OK","Error"))</f>
        <v>OK</v>
      </c>
      <c r="U35" s="212" t="str">
        <f>IF('Documentation Form and Census'!C35="","",IF('Documentation Form and Census'!C35='PREC Final Enrollment Census'!C35,"OK","Error"))</f>
        <v>OK</v>
      </c>
      <c r="V35" s="212" t="str">
        <f>IF('Documentation Form and Census'!E35="","",IF('Documentation Form and Census'!E35='PREC Final Enrollment Census'!E35,"OK","Error"))</f>
        <v>OK</v>
      </c>
      <c r="W35" s="213" t="str">
        <f>IF('Documentation Form and Census'!J35="","",IF('Documentation Form and Census'!J35='PREC Final Enrollment Census'!J35,"OK","Error"))</f>
        <v>OK</v>
      </c>
    </row>
    <row r="36" spans="1:23" ht="15" customHeight="1">
      <c r="A36" s="263" t="str">
        <f>'Documentation Form and Census'!A36&amp;""</f>
        <v>Sample</v>
      </c>
      <c r="B36" s="264" t="str">
        <f>'Documentation Form and Census'!B36&amp;""</f>
        <v>Jane</v>
      </c>
      <c r="C36" s="215">
        <f>IF('Documentation Form and Census'!C36="","",'Documentation Form and Census'!C36)</f>
        <v>29522</v>
      </c>
      <c r="D36" s="214" t="str">
        <f>'Documentation Form and Census'!D36&amp;""</f>
        <v>F</v>
      </c>
      <c r="E36" s="214">
        <f>IF('Documentation Form and Census'!E36=1,1,0)</f>
        <v>0</v>
      </c>
      <c r="F36" s="264" t="str">
        <f>'Documentation Form and Census'!F36&amp;""</f>
        <v>123 Main Street</v>
      </c>
      <c r="G36" s="214" t="str">
        <f>'Documentation Form and Census'!G36&amp;""</f>
        <v>Anywhere</v>
      </c>
      <c r="H36" s="214" t="str">
        <f>'Documentation Form and Census'!H36&amp;""</f>
        <v>MD</v>
      </c>
      <c r="I36" s="214" t="str">
        <f>'Documentation Form and Census'!I36&amp;""</f>
        <v>12345</v>
      </c>
      <c r="J36" s="214" t="str">
        <f>'Documentation Form and Census'!J36&amp;""</f>
        <v/>
      </c>
      <c r="K36" s="214" t="str">
        <f>'Documentation Form and Census'!K36&amp;""</f>
        <v/>
      </c>
      <c r="L36" s="216" t="str">
        <f>'Documentation Form and Census'!L36&amp;""</f>
        <v/>
      </c>
      <c r="M36" s="216" t="str">
        <f>'Documentation Form and Census'!M36&amp;""</f>
        <v>Spouse</v>
      </c>
      <c r="N36" s="289" t="str">
        <f>IF('Documentation Form and Census'!N36="","",'Documentation Form and Census'!N36)</f>
        <v/>
      </c>
      <c r="O36" s="217" t="str">
        <f>'Documentation Form and Census'!O36&amp;""</f>
        <v>987-65-4321</v>
      </c>
      <c r="P36" s="217" t="str">
        <f>'Documentation Form and Census'!P36&amp;""</f>
        <v>wife@gmail.com</v>
      </c>
      <c r="Q36" s="217" t="str">
        <f>'Documentation Form and Census'!Q36&amp;""</f>
        <v>240-236-0000</v>
      </c>
      <c r="R36" s="218"/>
      <c r="S36" s="219" t="str">
        <f>IF('Documentation Form and Census'!A36="","",IF('Documentation Form and Census'!A36='PREC Final Enrollment Census'!A36,"OK","Error"))</f>
        <v>OK</v>
      </c>
      <c r="T36" s="220" t="str">
        <f>IF('Documentation Form and Census'!B36="","",IF('Documentation Form and Census'!B36='PREC Final Enrollment Census'!B36,"OK","Error"))</f>
        <v>OK</v>
      </c>
      <c r="U36" s="220" t="str">
        <f>IF('Documentation Form and Census'!C36="","",IF('Documentation Form and Census'!C36='PREC Final Enrollment Census'!C36,"OK","Error"))</f>
        <v>OK</v>
      </c>
      <c r="V36" s="220" t="str">
        <f>IF('Documentation Form and Census'!E36="","",IF('Documentation Form and Census'!E36='PREC Final Enrollment Census'!E36,"OK","Error"))</f>
        <v>OK</v>
      </c>
      <c r="W36" s="221" t="str">
        <f>IF('Documentation Form and Census'!J36="","",IF('Documentation Form and Census'!J36='PREC Final Enrollment Census'!J36,"OK","Error"))</f>
        <v/>
      </c>
    </row>
    <row r="37" spans="1:23" ht="15" customHeight="1">
      <c r="A37" s="263" t="str">
        <f>'Documentation Form and Census'!A37&amp;""</f>
        <v>Sample</v>
      </c>
      <c r="B37" s="264" t="str">
        <f>'Documentation Form and Census'!B37&amp;""</f>
        <v>Jill</v>
      </c>
      <c r="C37" s="215">
        <f>IF('Documentation Form and Census'!C37="","",'Documentation Form and Census'!C37)</f>
        <v>43408</v>
      </c>
      <c r="D37" s="214" t="str">
        <f>'Documentation Form and Census'!D37&amp;""</f>
        <v>F</v>
      </c>
      <c r="E37" s="214">
        <f>IF('Documentation Form and Census'!E37=1,1,0)</f>
        <v>0</v>
      </c>
      <c r="F37" s="264" t="str">
        <f>'Documentation Form and Census'!F37&amp;""</f>
        <v>123 Main Street</v>
      </c>
      <c r="G37" s="214" t="str">
        <f>'Documentation Form and Census'!G37&amp;""</f>
        <v>Anywhere</v>
      </c>
      <c r="H37" s="214" t="str">
        <f>'Documentation Form and Census'!H37&amp;""</f>
        <v>MD</v>
      </c>
      <c r="I37" s="214" t="str">
        <f>'Documentation Form and Census'!I37&amp;""</f>
        <v>12345</v>
      </c>
      <c r="J37" s="214" t="str">
        <f>'Documentation Form and Census'!J37&amp;""</f>
        <v/>
      </c>
      <c r="K37" s="214" t="str">
        <f>'Documentation Form and Census'!K37&amp;""</f>
        <v/>
      </c>
      <c r="L37" s="216" t="str">
        <f>'Documentation Form and Census'!L37&amp;""</f>
        <v/>
      </c>
      <c r="M37" s="216" t="str">
        <f>'Documentation Form and Census'!M37&amp;""</f>
        <v>Child</v>
      </c>
      <c r="N37" s="289" t="str">
        <f>IF('Documentation Form and Census'!N37="","",'Documentation Form and Census'!N37)</f>
        <v/>
      </c>
      <c r="O37" s="217" t="str">
        <f>'Documentation Form and Census'!O37&amp;""</f>
        <v>198-26-3457</v>
      </c>
      <c r="P37" s="217" t="str">
        <f>'Documentation Form and Census'!P37&amp;""</f>
        <v/>
      </c>
      <c r="Q37" s="217" t="str">
        <f>'Documentation Form and Census'!Q37&amp;""</f>
        <v/>
      </c>
      <c r="R37" s="218"/>
      <c r="S37" s="219" t="str">
        <f>IF('Documentation Form and Census'!A37="","",IF('Documentation Form and Census'!A37='PREC Final Enrollment Census'!A37,"OK","Error"))</f>
        <v>OK</v>
      </c>
      <c r="T37" s="220" t="str">
        <f>IF('Documentation Form and Census'!B37="","",IF('Documentation Form and Census'!B37='PREC Final Enrollment Census'!B37,"OK","Error"))</f>
        <v>OK</v>
      </c>
      <c r="U37" s="220" t="str">
        <f>IF('Documentation Form and Census'!C37="","",IF('Documentation Form and Census'!C37='PREC Final Enrollment Census'!C37,"OK","Error"))</f>
        <v>OK</v>
      </c>
      <c r="V37" s="220" t="str">
        <f>IF('Documentation Form and Census'!E37="","",IF('Documentation Form and Census'!E37='PREC Final Enrollment Census'!E37,"OK","Error"))</f>
        <v>OK</v>
      </c>
      <c r="W37" s="221" t="str">
        <f>IF('Documentation Form and Census'!J37="","",IF('Documentation Form and Census'!J37='PREC Final Enrollment Census'!J37,"OK","Error"))</f>
        <v/>
      </c>
    </row>
    <row r="38" spans="1:23" ht="15" customHeight="1" thickBot="1">
      <c r="A38" s="265" t="str">
        <f>'Documentation Form and Census'!A38&amp;""</f>
        <v>Sample</v>
      </c>
      <c r="B38" s="266" t="str">
        <f>'Documentation Form and Census'!B38&amp;""</f>
        <v>Jack</v>
      </c>
      <c r="C38" s="223">
        <f>IF('Documentation Form and Census'!C38="","",'Documentation Form and Census'!C38)</f>
        <v>43976</v>
      </c>
      <c r="D38" s="222" t="str">
        <f>'Documentation Form and Census'!D38&amp;""</f>
        <v>M</v>
      </c>
      <c r="E38" s="222">
        <f>IF('Documentation Form and Census'!E38=1,1,0)</f>
        <v>0</v>
      </c>
      <c r="F38" s="266" t="str">
        <f>'Documentation Form and Census'!F38&amp;""</f>
        <v>123 Main Street</v>
      </c>
      <c r="G38" s="222" t="str">
        <f>'Documentation Form and Census'!G38&amp;""</f>
        <v>Anywhere</v>
      </c>
      <c r="H38" s="222" t="str">
        <f>'Documentation Form and Census'!H38&amp;""</f>
        <v>MD</v>
      </c>
      <c r="I38" s="222" t="str">
        <f>'Documentation Form and Census'!I38&amp;""</f>
        <v>12345</v>
      </c>
      <c r="J38" s="222" t="str">
        <f>'Documentation Form and Census'!J38&amp;""</f>
        <v/>
      </c>
      <c r="K38" s="222" t="str">
        <f>'Documentation Form and Census'!K38&amp;""</f>
        <v/>
      </c>
      <c r="L38" s="224" t="str">
        <f>'Documentation Form and Census'!L38&amp;""</f>
        <v/>
      </c>
      <c r="M38" s="224" t="str">
        <f>'Documentation Form and Census'!M38&amp;""</f>
        <v>Child</v>
      </c>
      <c r="N38" s="290" t="str">
        <f>IF('Documentation Form and Census'!N38="","",'Documentation Form and Census'!N38)</f>
        <v/>
      </c>
      <c r="O38" s="225" t="str">
        <f>'Documentation Form and Census'!O38&amp;""</f>
        <v>976-48-1235</v>
      </c>
      <c r="P38" s="225" t="str">
        <f>'Documentation Form and Census'!P38&amp;""</f>
        <v/>
      </c>
      <c r="Q38" s="225" t="str">
        <f>'Documentation Form and Census'!Q38&amp;""</f>
        <v/>
      </c>
      <c r="R38" s="226"/>
      <c r="S38" s="227" t="str">
        <f>IF('Documentation Form and Census'!A38="","",IF('Documentation Form and Census'!A38='PREC Final Enrollment Census'!A38,"OK","Error"))</f>
        <v>OK</v>
      </c>
      <c r="T38" s="228" t="str">
        <f>IF('Documentation Form and Census'!B38="","",IF('Documentation Form and Census'!B38='PREC Final Enrollment Census'!B38,"OK","Error"))</f>
        <v>OK</v>
      </c>
      <c r="U38" s="228" t="str">
        <f>IF('Documentation Form and Census'!C38="","",IF('Documentation Form and Census'!C38='PREC Final Enrollment Census'!C38,"OK","Error"))</f>
        <v>OK</v>
      </c>
      <c r="V38" s="228" t="str">
        <f>IF('Documentation Form and Census'!E38="","",IF('Documentation Form and Census'!E38='PREC Final Enrollment Census'!E38,"OK","Error"))</f>
        <v>OK</v>
      </c>
      <c r="W38" s="229" t="str">
        <f>IF('Documentation Form and Census'!J38="","",IF('Documentation Form and Census'!J38='PREC Final Enrollment Census'!J38,"OK","Error"))</f>
        <v/>
      </c>
    </row>
    <row r="39" spans="1:23" ht="15" customHeight="1">
      <c r="A39" s="267" t="str">
        <f>'Documentation Form and Census'!A39&amp;""</f>
        <v/>
      </c>
      <c r="B39" s="268" t="str">
        <f>'Documentation Form and Census'!B39&amp;""</f>
        <v/>
      </c>
      <c r="C39" s="377" t="str">
        <f>IF('Documentation Form and Census'!C39="","",'Documentation Form and Census'!C39)</f>
        <v/>
      </c>
      <c r="D39" s="378" t="str">
        <f>'Documentation Form and Census'!D39&amp;""</f>
        <v/>
      </c>
      <c r="E39" s="378" t="str">
        <f>IF('Documentation Form and Census'!E39="","",IF('Documentation Form and Census'!E39=1,1,IF('Documentation Form and Census'!E39=0,0,"")))</f>
        <v/>
      </c>
      <c r="F39" s="268" t="str">
        <f>'Documentation Form and Census'!F39&amp;""</f>
        <v/>
      </c>
      <c r="G39" s="378" t="str">
        <f>'Documentation Form and Census'!G39&amp;""</f>
        <v/>
      </c>
      <c r="H39" s="378" t="str">
        <f>'Documentation Form and Census'!H39&amp;""</f>
        <v/>
      </c>
      <c r="I39" s="378" t="str">
        <f>'Documentation Form and Census'!I39&amp;""</f>
        <v/>
      </c>
      <c r="J39" s="378" t="str">
        <f>'Documentation Form and Census'!J39&amp;""</f>
        <v/>
      </c>
      <c r="K39" s="378" t="str">
        <f>'Documentation Form and Census'!K39&amp;""</f>
        <v/>
      </c>
      <c r="L39" s="179"/>
      <c r="M39" s="379"/>
      <c r="N39" s="380"/>
      <c r="O39" s="380"/>
      <c r="P39" s="380"/>
      <c r="Q39" s="380"/>
      <c r="R39" s="381"/>
      <c r="S39" s="230" t="str">
        <f>IF('Documentation Form and Census'!A39="","",IF('Documentation Form and Census'!A39='PREC Final Enrollment Census'!A39,"OK","Error"))</f>
        <v/>
      </c>
      <c r="T39" s="231" t="str">
        <f>IF('Documentation Form and Census'!B39="","",IF('Documentation Form and Census'!B39='PREC Final Enrollment Census'!B39,"OK","Error"))</f>
        <v/>
      </c>
      <c r="U39" s="231" t="str">
        <f>IF('Documentation Form and Census'!C39="","",IF('Documentation Form and Census'!C39='PREC Final Enrollment Census'!C39,"OK","Error"))</f>
        <v/>
      </c>
      <c r="V39" s="231" t="str">
        <f>IF('Documentation Form and Census'!E39="","",IF('Documentation Form and Census'!E39='PREC Final Enrollment Census'!E39,"OK","Error"))</f>
        <v/>
      </c>
      <c r="W39" s="232" t="str">
        <f>IF('Documentation Form and Census'!J39="","",IF('Documentation Form and Census'!J39='PREC Final Enrollment Census'!J39,"OK","Error"))</f>
        <v/>
      </c>
    </row>
    <row r="40" spans="1:23" ht="15" customHeight="1">
      <c r="A40" s="269" t="str">
        <f>'Documentation Form and Census'!A40&amp;""</f>
        <v/>
      </c>
      <c r="B40" s="270" t="str">
        <f>'Documentation Form and Census'!B40&amp;""</f>
        <v/>
      </c>
      <c r="C40" s="241" t="str">
        <f>IF('Documentation Form and Census'!C40="","",'Documentation Form and Census'!C40)</f>
        <v/>
      </c>
      <c r="D40" s="233" t="str">
        <f>'Documentation Form and Census'!D40&amp;""</f>
        <v/>
      </c>
      <c r="E40" s="233" t="str">
        <f>IF('Documentation Form and Census'!E40="","",IF('Documentation Form and Census'!E40=1,1,IF('Documentation Form and Census'!E40=0,0,"")))</f>
        <v/>
      </c>
      <c r="F40" s="270" t="str">
        <f>'Documentation Form and Census'!F40&amp;""</f>
        <v/>
      </c>
      <c r="G40" s="233" t="str">
        <f>'Documentation Form and Census'!G40&amp;""</f>
        <v/>
      </c>
      <c r="H40" s="233" t="str">
        <f>'Documentation Form and Census'!H40&amp;""</f>
        <v/>
      </c>
      <c r="I40" s="233" t="str">
        <f>'Documentation Form and Census'!I40&amp;""</f>
        <v/>
      </c>
      <c r="J40" s="233" t="str">
        <f>'Documentation Form and Census'!J40&amp;""</f>
        <v/>
      </c>
      <c r="K40" s="233" t="str">
        <f>'Documentation Form and Census'!K40&amp;""</f>
        <v/>
      </c>
      <c r="L40" s="179"/>
      <c r="M40" s="379"/>
      <c r="N40" s="179"/>
      <c r="O40" s="179"/>
      <c r="P40" s="179"/>
      <c r="Q40" s="179"/>
      <c r="R40" s="382"/>
      <c r="S40" s="234" t="str">
        <f>IF('Documentation Form and Census'!A40="","",IF('Documentation Form and Census'!A40='PREC Final Enrollment Census'!A40,"OK","Error"))</f>
        <v/>
      </c>
      <c r="T40" s="235" t="str">
        <f>IF('Documentation Form and Census'!B40="","",IF('Documentation Form and Census'!B40='PREC Final Enrollment Census'!B40,"OK","Error"))</f>
        <v/>
      </c>
      <c r="U40" s="235" t="str">
        <f>IF('Documentation Form and Census'!C40="","",IF('Documentation Form and Census'!C40='PREC Final Enrollment Census'!C40,"OK","Error"))</f>
        <v/>
      </c>
      <c r="V40" s="235" t="str">
        <f>IF('Documentation Form and Census'!E40="","",IF('Documentation Form and Census'!E40='PREC Final Enrollment Census'!E40,"OK","Error"))</f>
        <v/>
      </c>
      <c r="W40" s="236" t="str">
        <f>IF('Documentation Form and Census'!J40="","",IF('Documentation Form and Census'!J40='PREC Final Enrollment Census'!J40,"OK","Error"))</f>
        <v/>
      </c>
    </row>
    <row r="41" spans="1:23" ht="15" customHeight="1">
      <c r="A41" s="269" t="str">
        <f>'Documentation Form and Census'!A41&amp;""</f>
        <v/>
      </c>
      <c r="B41" s="270" t="str">
        <f>'Documentation Form and Census'!B41&amp;""</f>
        <v/>
      </c>
      <c r="C41" s="241" t="str">
        <f>IF('Documentation Form and Census'!C41="","",'Documentation Form and Census'!C41)</f>
        <v/>
      </c>
      <c r="D41" s="233" t="str">
        <f>'Documentation Form and Census'!D41&amp;""</f>
        <v/>
      </c>
      <c r="E41" s="233" t="str">
        <f>IF('Documentation Form and Census'!E41="","",IF('Documentation Form and Census'!E41=1,1,IF('Documentation Form and Census'!E41=0,0,"")))</f>
        <v/>
      </c>
      <c r="F41" s="270" t="str">
        <f>'Documentation Form and Census'!F41&amp;""</f>
        <v/>
      </c>
      <c r="G41" s="233" t="str">
        <f>'Documentation Form and Census'!G41&amp;""</f>
        <v/>
      </c>
      <c r="H41" s="233" t="str">
        <f>'Documentation Form and Census'!H41&amp;""</f>
        <v/>
      </c>
      <c r="I41" s="233" t="str">
        <f>'Documentation Form and Census'!I41&amp;""</f>
        <v/>
      </c>
      <c r="J41" s="233" t="str">
        <f>'Documentation Form and Census'!J41&amp;""</f>
        <v/>
      </c>
      <c r="K41" s="233" t="str">
        <f>'Documentation Form and Census'!K41&amp;""</f>
        <v/>
      </c>
      <c r="L41" s="179"/>
      <c r="M41" s="379"/>
      <c r="N41" s="179"/>
      <c r="O41" s="179"/>
      <c r="P41" s="179"/>
      <c r="Q41" s="179"/>
      <c r="R41" s="382"/>
      <c r="S41" s="234" t="str">
        <f>IF('Documentation Form and Census'!A41="","",IF('Documentation Form and Census'!A41='PREC Final Enrollment Census'!A41,"OK","Error"))</f>
        <v/>
      </c>
      <c r="T41" s="235" t="str">
        <f>IF('Documentation Form and Census'!B41="","",IF('Documentation Form and Census'!B41='PREC Final Enrollment Census'!B41,"OK","Error"))</f>
        <v/>
      </c>
      <c r="U41" s="235" t="str">
        <f>IF('Documentation Form and Census'!C41="","",IF('Documentation Form and Census'!C41='PREC Final Enrollment Census'!C41,"OK","Error"))</f>
        <v/>
      </c>
      <c r="V41" s="235" t="str">
        <f>IF('Documentation Form and Census'!E41="","",IF('Documentation Form and Census'!E41='PREC Final Enrollment Census'!E41,"OK","Error"))</f>
        <v/>
      </c>
      <c r="W41" s="236" t="str">
        <f>IF('Documentation Form and Census'!J41="","",IF('Documentation Form and Census'!J41='PREC Final Enrollment Census'!J41,"OK","Error"))</f>
        <v/>
      </c>
    </row>
    <row r="42" spans="1:23" ht="15" customHeight="1">
      <c r="A42" s="269" t="str">
        <f>'Documentation Form and Census'!A42&amp;""</f>
        <v/>
      </c>
      <c r="B42" s="270" t="str">
        <f>'Documentation Form and Census'!B42&amp;""</f>
        <v/>
      </c>
      <c r="C42" s="241" t="str">
        <f>IF('Documentation Form and Census'!C42="","",'Documentation Form and Census'!C42)</f>
        <v/>
      </c>
      <c r="D42" s="233" t="str">
        <f>'Documentation Form and Census'!D42&amp;""</f>
        <v/>
      </c>
      <c r="E42" s="233" t="str">
        <f>IF('Documentation Form and Census'!E42="","",IF('Documentation Form and Census'!E42=1,1,IF('Documentation Form and Census'!E42=0,0,"")))</f>
        <v/>
      </c>
      <c r="F42" s="270" t="str">
        <f>'Documentation Form and Census'!F42&amp;""</f>
        <v/>
      </c>
      <c r="G42" s="233" t="str">
        <f>'Documentation Form and Census'!G42&amp;""</f>
        <v/>
      </c>
      <c r="H42" s="233" t="str">
        <f>'Documentation Form and Census'!H42&amp;""</f>
        <v/>
      </c>
      <c r="I42" s="233" t="str">
        <f>'Documentation Form and Census'!I42&amp;""</f>
        <v/>
      </c>
      <c r="J42" s="233" t="str">
        <f>'Documentation Form and Census'!J42&amp;""</f>
        <v/>
      </c>
      <c r="K42" s="233" t="str">
        <f>'Documentation Form and Census'!K42&amp;""</f>
        <v/>
      </c>
      <c r="L42" s="179"/>
      <c r="M42" s="379"/>
      <c r="N42" s="179"/>
      <c r="O42" s="179"/>
      <c r="P42" s="179"/>
      <c r="Q42" s="179"/>
      <c r="R42" s="382"/>
      <c r="S42" s="234" t="str">
        <f>IF('Documentation Form and Census'!A42="","",IF('Documentation Form and Census'!A42='PREC Final Enrollment Census'!A42,"OK","Error"))</f>
        <v/>
      </c>
      <c r="T42" s="235" t="str">
        <f>IF('Documentation Form and Census'!B42="","",IF('Documentation Form and Census'!B42='PREC Final Enrollment Census'!B42,"OK","Error"))</f>
        <v/>
      </c>
      <c r="U42" s="235" t="str">
        <f>IF('Documentation Form and Census'!C42="","",IF('Documentation Form and Census'!C42='PREC Final Enrollment Census'!C42,"OK","Error"))</f>
        <v/>
      </c>
      <c r="V42" s="235" t="str">
        <f>IF('Documentation Form and Census'!E42="","",IF('Documentation Form and Census'!E42='PREC Final Enrollment Census'!E42,"OK","Error"))</f>
        <v/>
      </c>
      <c r="W42" s="236" t="str">
        <f>IF('Documentation Form and Census'!J42="","",IF('Documentation Form and Census'!J42='PREC Final Enrollment Census'!J42,"OK","Error"))</f>
        <v/>
      </c>
    </row>
    <row r="43" spans="1:23" ht="15" customHeight="1">
      <c r="A43" s="269" t="str">
        <f>'Documentation Form and Census'!A43&amp;""</f>
        <v/>
      </c>
      <c r="B43" s="270" t="str">
        <f>'Documentation Form and Census'!B43&amp;""</f>
        <v/>
      </c>
      <c r="C43" s="241" t="str">
        <f>IF('Documentation Form and Census'!C43="","",'Documentation Form and Census'!C43)</f>
        <v/>
      </c>
      <c r="D43" s="233" t="str">
        <f>'Documentation Form and Census'!D43&amp;""</f>
        <v/>
      </c>
      <c r="E43" s="233" t="str">
        <f>IF('Documentation Form and Census'!E43="","",IF('Documentation Form and Census'!E43=1,1,IF('Documentation Form and Census'!E43=0,0,"")))</f>
        <v/>
      </c>
      <c r="F43" s="270" t="str">
        <f>'Documentation Form and Census'!F43&amp;""</f>
        <v/>
      </c>
      <c r="G43" s="233" t="str">
        <f>'Documentation Form and Census'!G43&amp;""</f>
        <v/>
      </c>
      <c r="H43" s="233" t="str">
        <f>'Documentation Form and Census'!H43&amp;""</f>
        <v/>
      </c>
      <c r="I43" s="233" t="str">
        <f>'Documentation Form and Census'!I43&amp;""</f>
        <v/>
      </c>
      <c r="J43" s="233" t="str">
        <f>'Documentation Form and Census'!J43&amp;""</f>
        <v/>
      </c>
      <c r="K43" s="233" t="str">
        <f>'Documentation Form and Census'!K43&amp;""</f>
        <v/>
      </c>
      <c r="L43" s="179"/>
      <c r="M43" s="379"/>
      <c r="N43" s="179"/>
      <c r="O43" s="179"/>
      <c r="P43" s="179"/>
      <c r="Q43" s="179"/>
      <c r="R43" s="382"/>
      <c r="S43" s="234" t="str">
        <f>IF('Documentation Form and Census'!A43="","",IF('Documentation Form and Census'!A43='PREC Final Enrollment Census'!A43,"OK","Error"))</f>
        <v/>
      </c>
      <c r="T43" s="235" t="str">
        <f>IF('Documentation Form and Census'!B43="","",IF('Documentation Form and Census'!B43='PREC Final Enrollment Census'!B43,"OK","Error"))</f>
        <v/>
      </c>
      <c r="U43" s="235" t="str">
        <f>IF('Documentation Form and Census'!C43="","",IF('Documentation Form and Census'!C43='PREC Final Enrollment Census'!C43,"OK","Error"))</f>
        <v/>
      </c>
      <c r="V43" s="235" t="str">
        <f>IF('Documentation Form and Census'!E43="","",IF('Documentation Form and Census'!E43='PREC Final Enrollment Census'!E43,"OK","Error"))</f>
        <v/>
      </c>
      <c r="W43" s="236" t="str">
        <f>IF('Documentation Form and Census'!J43="","",IF('Documentation Form and Census'!J43='PREC Final Enrollment Census'!J43,"OK","Error"))</f>
        <v/>
      </c>
    </row>
    <row r="44" spans="1:23" ht="15" customHeight="1">
      <c r="A44" s="269" t="str">
        <f>'Documentation Form and Census'!A44&amp;""</f>
        <v/>
      </c>
      <c r="B44" s="270" t="str">
        <f>'Documentation Form and Census'!B44&amp;""</f>
        <v/>
      </c>
      <c r="C44" s="241" t="str">
        <f>IF('Documentation Form and Census'!C44="","",'Documentation Form and Census'!C44)</f>
        <v/>
      </c>
      <c r="D44" s="233" t="str">
        <f>'Documentation Form and Census'!D44&amp;""</f>
        <v/>
      </c>
      <c r="E44" s="233" t="str">
        <f>IF('Documentation Form and Census'!E44="","",IF('Documentation Form and Census'!E44=1,1,IF('Documentation Form and Census'!E44=0,0,"")))</f>
        <v/>
      </c>
      <c r="F44" s="270" t="str">
        <f>'Documentation Form and Census'!F44&amp;""</f>
        <v/>
      </c>
      <c r="G44" s="233" t="str">
        <f>'Documentation Form and Census'!G44&amp;""</f>
        <v/>
      </c>
      <c r="H44" s="233" t="str">
        <f>'Documentation Form and Census'!H44&amp;""</f>
        <v/>
      </c>
      <c r="I44" s="233" t="str">
        <f>'Documentation Form and Census'!I44&amp;""</f>
        <v/>
      </c>
      <c r="J44" s="233" t="str">
        <f>'Documentation Form and Census'!J44&amp;""</f>
        <v/>
      </c>
      <c r="K44" s="233" t="str">
        <f>'Documentation Form and Census'!K44&amp;""</f>
        <v/>
      </c>
      <c r="L44" s="179"/>
      <c r="M44" s="379"/>
      <c r="N44" s="179"/>
      <c r="O44" s="179"/>
      <c r="P44" s="179"/>
      <c r="Q44" s="179"/>
      <c r="R44" s="382"/>
      <c r="S44" s="234" t="str">
        <f>IF('Documentation Form and Census'!A44="","",IF('Documentation Form and Census'!A44='PREC Final Enrollment Census'!A44,"OK","Error"))</f>
        <v/>
      </c>
      <c r="T44" s="235" t="str">
        <f>IF('Documentation Form and Census'!B44="","",IF('Documentation Form and Census'!B44='PREC Final Enrollment Census'!B44,"OK","Error"))</f>
        <v/>
      </c>
      <c r="U44" s="235" t="str">
        <f>IF('Documentation Form and Census'!C44="","",IF('Documentation Form and Census'!C44='PREC Final Enrollment Census'!C44,"OK","Error"))</f>
        <v/>
      </c>
      <c r="V44" s="235" t="str">
        <f>IF('Documentation Form and Census'!E44="","",IF('Documentation Form and Census'!E44='PREC Final Enrollment Census'!E44,"OK","Error"))</f>
        <v/>
      </c>
      <c r="W44" s="236" t="str">
        <f>IF('Documentation Form and Census'!J44="","",IF('Documentation Form and Census'!J44='PREC Final Enrollment Census'!J44,"OK","Error"))</f>
        <v/>
      </c>
    </row>
    <row r="45" spans="1:23" ht="15" customHeight="1">
      <c r="A45" s="269" t="str">
        <f>'Documentation Form and Census'!A45&amp;""</f>
        <v/>
      </c>
      <c r="B45" s="270" t="str">
        <f>'Documentation Form and Census'!B45&amp;""</f>
        <v/>
      </c>
      <c r="C45" s="241" t="str">
        <f>IF('Documentation Form and Census'!C45="","",'Documentation Form and Census'!C45)</f>
        <v/>
      </c>
      <c r="D45" s="233" t="str">
        <f>'Documentation Form and Census'!D45&amp;""</f>
        <v/>
      </c>
      <c r="E45" s="233" t="str">
        <f>IF('Documentation Form and Census'!E45="","",IF('Documentation Form and Census'!E45=1,1,IF('Documentation Form and Census'!E45=0,0,"")))</f>
        <v/>
      </c>
      <c r="F45" s="270" t="str">
        <f>'Documentation Form and Census'!F45&amp;""</f>
        <v/>
      </c>
      <c r="G45" s="233" t="str">
        <f>'Documentation Form and Census'!G45&amp;""</f>
        <v/>
      </c>
      <c r="H45" s="233" t="str">
        <f>'Documentation Form and Census'!H45&amp;""</f>
        <v/>
      </c>
      <c r="I45" s="233" t="str">
        <f>'Documentation Form and Census'!I45&amp;""</f>
        <v/>
      </c>
      <c r="J45" s="233" t="str">
        <f>'Documentation Form and Census'!J45&amp;""</f>
        <v/>
      </c>
      <c r="K45" s="233" t="str">
        <f>'Documentation Form and Census'!K45&amp;""</f>
        <v/>
      </c>
      <c r="L45" s="179"/>
      <c r="M45" s="379"/>
      <c r="N45" s="179"/>
      <c r="O45" s="179"/>
      <c r="P45" s="179"/>
      <c r="Q45" s="179"/>
      <c r="R45" s="382"/>
      <c r="S45" s="234" t="str">
        <f>IF('Documentation Form and Census'!A45="","",IF('Documentation Form and Census'!A45='PREC Final Enrollment Census'!A45,"OK","Error"))</f>
        <v/>
      </c>
      <c r="T45" s="235" t="str">
        <f>IF('Documentation Form and Census'!B45="","",IF('Documentation Form and Census'!B45='PREC Final Enrollment Census'!B45,"OK","Error"))</f>
        <v/>
      </c>
      <c r="U45" s="235" t="str">
        <f>IF('Documentation Form and Census'!C45="","",IF('Documentation Form and Census'!C45='PREC Final Enrollment Census'!C45,"OK","Error"))</f>
        <v/>
      </c>
      <c r="V45" s="235" t="str">
        <f>IF('Documentation Form and Census'!E45="","",IF('Documentation Form and Census'!E45='PREC Final Enrollment Census'!E45,"OK","Error"))</f>
        <v/>
      </c>
      <c r="W45" s="236" t="str">
        <f>IF('Documentation Form and Census'!J45="","",IF('Documentation Form and Census'!J45='PREC Final Enrollment Census'!J45,"OK","Error"))</f>
        <v/>
      </c>
    </row>
    <row r="46" spans="1:23" ht="15" customHeight="1">
      <c r="A46" s="269" t="str">
        <f>'Documentation Form and Census'!A46&amp;""</f>
        <v/>
      </c>
      <c r="B46" s="270" t="str">
        <f>'Documentation Form and Census'!B46&amp;""</f>
        <v/>
      </c>
      <c r="C46" s="241" t="str">
        <f>IF('Documentation Form and Census'!C46="","",'Documentation Form and Census'!C46)</f>
        <v/>
      </c>
      <c r="D46" s="233" t="str">
        <f>'Documentation Form and Census'!D46&amp;""</f>
        <v/>
      </c>
      <c r="E46" s="233" t="str">
        <f>IF('Documentation Form and Census'!E46="","",IF('Documentation Form and Census'!E46=1,1,IF('Documentation Form and Census'!E46=0,0,"")))</f>
        <v/>
      </c>
      <c r="F46" s="270" t="str">
        <f>'Documentation Form and Census'!F46&amp;""</f>
        <v/>
      </c>
      <c r="G46" s="233" t="str">
        <f>'Documentation Form and Census'!G46&amp;""</f>
        <v/>
      </c>
      <c r="H46" s="233" t="str">
        <f>'Documentation Form and Census'!H46&amp;""</f>
        <v/>
      </c>
      <c r="I46" s="233" t="str">
        <f>'Documentation Form and Census'!I46&amp;""</f>
        <v/>
      </c>
      <c r="J46" s="233" t="str">
        <f>'Documentation Form and Census'!J46&amp;""</f>
        <v/>
      </c>
      <c r="K46" s="233" t="str">
        <f>'Documentation Form and Census'!K46&amp;""</f>
        <v/>
      </c>
      <c r="L46" s="179"/>
      <c r="M46" s="379"/>
      <c r="N46" s="179"/>
      <c r="O46" s="179"/>
      <c r="P46" s="179"/>
      <c r="Q46" s="179"/>
      <c r="R46" s="382"/>
      <c r="S46" s="234" t="str">
        <f>IF('Documentation Form and Census'!A46="","",IF('Documentation Form and Census'!A46='PREC Final Enrollment Census'!A46,"OK","Error"))</f>
        <v/>
      </c>
      <c r="T46" s="235" t="str">
        <f>IF('Documentation Form and Census'!B46="","",IF('Documentation Form and Census'!B46='PREC Final Enrollment Census'!B46,"OK","Error"))</f>
        <v/>
      </c>
      <c r="U46" s="235" t="str">
        <f>IF('Documentation Form and Census'!C46="","",IF('Documentation Form and Census'!C46='PREC Final Enrollment Census'!C46,"OK","Error"))</f>
        <v/>
      </c>
      <c r="V46" s="235" t="str">
        <f>IF('Documentation Form and Census'!E46="","",IF('Documentation Form and Census'!E46='PREC Final Enrollment Census'!E46,"OK","Error"))</f>
        <v/>
      </c>
      <c r="W46" s="236" t="str">
        <f>IF('Documentation Form and Census'!J46="","",IF('Documentation Form and Census'!J46='PREC Final Enrollment Census'!J46,"OK","Error"))</f>
        <v/>
      </c>
    </row>
    <row r="47" spans="1:23" ht="15" customHeight="1">
      <c r="A47" s="269" t="str">
        <f>'Documentation Form and Census'!A47&amp;""</f>
        <v/>
      </c>
      <c r="B47" s="270" t="str">
        <f>'Documentation Form and Census'!B47&amp;""</f>
        <v/>
      </c>
      <c r="C47" s="241" t="str">
        <f>IF('Documentation Form and Census'!C47="","",'Documentation Form and Census'!C47)</f>
        <v/>
      </c>
      <c r="D47" s="233" t="str">
        <f>'Documentation Form and Census'!D47&amp;""</f>
        <v/>
      </c>
      <c r="E47" s="233" t="str">
        <f>IF('Documentation Form and Census'!E47="","",IF('Documentation Form and Census'!E47=1,1,IF('Documentation Form and Census'!E47=0,0,"")))</f>
        <v/>
      </c>
      <c r="F47" s="270" t="str">
        <f>'Documentation Form and Census'!F47&amp;""</f>
        <v/>
      </c>
      <c r="G47" s="233" t="str">
        <f>'Documentation Form and Census'!G47&amp;""</f>
        <v/>
      </c>
      <c r="H47" s="233" t="str">
        <f>'Documentation Form and Census'!H47&amp;""</f>
        <v/>
      </c>
      <c r="I47" s="233" t="str">
        <f>'Documentation Form and Census'!I47&amp;""</f>
        <v/>
      </c>
      <c r="J47" s="233" t="str">
        <f>'Documentation Form and Census'!J47&amp;""</f>
        <v/>
      </c>
      <c r="K47" s="233" t="str">
        <f>'Documentation Form and Census'!K47&amp;""</f>
        <v/>
      </c>
      <c r="L47" s="179"/>
      <c r="M47" s="379"/>
      <c r="N47" s="179"/>
      <c r="O47" s="179"/>
      <c r="P47" s="179"/>
      <c r="Q47" s="179"/>
      <c r="R47" s="382"/>
      <c r="S47" s="234" t="str">
        <f>IF('Documentation Form and Census'!A47="","",IF('Documentation Form and Census'!A47='PREC Final Enrollment Census'!A47,"OK","Error"))</f>
        <v/>
      </c>
      <c r="T47" s="235" t="str">
        <f>IF('Documentation Form and Census'!B47="","",IF('Documentation Form and Census'!B47='PREC Final Enrollment Census'!B47,"OK","Error"))</f>
        <v/>
      </c>
      <c r="U47" s="235" t="str">
        <f>IF('Documentation Form and Census'!C47="","",IF('Documentation Form and Census'!C47='PREC Final Enrollment Census'!C47,"OK","Error"))</f>
        <v/>
      </c>
      <c r="V47" s="235" t="str">
        <f>IF('Documentation Form and Census'!E47="","",IF('Documentation Form and Census'!E47='PREC Final Enrollment Census'!E47,"OK","Error"))</f>
        <v/>
      </c>
      <c r="W47" s="236" t="str">
        <f>IF('Documentation Form and Census'!J47="","",IF('Documentation Form and Census'!J47='PREC Final Enrollment Census'!J47,"OK","Error"))</f>
        <v/>
      </c>
    </row>
    <row r="48" spans="1:23" ht="15" customHeight="1">
      <c r="A48" s="269" t="str">
        <f>'Documentation Form and Census'!A48&amp;""</f>
        <v/>
      </c>
      <c r="B48" s="270" t="str">
        <f>'Documentation Form and Census'!B48&amp;""</f>
        <v/>
      </c>
      <c r="C48" s="241" t="str">
        <f>IF('Documentation Form and Census'!C48="","",'Documentation Form and Census'!C48)</f>
        <v/>
      </c>
      <c r="D48" s="233" t="str">
        <f>'Documentation Form and Census'!D48&amp;""</f>
        <v/>
      </c>
      <c r="E48" s="233" t="str">
        <f>IF('Documentation Form and Census'!E48="","",IF('Documentation Form and Census'!E48=1,1,IF('Documentation Form and Census'!E48=0,0,"")))</f>
        <v/>
      </c>
      <c r="F48" s="270" t="str">
        <f>'Documentation Form and Census'!F48&amp;""</f>
        <v/>
      </c>
      <c r="G48" s="233" t="str">
        <f>'Documentation Form and Census'!G48&amp;""</f>
        <v/>
      </c>
      <c r="H48" s="233" t="str">
        <f>'Documentation Form and Census'!H48&amp;""</f>
        <v/>
      </c>
      <c r="I48" s="233" t="str">
        <f>'Documentation Form and Census'!I48&amp;""</f>
        <v/>
      </c>
      <c r="J48" s="233" t="str">
        <f>'Documentation Form and Census'!J48&amp;""</f>
        <v/>
      </c>
      <c r="K48" s="233" t="str">
        <f>'Documentation Form and Census'!K48&amp;""</f>
        <v/>
      </c>
      <c r="L48" s="179"/>
      <c r="M48" s="379"/>
      <c r="N48" s="179"/>
      <c r="O48" s="179"/>
      <c r="P48" s="179"/>
      <c r="Q48" s="179"/>
      <c r="R48" s="382"/>
      <c r="S48" s="234" t="str">
        <f>IF('Documentation Form and Census'!A48="","",IF('Documentation Form and Census'!A48='PREC Final Enrollment Census'!A48,"OK","Error"))</f>
        <v/>
      </c>
      <c r="T48" s="235" t="str">
        <f>IF('Documentation Form and Census'!B48="","",IF('Documentation Form and Census'!B48='PREC Final Enrollment Census'!B48,"OK","Error"))</f>
        <v/>
      </c>
      <c r="U48" s="235" t="str">
        <f>IF('Documentation Form and Census'!C48="","",IF('Documentation Form and Census'!C48='PREC Final Enrollment Census'!C48,"OK","Error"))</f>
        <v/>
      </c>
      <c r="V48" s="235" t="str">
        <f>IF('Documentation Form and Census'!E48="","",IF('Documentation Form and Census'!E48='PREC Final Enrollment Census'!E48,"OK","Error"))</f>
        <v/>
      </c>
      <c r="W48" s="236" t="str">
        <f>IF('Documentation Form and Census'!J48="","",IF('Documentation Form and Census'!J48='PREC Final Enrollment Census'!J48,"OK","Error"))</f>
        <v/>
      </c>
    </row>
    <row r="49" spans="1:23" ht="15" customHeight="1">
      <c r="A49" s="269" t="str">
        <f>'Documentation Form and Census'!A49&amp;""</f>
        <v/>
      </c>
      <c r="B49" s="270" t="str">
        <f>'Documentation Form and Census'!B49&amp;""</f>
        <v/>
      </c>
      <c r="C49" s="241" t="str">
        <f>IF('Documentation Form and Census'!C49="","",'Documentation Form and Census'!C49)</f>
        <v/>
      </c>
      <c r="D49" s="233" t="str">
        <f>'Documentation Form and Census'!D49&amp;""</f>
        <v/>
      </c>
      <c r="E49" s="233" t="str">
        <f>IF('Documentation Form and Census'!E49="","",IF('Documentation Form and Census'!E49=1,1,IF('Documentation Form and Census'!E49=0,0,"")))</f>
        <v/>
      </c>
      <c r="F49" s="270" t="str">
        <f>'Documentation Form and Census'!F49&amp;""</f>
        <v/>
      </c>
      <c r="G49" s="233" t="str">
        <f>'Documentation Form and Census'!G49&amp;""</f>
        <v/>
      </c>
      <c r="H49" s="233" t="str">
        <f>'Documentation Form and Census'!H49&amp;""</f>
        <v/>
      </c>
      <c r="I49" s="233" t="str">
        <f>'Documentation Form and Census'!I49&amp;""</f>
        <v/>
      </c>
      <c r="J49" s="233" t="str">
        <f>'Documentation Form and Census'!J49&amp;""</f>
        <v/>
      </c>
      <c r="K49" s="233" t="str">
        <f>'Documentation Form and Census'!K49&amp;""</f>
        <v/>
      </c>
      <c r="L49" s="179"/>
      <c r="M49" s="379"/>
      <c r="N49" s="179"/>
      <c r="O49" s="179"/>
      <c r="P49" s="179"/>
      <c r="Q49" s="179"/>
      <c r="R49" s="382"/>
      <c r="S49" s="234" t="str">
        <f>IF('Documentation Form and Census'!A49="","",IF('Documentation Form and Census'!A49='PREC Final Enrollment Census'!A49,"OK","Error"))</f>
        <v/>
      </c>
      <c r="T49" s="235" t="str">
        <f>IF('Documentation Form and Census'!B49="","",IF('Documentation Form and Census'!B49='PREC Final Enrollment Census'!B49,"OK","Error"))</f>
        <v/>
      </c>
      <c r="U49" s="235" t="str">
        <f>IF('Documentation Form and Census'!C49="","",IF('Documentation Form and Census'!C49='PREC Final Enrollment Census'!C49,"OK","Error"))</f>
        <v/>
      </c>
      <c r="V49" s="235" t="str">
        <f>IF('Documentation Form and Census'!E49="","",IF('Documentation Form and Census'!E49='PREC Final Enrollment Census'!E49,"OK","Error"))</f>
        <v/>
      </c>
      <c r="W49" s="236" t="str">
        <f>IF('Documentation Form and Census'!J49="","",IF('Documentation Form and Census'!J49='PREC Final Enrollment Census'!J49,"OK","Error"))</f>
        <v/>
      </c>
    </row>
    <row r="50" spans="1:23" ht="15" customHeight="1">
      <c r="A50" s="269" t="str">
        <f>'Documentation Form and Census'!A50&amp;""</f>
        <v/>
      </c>
      <c r="B50" s="270" t="str">
        <f>'Documentation Form and Census'!B50&amp;""</f>
        <v/>
      </c>
      <c r="C50" s="241" t="str">
        <f>IF('Documentation Form and Census'!C50="","",'Documentation Form and Census'!C50)</f>
        <v/>
      </c>
      <c r="D50" s="233" t="str">
        <f>'Documentation Form and Census'!D50&amp;""</f>
        <v/>
      </c>
      <c r="E50" s="233" t="str">
        <f>IF('Documentation Form and Census'!E50="","",IF('Documentation Form and Census'!E50=1,1,IF('Documentation Form and Census'!E50=0,0,"")))</f>
        <v/>
      </c>
      <c r="F50" s="270" t="str">
        <f>'Documentation Form and Census'!F50&amp;""</f>
        <v/>
      </c>
      <c r="G50" s="233" t="str">
        <f>'Documentation Form and Census'!G50&amp;""</f>
        <v/>
      </c>
      <c r="H50" s="233" t="str">
        <f>'Documentation Form and Census'!H50&amp;""</f>
        <v/>
      </c>
      <c r="I50" s="233" t="str">
        <f>'Documentation Form and Census'!I50&amp;""</f>
        <v/>
      </c>
      <c r="J50" s="233" t="str">
        <f>'Documentation Form and Census'!J50&amp;""</f>
        <v/>
      </c>
      <c r="K50" s="233" t="str">
        <f>'Documentation Form and Census'!K50&amp;""</f>
        <v/>
      </c>
      <c r="L50" s="179"/>
      <c r="M50" s="379"/>
      <c r="N50" s="179"/>
      <c r="O50" s="179"/>
      <c r="P50" s="179"/>
      <c r="Q50" s="179"/>
      <c r="R50" s="382"/>
      <c r="S50" s="234" t="str">
        <f>IF('Documentation Form and Census'!A50="","",IF('Documentation Form and Census'!A50='PREC Final Enrollment Census'!A50,"OK","Error"))</f>
        <v/>
      </c>
      <c r="T50" s="235" t="str">
        <f>IF('Documentation Form and Census'!B50="","",IF('Documentation Form and Census'!B50='PREC Final Enrollment Census'!B50,"OK","Error"))</f>
        <v/>
      </c>
      <c r="U50" s="235" t="str">
        <f>IF('Documentation Form and Census'!C50="","",IF('Documentation Form and Census'!C50='PREC Final Enrollment Census'!C50,"OK","Error"))</f>
        <v/>
      </c>
      <c r="V50" s="235" t="str">
        <f>IF('Documentation Form and Census'!E50="","",IF('Documentation Form and Census'!E50='PREC Final Enrollment Census'!E50,"OK","Error"))</f>
        <v/>
      </c>
      <c r="W50" s="236" t="str">
        <f>IF('Documentation Form and Census'!J50="","",IF('Documentation Form and Census'!J50='PREC Final Enrollment Census'!J50,"OK","Error"))</f>
        <v/>
      </c>
    </row>
    <row r="51" spans="1:23" ht="15" customHeight="1">
      <c r="A51" s="269" t="str">
        <f>'Documentation Form and Census'!A51&amp;""</f>
        <v/>
      </c>
      <c r="B51" s="270" t="str">
        <f>'Documentation Form and Census'!B51&amp;""</f>
        <v/>
      </c>
      <c r="C51" s="241" t="str">
        <f>IF('Documentation Form and Census'!C51="","",'Documentation Form and Census'!C51)</f>
        <v/>
      </c>
      <c r="D51" s="233" t="str">
        <f>'Documentation Form and Census'!D51&amp;""</f>
        <v/>
      </c>
      <c r="E51" s="233" t="str">
        <f>IF('Documentation Form and Census'!E51="","",IF('Documentation Form and Census'!E51=1,1,IF('Documentation Form and Census'!E51=0,0,"")))</f>
        <v/>
      </c>
      <c r="F51" s="270" t="str">
        <f>'Documentation Form and Census'!F51&amp;""</f>
        <v/>
      </c>
      <c r="G51" s="233" t="str">
        <f>'Documentation Form and Census'!G51&amp;""</f>
        <v/>
      </c>
      <c r="H51" s="233" t="str">
        <f>'Documentation Form and Census'!H51&amp;""</f>
        <v/>
      </c>
      <c r="I51" s="233" t="str">
        <f>'Documentation Form and Census'!I51&amp;""</f>
        <v/>
      </c>
      <c r="J51" s="233" t="str">
        <f>'Documentation Form and Census'!J51&amp;""</f>
        <v/>
      </c>
      <c r="K51" s="233" t="str">
        <f>'Documentation Form and Census'!K51&amp;""</f>
        <v/>
      </c>
      <c r="L51" s="179"/>
      <c r="M51" s="379"/>
      <c r="N51" s="179"/>
      <c r="O51" s="179"/>
      <c r="P51" s="179"/>
      <c r="Q51" s="179"/>
      <c r="R51" s="382"/>
      <c r="S51" s="234" t="str">
        <f>IF('Documentation Form and Census'!A51="","",IF('Documentation Form and Census'!A51='PREC Final Enrollment Census'!A51,"OK","Error"))</f>
        <v/>
      </c>
      <c r="T51" s="235" t="str">
        <f>IF('Documentation Form and Census'!B51="","",IF('Documentation Form and Census'!B51='PREC Final Enrollment Census'!B51,"OK","Error"))</f>
        <v/>
      </c>
      <c r="U51" s="235" t="str">
        <f>IF('Documentation Form and Census'!C51="","",IF('Documentation Form and Census'!C51='PREC Final Enrollment Census'!C51,"OK","Error"))</f>
        <v/>
      </c>
      <c r="V51" s="235" t="str">
        <f>IF('Documentation Form and Census'!E51="","",IF('Documentation Form and Census'!E51='PREC Final Enrollment Census'!E51,"OK","Error"))</f>
        <v/>
      </c>
      <c r="W51" s="236" t="str">
        <f>IF('Documentation Form and Census'!J51="","",IF('Documentation Form and Census'!J51='PREC Final Enrollment Census'!J51,"OK","Error"))</f>
        <v/>
      </c>
    </row>
    <row r="52" spans="1:23" ht="15" customHeight="1">
      <c r="A52" s="269" t="str">
        <f>'Documentation Form and Census'!A52&amp;""</f>
        <v/>
      </c>
      <c r="B52" s="270" t="str">
        <f>'Documentation Form and Census'!B52&amp;""</f>
        <v/>
      </c>
      <c r="C52" s="241" t="str">
        <f>IF('Documentation Form and Census'!C52="","",'Documentation Form and Census'!C52)</f>
        <v/>
      </c>
      <c r="D52" s="233" t="str">
        <f>'Documentation Form and Census'!D52&amp;""</f>
        <v/>
      </c>
      <c r="E52" s="233" t="str">
        <f>IF('Documentation Form and Census'!E52="","",IF('Documentation Form and Census'!E52=1,1,IF('Documentation Form and Census'!E52=0,0,"")))</f>
        <v/>
      </c>
      <c r="F52" s="270" t="str">
        <f>'Documentation Form and Census'!F52&amp;""</f>
        <v/>
      </c>
      <c r="G52" s="233" t="str">
        <f>'Documentation Form and Census'!G52&amp;""</f>
        <v/>
      </c>
      <c r="H52" s="233" t="str">
        <f>'Documentation Form and Census'!H52&amp;""</f>
        <v/>
      </c>
      <c r="I52" s="233" t="str">
        <f>'Documentation Form and Census'!I52&amp;""</f>
        <v/>
      </c>
      <c r="J52" s="233" t="str">
        <f>'Documentation Form and Census'!J52&amp;""</f>
        <v/>
      </c>
      <c r="K52" s="233" t="str">
        <f>'Documentation Form and Census'!K52&amp;""</f>
        <v/>
      </c>
      <c r="L52" s="179"/>
      <c r="M52" s="379"/>
      <c r="N52" s="179"/>
      <c r="O52" s="179"/>
      <c r="P52" s="179"/>
      <c r="Q52" s="179"/>
      <c r="R52" s="382"/>
      <c r="S52" s="234" t="str">
        <f>IF('Documentation Form and Census'!A52="","",IF('Documentation Form and Census'!A52='PREC Final Enrollment Census'!A52,"OK","Error"))</f>
        <v/>
      </c>
      <c r="T52" s="235" t="str">
        <f>IF('Documentation Form and Census'!B52="","",IF('Documentation Form and Census'!B52='PREC Final Enrollment Census'!B52,"OK","Error"))</f>
        <v/>
      </c>
      <c r="U52" s="235" t="str">
        <f>IF('Documentation Form and Census'!C52="","",IF('Documentation Form and Census'!C52='PREC Final Enrollment Census'!C52,"OK","Error"))</f>
        <v/>
      </c>
      <c r="V52" s="235" t="str">
        <f>IF('Documentation Form and Census'!E52="","",IF('Documentation Form and Census'!E52='PREC Final Enrollment Census'!E52,"OK","Error"))</f>
        <v/>
      </c>
      <c r="W52" s="236" t="str">
        <f>IF('Documentation Form and Census'!J52="","",IF('Documentation Form and Census'!J52='PREC Final Enrollment Census'!J52,"OK","Error"))</f>
        <v/>
      </c>
    </row>
    <row r="53" spans="1:23" ht="15" customHeight="1">
      <c r="A53" s="269" t="str">
        <f>'Documentation Form and Census'!A53&amp;""</f>
        <v/>
      </c>
      <c r="B53" s="270" t="str">
        <f>'Documentation Form and Census'!B53&amp;""</f>
        <v/>
      </c>
      <c r="C53" s="241" t="str">
        <f>IF('Documentation Form and Census'!C53="","",'Documentation Form and Census'!C53)</f>
        <v/>
      </c>
      <c r="D53" s="233" t="str">
        <f>'Documentation Form and Census'!D53&amp;""</f>
        <v/>
      </c>
      <c r="E53" s="233" t="str">
        <f>IF('Documentation Form and Census'!E53="","",IF('Documentation Form and Census'!E53=1,1,IF('Documentation Form and Census'!E53=0,0,"")))</f>
        <v/>
      </c>
      <c r="F53" s="270" t="str">
        <f>'Documentation Form and Census'!F53&amp;""</f>
        <v/>
      </c>
      <c r="G53" s="233" t="str">
        <f>'Documentation Form and Census'!G53&amp;""</f>
        <v/>
      </c>
      <c r="H53" s="233" t="str">
        <f>'Documentation Form and Census'!H53&amp;""</f>
        <v/>
      </c>
      <c r="I53" s="233" t="str">
        <f>'Documentation Form and Census'!I53&amp;""</f>
        <v/>
      </c>
      <c r="J53" s="233" t="str">
        <f>'Documentation Form and Census'!J53&amp;""</f>
        <v/>
      </c>
      <c r="K53" s="233" t="str">
        <f>'Documentation Form and Census'!K53&amp;""</f>
        <v/>
      </c>
      <c r="L53" s="179"/>
      <c r="M53" s="379"/>
      <c r="N53" s="179"/>
      <c r="O53" s="179"/>
      <c r="P53" s="179"/>
      <c r="Q53" s="179"/>
      <c r="R53" s="382"/>
      <c r="S53" s="234" t="str">
        <f>IF('Documentation Form and Census'!A53="","",IF('Documentation Form and Census'!A53='PREC Final Enrollment Census'!A53,"OK","Error"))</f>
        <v/>
      </c>
      <c r="T53" s="235" t="str">
        <f>IF('Documentation Form and Census'!B53="","",IF('Documentation Form and Census'!B53='PREC Final Enrollment Census'!B53,"OK","Error"))</f>
        <v/>
      </c>
      <c r="U53" s="235" t="str">
        <f>IF('Documentation Form and Census'!C53="","",IF('Documentation Form and Census'!C53='PREC Final Enrollment Census'!C53,"OK","Error"))</f>
        <v/>
      </c>
      <c r="V53" s="235" t="str">
        <f>IF('Documentation Form and Census'!E53="","",IF('Documentation Form and Census'!E53='PREC Final Enrollment Census'!E53,"OK","Error"))</f>
        <v/>
      </c>
      <c r="W53" s="236" t="str">
        <f>IF('Documentation Form and Census'!J53="","",IF('Documentation Form and Census'!J53='PREC Final Enrollment Census'!J53,"OK","Error"))</f>
        <v/>
      </c>
    </row>
    <row r="54" spans="1:23" ht="15" customHeight="1">
      <c r="A54" s="269" t="str">
        <f>'Documentation Form and Census'!A54&amp;""</f>
        <v/>
      </c>
      <c r="B54" s="270" t="str">
        <f>'Documentation Form and Census'!B54&amp;""</f>
        <v/>
      </c>
      <c r="C54" s="241" t="str">
        <f>IF('Documentation Form and Census'!C54="","",'Documentation Form and Census'!C54)</f>
        <v/>
      </c>
      <c r="D54" s="233" t="str">
        <f>'Documentation Form and Census'!D54&amp;""</f>
        <v/>
      </c>
      <c r="E54" s="233" t="str">
        <f>IF('Documentation Form and Census'!E54="","",IF('Documentation Form and Census'!E54=1,1,IF('Documentation Form and Census'!E54=0,0,"")))</f>
        <v/>
      </c>
      <c r="F54" s="270" t="str">
        <f>'Documentation Form and Census'!F54&amp;""</f>
        <v/>
      </c>
      <c r="G54" s="233" t="str">
        <f>'Documentation Form and Census'!G54&amp;""</f>
        <v/>
      </c>
      <c r="H54" s="233" t="str">
        <f>'Documentation Form and Census'!H54&amp;""</f>
        <v/>
      </c>
      <c r="I54" s="233" t="str">
        <f>'Documentation Form and Census'!I54&amp;""</f>
        <v/>
      </c>
      <c r="J54" s="233" t="str">
        <f>'Documentation Form and Census'!J54&amp;""</f>
        <v/>
      </c>
      <c r="K54" s="233" t="str">
        <f>'Documentation Form and Census'!K54&amp;""</f>
        <v/>
      </c>
      <c r="L54" s="179"/>
      <c r="M54" s="379"/>
      <c r="N54" s="179"/>
      <c r="O54" s="179"/>
      <c r="P54" s="179"/>
      <c r="Q54" s="179"/>
      <c r="R54" s="382"/>
      <c r="S54" s="234" t="str">
        <f>IF('Documentation Form and Census'!A54="","",IF('Documentation Form and Census'!A54='PREC Final Enrollment Census'!A54,"OK","Error"))</f>
        <v/>
      </c>
      <c r="T54" s="235" t="str">
        <f>IF('Documentation Form and Census'!B54="","",IF('Documentation Form and Census'!B54='PREC Final Enrollment Census'!B54,"OK","Error"))</f>
        <v/>
      </c>
      <c r="U54" s="235" t="str">
        <f>IF('Documentation Form and Census'!C54="","",IF('Documentation Form and Census'!C54='PREC Final Enrollment Census'!C54,"OK","Error"))</f>
        <v/>
      </c>
      <c r="V54" s="235" t="str">
        <f>IF('Documentation Form and Census'!E54="","",IF('Documentation Form and Census'!E54='PREC Final Enrollment Census'!E54,"OK","Error"))</f>
        <v/>
      </c>
      <c r="W54" s="236" t="str">
        <f>IF('Documentation Form and Census'!J54="","",IF('Documentation Form and Census'!J54='PREC Final Enrollment Census'!J54,"OK","Error"))</f>
        <v/>
      </c>
    </row>
    <row r="55" spans="1:23" ht="15" customHeight="1">
      <c r="A55" s="269" t="str">
        <f>'Documentation Form and Census'!A55&amp;""</f>
        <v/>
      </c>
      <c r="B55" s="270" t="str">
        <f>'Documentation Form and Census'!B55&amp;""</f>
        <v/>
      </c>
      <c r="C55" s="241" t="str">
        <f>IF('Documentation Form and Census'!C55="","",'Documentation Form and Census'!C55)</f>
        <v/>
      </c>
      <c r="D55" s="233" t="str">
        <f>'Documentation Form and Census'!D55&amp;""</f>
        <v/>
      </c>
      <c r="E55" s="233" t="str">
        <f>IF('Documentation Form and Census'!E55="","",IF('Documentation Form and Census'!E55=1,1,IF('Documentation Form and Census'!E55=0,0,"")))</f>
        <v/>
      </c>
      <c r="F55" s="270" t="str">
        <f>'Documentation Form and Census'!F55&amp;""</f>
        <v/>
      </c>
      <c r="G55" s="233" t="str">
        <f>'Documentation Form and Census'!G55&amp;""</f>
        <v/>
      </c>
      <c r="H55" s="233" t="str">
        <f>'Documentation Form and Census'!H55&amp;""</f>
        <v/>
      </c>
      <c r="I55" s="233" t="str">
        <f>'Documentation Form and Census'!I55&amp;""</f>
        <v/>
      </c>
      <c r="J55" s="233" t="str">
        <f>'Documentation Form and Census'!J55&amp;""</f>
        <v/>
      </c>
      <c r="K55" s="233" t="str">
        <f>'Documentation Form and Census'!K55&amp;""</f>
        <v/>
      </c>
      <c r="L55" s="179"/>
      <c r="M55" s="379"/>
      <c r="N55" s="179"/>
      <c r="O55" s="179"/>
      <c r="P55" s="179"/>
      <c r="Q55" s="179"/>
      <c r="R55" s="382"/>
      <c r="S55" s="234" t="str">
        <f>IF('Documentation Form and Census'!A55="","",IF('Documentation Form and Census'!A55='PREC Final Enrollment Census'!A55,"OK","Error"))</f>
        <v/>
      </c>
      <c r="T55" s="235" t="str">
        <f>IF('Documentation Form and Census'!B55="","",IF('Documentation Form and Census'!B55='PREC Final Enrollment Census'!B55,"OK","Error"))</f>
        <v/>
      </c>
      <c r="U55" s="235" t="str">
        <f>IF('Documentation Form and Census'!C55="","",IF('Documentation Form and Census'!C55='PREC Final Enrollment Census'!C55,"OK","Error"))</f>
        <v/>
      </c>
      <c r="V55" s="235" t="str">
        <f>IF('Documentation Form and Census'!E55="","",IF('Documentation Form and Census'!E55='PREC Final Enrollment Census'!E55,"OK","Error"))</f>
        <v/>
      </c>
      <c r="W55" s="236" t="str">
        <f>IF('Documentation Form and Census'!J55="","",IF('Documentation Form and Census'!J55='PREC Final Enrollment Census'!J55,"OK","Error"))</f>
        <v/>
      </c>
    </row>
    <row r="56" spans="1:23" ht="15" customHeight="1">
      <c r="A56" s="269" t="str">
        <f>'Documentation Form and Census'!A56&amp;""</f>
        <v/>
      </c>
      <c r="B56" s="270" t="str">
        <f>'Documentation Form and Census'!B56&amp;""</f>
        <v/>
      </c>
      <c r="C56" s="241" t="str">
        <f>IF('Documentation Form and Census'!C56="","",'Documentation Form and Census'!C56)</f>
        <v/>
      </c>
      <c r="D56" s="233" t="str">
        <f>'Documentation Form and Census'!D56&amp;""</f>
        <v/>
      </c>
      <c r="E56" s="233" t="str">
        <f>IF('Documentation Form and Census'!E56="","",IF('Documentation Form and Census'!E56=1,1,IF('Documentation Form and Census'!E56=0,0,"")))</f>
        <v/>
      </c>
      <c r="F56" s="270" t="str">
        <f>'Documentation Form and Census'!F56&amp;""</f>
        <v/>
      </c>
      <c r="G56" s="233" t="str">
        <f>'Documentation Form and Census'!G56&amp;""</f>
        <v/>
      </c>
      <c r="H56" s="233" t="str">
        <f>'Documentation Form and Census'!H56&amp;""</f>
        <v/>
      </c>
      <c r="I56" s="233" t="str">
        <f>'Documentation Form and Census'!I56&amp;""</f>
        <v/>
      </c>
      <c r="J56" s="233" t="str">
        <f>'Documentation Form and Census'!J56&amp;""</f>
        <v/>
      </c>
      <c r="K56" s="233" t="str">
        <f>'Documentation Form and Census'!K56&amp;""</f>
        <v/>
      </c>
      <c r="L56" s="179"/>
      <c r="M56" s="379"/>
      <c r="N56" s="179"/>
      <c r="O56" s="179"/>
      <c r="P56" s="179"/>
      <c r="Q56" s="179"/>
      <c r="R56" s="382"/>
      <c r="S56" s="234" t="str">
        <f>IF('Documentation Form and Census'!A56="","",IF('Documentation Form and Census'!A56='PREC Final Enrollment Census'!A56,"OK","Error"))</f>
        <v/>
      </c>
      <c r="T56" s="235" t="str">
        <f>IF('Documentation Form and Census'!B56="","",IF('Documentation Form and Census'!B56='PREC Final Enrollment Census'!B56,"OK","Error"))</f>
        <v/>
      </c>
      <c r="U56" s="235" t="str">
        <f>IF('Documentation Form and Census'!C56="","",IF('Documentation Form and Census'!C56='PREC Final Enrollment Census'!C56,"OK","Error"))</f>
        <v/>
      </c>
      <c r="V56" s="235" t="str">
        <f>IF('Documentation Form and Census'!E56="","",IF('Documentation Form and Census'!E56='PREC Final Enrollment Census'!E56,"OK","Error"))</f>
        <v/>
      </c>
      <c r="W56" s="236" t="str">
        <f>IF('Documentation Form and Census'!J56="","",IF('Documentation Form and Census'!J56='PREC Final Enrollment Census'!J56,"OK","Error"))</f>
        <v/>
      </c>
    </row>
    <row r="57" spans="1:23" ht="15" customHeight="1">
      <c r="A57" s="269" t="str">
        <f>'Documentation Form and Census'!A57&amp;""</f>
        <v/>
      </c>
      <c r="B57" s="270" t="str">
        <f>'Documentation Form and Census'!B57&amp;""</f>
        <v/>
      </c>
      <c r="C57" s="241" t="str">
        <f>IF('Documentation Form and Census'!C57="","",'Documentation Form and Census'!C57)</f>
        <v/>
      </c>
      <c r="D57" s="233" t="str">
        <f>'Documentation Form and Census'!D57&amp;""</f>
        <v/>
      </c>
      <c r="E57" s="233" t="str">
        <f>IF('Documentation Form and Census'!E57="","",IF('Documentation Form and Census'!E57=1,1,IF('Documentation Form and Census'!E57=0,0,"")))</f>
        <v/>
      </c>
      <c r="F57" s="270" t="str">
        <f>'Documentation Form and Census'!F57&amp;""</f>
        <v/>
      </c>
      <c r="G57" s="233" t="str">
        <f>'Documentation Form and Census'!G57&amp;""</f>
        <v/>
      </c>
      <c r="H57" s="233" t="str">
        <f>'Documentation Form and Census'!H57&amp;""</f>
        <v/>
      </c>
      <c r="I57" s="233" t="str">
        <f>'Documentation Form and Census'!I57&amp;""</f>
        <v/>
      </c>
      <c r="J57" s="233" t="str">
        <f>'Documentation Form and Census'!J57&amp;""</f>
        <v/>
      </c>
      <c r="K57" s="233" t="str">
        <f>'Documentation Form and Census'!K57&amp;""</f>
        <v/>
      </c>
      <c r="L57" s="179"/>
      <c r="M57" s="379"/>
      <c r="N57" s="179"/>
      <c r="O57" s="179"/>
      <c r="P57" s="179"/>
      <c r="Q57" s="179"/>
      <c r="R57" s="382"/>
      <c r="S57" s="234" t="str">
        <f>IF('Documentation Form and Census'!A57="","",IF('Documentation Form and Census'!A57='PREC Final Enrollment Census'!A57,"OK","Error"))</f>
        <v/>
      </c>
      <c r="T57" s="235" t="str">
        <f>IF('Documentation Form and Census'!B57="","",IF('Documentation Form and Census'!B57='PREC Final Enrollment Census'!B57,"OK","Error"))</f>
        <v/>
      </c>
      <c r="U57" s="235" t="str">
        <f>IF('Documentation Form and Census'!C57="","",IF('Documentation Form and Census'!C57='PREC Final Enrollment Census'!C57,"OK","Error"))</f>
        <v/>
      </c>
      <c r="V57" s="235" t="str">
        <f>IF('Documentation Form and Census'!E57="","",IF('Documentation Form and Census'!E57='PREC Final Enrollment Census'!E57,"OK","Error"))</f>
        <v/>
      </c>
      <c r="W57" s="236" t="str">
        <f>IF('Documentation Form and Census'!J57="","",IF('Documentation Form and Census'!J57='PREC Final Enrollment Census'!J57,"OK","Error"))</f>
        <v/>
      </c>
    </row>
    <row r="58" spans="1:23" ht="15" customHeight="1">
      <c r="A58" s="269" t="str">
        <f>'Documentation Form and Census'!A58&amp;""</f>
        <v/>
      </c>
      <c r="B58" s="270" t="str">
        <f>'Documentation Form and Census'!B58&amp;""</f>
        <v/>
      </c>
      <c r="C58" s="241" t="str">
        <f>IF('Documentation Form and Census'!C58="","",'Documentation Form and Census'!C58)</f>
        <v/>
      </c>
      <c r="D58" s="233" t="str">
        <f>'Documentation Form and Census'!D58&amp;""</f>
        <v/>
      </c>
      <c r="E58" s="233" t="str">
        <f>IF('Documentation Form and Census'!E58="","",IF('Documentation Form and Census'!E58=1,1,IF('Documentation Form and Census'!E58=0,0,"")))</f>
        <v/>
      </c>
      <c r="F58" s="270" t="str">
        <f>'Documentation Form and Census'!F58&amp;""</f>
        <v/>
      </c>
      <c r="G58" s="233" t="str">
        <f>'Documentation Form and Census'!G58&amp;""</f>
        <v/>
      </c>
      <c r="H58" s="233" t="str">
        <f>'Documentation Form and Census'!H58&amp;""</f>
        <v/>
      </c>
      <c r="I58" s="233" t="str">
        <f>'Documentation Form and Census'!I58&amp;""</f>
        <v/>
      </c>
      <c r="J58" s="233" t="str">
        <f>'Documentation Form and Census'!J58&amp;""</f>
        <v/>
      </c>
      <c r="K58" s="233" t="str">
        <f>'Documentation Form and Census'!K58&amp;""</f>
        <v/>
      </c>
      <c r="L58" s="179"/>
      <c r="M58" s="379"/>
      <c r="N58" s="179"/>
      <c r="O58" s="179"/>
      <c r="P58" s="179"/>
      <c r="Q58" s="179"/>
      <c r="R58" s="382"/>
      <c r="S58" s="234" t="str">
        <f>IF('Documentation Form and Census'!A58="","",IF('Documentation Form and Census'!A58='PREC Final Enrollment Census'!A58,"OK","Error"))</f>
        <v/>
      </c>
      <c r="T58" s="235" t="str">
        <f>IF('Documentation Form and Census'!B58="","",IF('Documentation Form and Census'!B58='PREC Final Enrollment Census'!B58,"OK","Error"))</f>
        <v/>
      </c>
      <c r="U58" s="235" t="str">
        <f>IF('Documentation Form and Census'!C58="","",IF('Documentation Form and Census'!C58='PREC Final Enrollment Census'!C58,"OK","Error"))</f>
        <v/>
      </c>
      <c r="V58" s="235" t="str">
        <f>IF('Documentation Form and Census'!E58="","",IF('Documentation Form and Census'!E58='PREC Final Enrollment Census'!E58,"OK","Error"))</f>
        <v/>
      </c>
      <c r="W58" s="236" t="str">
        <f>IF('Documentation Form and Census'!J58="","",IF('Documentation Form and Census'!J58='PREC Final Enrollment Census'!J58,"OK","Error"))</f>
        <v/>
      </c>
    </row>
    <row r="59" spans="1:23" ht="15" customHeight="1">
      <c r="A59" s="269" t="str">
        <f>'Documentation Form and Census'!A59&amp;""</f>
        <v/>
      </c>
      <c r="B59" s="270" t="str">
        <f>'Documentation Form and Census'!B59&amp;""</f>
        <v/>
      </c>
      <c r="C59" s="241" t="str">
        <f>IF('Documentation Form and Census'!C59="","",'Documentation Form and Census'!C59)</f>
        <v/>
      </c>
      <c r="D59" s="233" t="str">
        <f>'Documentation Form and Census'!D59&amp;""</f>
        <v/>
      </c>
      <c r="E59" s="233" t="str">
        <f>IF('Documentation Form and Census'!E59="","",IF('Documentation Form and Census'!E59=1,1,IF('Documentation Form and Census'!E59=0,0,"")))</f>
        <v/>
      </c>
      <c r="F59" s="270" t="str">
        <f>'Documentation Form and Census'!F59&amp;""</f>
        <v/>
      </c>
      <c r="G59" s="233" t="str">
        <f>'Documentation Form and Census'!G59&amp;""</f>
        <v/>
      </c>
      <c r="H59" s="233" t="str">
        <f>'Documentation Form and Census'!H59&amp;""</f>
        <v/>
      </c>
      <c r="I59" s="233" t="str">
        <f>'Documentation Form and Census'!I59&amp;""</f>
        <v/>
      </c>
      <c r="J59" s="233" t="str">
        <f>'Documentation Form and Census'!J59&amp;""</f>
        <v/>
      </c>
      <c r="K59" s="233" t="str">
        <f>'Documentation Form and Census'!K59&amp;""</f>
        <v/>
      </c>
      <c r="L59" s="179"/>
      <c r="M59" s="379"/>
      <c r="N59" s="179"/>
      <c r="O59" s="179"/>
      <c r="P59" s="179"/>
      <c r="Q59" s="179"/>
      <c r="R59" s="382"/>
      <c r="S59" s="234" t="str">
        <f>IF('Documentation Form and Census'!A59="","",IF('Documentation Form and Census'!A59='PREC Final Enrollment Census'!A59,"OK","Error"))</f>
        <v/>
      </c>
      <c r="T59" s="235" t="str">
        <f>IF('Documentation Form and Census'!B59="","",IF('Documentation Form and Census'!B59='PREC Final Enrollment Census'!B59,"OK","Error"))</f>
        <v/>
      </c>
      <c r="U59" s="235" t="str">
        <f>IF('Documentation Form and Census'!C59="","",IF('Documentation Form and Census'!C59='PREC Final Enrollment Census'!C59,"OK","Error"))</f>
        <v/>
      </c>
      <c r="V59" s="235" t="str">
        <f>IF('Documentation Form and Census'!E59="","",IF('Documentation Form and Census'!E59='PREC Final Enrollment Census'!E59,"OK","Error"))</f>
        <v/>
      </c>
      <c r="W59" s="236" t="str">
        <f>IF('Documentation Form and Census'!J59="","",IF('Documentation Form and Census'!J59='PREC Final Enrollment Census'!J59,"OK","Error"))</f>
        <v/>
      </c>
    </row>
    <row r="60" spans="1:23" ht="15" customHeight="1">
      <c r="A60" s="269" t="str">
        <f>'Documentation Form and Census'!A60&amp;""</f>
        <v/>
      </c>
      <c r="B60" s="270" t="str">
        <f>'Documentation Form and Census'!B60&amp;""</f>
        <v/>
      </c>
      <c r="C60" s="241" t="str">
        <f>IF('Documentation Form and Census'!C60="","",'Documentation Form and Census'!C60)</f>
        <v/>
      </c>
      <c r="D60" s="233" t="str">
        <f>'Documentation Form and Census'!D60&amp;""</f>
        <v/>
      </c>
      <c r="E60" s="233" t="str">
        <f>IF('Documentation Form and Census'!E60="","",IF('Documentation Form and Census'!E60=1,1,IF('Documentation Form and Census'!E60=0,0,"")))</f>
        <v/>
      </c>
      <c r="F60" s="270" t="str">
        <f>'Documentation Form and Census'!F60&amp;""</f>
        <v/>
      </c>
      <c r="G60" s="233" t="str">
        <f>'Documentation Form and Census'!G60&amp;""</f>
        <v/>
      </c>
      <c r="H60" s="233" t="str">
        <f>'Documentation Form and Census'!H60&amp;""</f>
        <v/>
      </c>
      <c r="I60" s="233" t="str">
        <f>'Documentation Form and Census'!I60&amp;""</f>
        <v/>
      </c>
      <c r="J60" s="233" t="str">
        <f>'Documentation Form and Census'!J60&amp;""</f>
        <v/>
      </c>
      <c r="K60" s="233" t="str">
        <f>'Documentation Form and Census'!K60&amp;""</f>
        <v/>
      </c>
      <c r="L60" s="179"/>
      <c r="M60" s="379"/>
      <c r="N60" s="179"/>
      <c r="O60" s="179"/>
      <c r="P60" s="179"/>
      <c r="Q60" s="179"/>
      <c r="R60" s="382"/>
      <c r="S60" s="234" t="str">
        <f>IF('Documentation Form and Census'!A60="","",IF('Documentation Form and Census'!A60='PREC Final Enrollment Census'!A60,"OK","Error"))</f>
        <v/>
      </c>
      <c r="T60" s="235" t="str">
        <f>IF('Documentation Form and Census'!B60="","",IF('Documentation Form and Census'!B60='PREC Final Enrollment Census'!B60,"OK","Error"))</f>
        <v/>
      </c>
      <c r="U60" s="235" t="str">
        <f>IF('Documentation Form and Census'!C60="","",IF('Documentation Form and Census'!C60='PREC Final Enrollment Census'!C60,"OK","Error"))</f>
        <v/>
      </c>
      <c r="V60" s="235" t="str">
        <f>IF('Documentation Form and Census'!E60="","",IF('Documentation Form and Census'!E60='PREC Final Enrollment Census'!E60,"OK","Error"))</f>
        <v/>
      </c>
      <c r="W60" s="236" t="str">
        <f>IF('Documentation Form and Census'!J60="","",IF('Documentation Form and Census'!J60='PREC Final Enrollment Census'!J60,"OK","Error"))</f>
        <v/>
      </c>
    </row>
    <row r="61" spans="1:23" ht="15" customHeight="1">
      <c r="A61" s="269" t="str">
        <f>'Documentation Form and Census'!A61&amp;""</f>
        <v/>
      </c>
      <c r="B61" s="270" t="str">
        <f>'Documentation Form and Census'!B61&amp;""</f>
        <v/>
      </c>
      <c r="C61" s="241" t="str">
        <f>IF('Documentation Form and Census'!C61="","",'Documentation Form and Census'!C61)</f>
        <v/>
      </c>
      <c r="D61" s="233" t="str">
        <f>'Documentation Form and Census'!D61&amp;""</f>
        <v/>
      </c>
      <c r="E61" s="233" t="str">
        <f>IF('Documentation Form and Census'!E61="","",IF('Documentation Form and Census'!E61=1,1,IF('Documentation Form and Census'!E61=0,0,"")))</f>
        <v/>
      </c>
      <c r="F61" s="270" t="str">
        <f>'Documentation Form and Census'!F61&amp;""</f>
        <v/>
      </c>
      <c r="G61" s="233" t="str">
        <f>'Documentation Form and Census'!G61&amp;""</f>
        <v/>
      </c>
      <c r="H61" s="233" t="str">
        <f>'Documentation Form and Census'!H61&amp;""</f>
        <v/>
      </c>
      <c r="I61" s="233" t="str">
        <f>'Documentation Form and Census'!I61&amp;""</f>
        <v/>
      </c>
      <c r="J61" s="233" t="str">
        <f>'Documentation Form and Census'!J61&amp;""</f>
        <v/>
      </c>
      <c r="K61" s="233" t="str">
        <f>'Documentation Form and Census'!K61&amp;""</f>
        <v/>
      </c>
      <c r="L61" s="179"/>
      <c r="M61" s="379"/>
      <c r="N61" s="179"/>
      <c r="O61" s="179"/>
      <c r="P61" s="179"/>
      <c r="Q61" s="179"/>
      <c r="R61" s="382"/>
      <c r="S61" s="234" t="str">
        <f>IF('Documentation Form and Census'!A61="","",IF('Documentation Form and Census'!A61='PREC Final Enrollment Census'!A61,"OK","Error"))</f>
        <v/>
      </c>
      <c r="T61" s="235" t="str">
        <f>IF('Documentation Form and Census'!B61="","",IF('Documentation Form and Census'!B61='PREC Final Enrollment Census'!B61,"OK","Error"))</f>
        <v/>
      </c>
      <c r="U61" s="235" t="str">
        <f>IF('Documentation Form and Census'!C61="","",IF('Documentation Form and Census'!C61='PREC Final Enrollment Census'!C61,"OK","Error"))</f>
        <v/>
      </c>
      <c r="V61" s="235" t="str">
        <f>IF('Documentation Form and Census'!E61="","",IF('Documentation Form and Census'!E61='PREC Final Enrollment Census'!E61,"OK","Error"))</f>
        <v/>
      </c>
      <c r="W61" s="236" t="str">
        <f>IF('Documentation Form and Census'!J61="","",IF('Documentation Form and Census'!J61='PREC Final Enrollment Census'!J61,"OK","Error"))</f>
        <v/>
      </c>
    </row>
    <row r="62" spans="1:23" ht="15" customHeight="1">
      <c r="A62" s="269" t="str">
        <f>'Documentation Form and Census'!A62&amp;""</f>
        <v/>
      </c>
      <c r="B62" s="270" t="str">
        <f>'Documentation Form and Census'!B62&amp;""</f>
        <v/>
      </c>
      <c r="C62" s="241" t="str">
        <f>IF('Documentation Form and Census'!C62="","",'Documentation Form and Census'!C62)</f>
        <v/>
      </c>
      <c r="D62" s="233" t="str">
        <f>'Documentation Form and Census'!D62&amp;""</f>
        <v/>
      </c>
      <c r="E62" s="233" t="str">
        <f>IF('Documentation Form and Census'!E62="","",IF('Documentation Form and Census'!E62=1,1,IF('Documentation Form and Census'!E62=0,0,"")))</f>
        <v/>
      </c>
      <c r="F62" s="270" t="str">
        <f>'Documentation Form and Census'!F62&amp;""</f>
        <v/>
      </c>
      <c r="G62" s="233" t="str">
        <f>'Documentation Form and Census'!G62&amp;""</f>
        <v/>
      </c>
      <c r="H62" s="233" t="str">
        <f>'Documentation Form and Census'!H62&amp;""</f>
        <v/>
      </c>
      <c r="I62" s="233" t="str">
        <f>'Documentation Form and Census'!I62&amp;""</f>
        <v/>
      </c>
      <c r="J62" s="233" t="str">
        <f>'Documentation Form and Census'!J62&amp;""</f>
        <v/>
      </c>
      <c r="K62" s="233" t="str">
        <f>'Documentation Form and Census'!K62&amp;""</f>
        <v/>
      </c>
      <c r="L62" s="179"/>
      <c r="M62" s="379"/>
      <c r="N62" s="179"/>
      <c r="O62" s="179"/>
      <c r="P62" s="179"/>
      <c r="Q62" s="179"/>
      <c r="R62" s="382"/>
      <c r="S62" s="234" t="str">
        <f>IF('Documentation Form and Census'!A62="","",IF('Documentation Form and Census'!A62='PREC Final Enrollment Census'!A62,"OK","Error"))</f>
        <v/>
      </c>
      <c r="T62" s="235" t="str">
        <f>IF('Documentation Form and Census'!B62="","",IF('Documentation Form and Census'!B62='PREC Final Enrollment Census'!B62,"OK","Error"))</f>
        <v/>
      </c>
      <c r="U62" s="235" t="str">
        <f>IF('Documentation Form and Census'!C62="","",IF('Documentation Form and Census'!C62='PREC Final Enrollment Census'!C62,"OK","Error"))</f>
        <v/>
      </c>
      <c r="V62" s="235" t="str">
        <f>IF('Documentation Form and Census'!E62="","",IF('Documentation Form and Census'!E62='PREC Final Enrollment Census'!E62,"OK","Error"))</f>
        <v/>
      </c>
      <c r="W62" s="236" t="str">
        <f>IF('Documentation Form and Census'!J62="","",IF('Documentation Form and Census'!J62='PREC Final Enrollment Census'!J62,"OK","Error"))</f>
        <v/>
      </c>
    </row>
    <row r="63" spans="1:23" ht="15" customHeight="1">
      <c r="A63" s="269" t="str">
        <f>'Documentation Form and Census'!A63&amp;""</f>
        <v/>
      </c>
      <c r="B63" s="270" t="str">
        <f>'Documentation Form and Census'!B63&amp;""</f>
        <v/>
      </c>
      <c r="C63" s="241" t="str">
        <f>IF('Documentation Form and Census'!C63="","",'Documentation Form and Census'!C63)</f>
        <v/>
      </c>
      <c r="D63" s="233" t="str">
        <f>'Documentation Form and Census'!D63&amp;""</f>
        <v/>
      </c>
      <c r="E63" s="233" t="str">
        <f>IF('Documentation Form and Census'!E63="","",IF('Documentation Form and Census'!E63=1,1,IF('Documentation Form and Census'!E63=0,0,"")))</f>
        <v/>
      </c>
      <c r="F63" s="270" t="str">
        <f>'Documentation Form and Census'!F63&amp;""</f>
        <v/>
      </c>
      <c r="G63" s="233" t="str">
        <f>'Documentation Form and Census'!G63&amp;""</f>
        <v/>
      </c>
      <c r="H63" s="233" t="str">
        <f>'Documentation Form and Census'!H63&amp;""</f>
        <v/>
      </c>
      <c r="I63" s="233" t="str">
        <f>'Documentation Form and Census'!I63&amp;""</f>
        <v/>
      </c>
      <c r="J63" s="233" t="str">
        <f>'Documentation Form and Census'!J63&amp;""</f>
        <v/>
      </c>
      <c r="K63" s="233" t="str">
        <f>'Documentation Form and Census'!K63&amp;""</f>
        <v/>
      </c>
      <c r="L63" s="179"/>
      <c r="M63" s="379"/>
      <c r="N63" s="179"/>
      <c r="O63" s="179"/>
      <c r="P63" s="179"/>
      <c r="Q63" s="179"/>
      <c r="R63" s="382"/>
      <c r="S63" s="234" t="str">
        <f>IF('Documentation Form and Census'!A63="","",IF('Documentation Form and Census'!A63='PREC Final Enrollment Census'!A63,"OK","Error"))</f>
        <v/>
      </c>
      <c r="T63" s="235" t="str">
        <f>IF('Documentation Form and Census'!B63="","",IF('Documentation Form and Census'!B63='PREC Final Enrollment Census'!B63,"OK","Error"))</f>
        <v/>
      </c>
      <c r="U63" s="235" t="str">
        <f>IF('Documentation Form and Census'!C63="","",IF('Documentation Form and Census'!C63='PREC Final Enrollment Census'!C63,"OK","Error"))</f>
        <v/>
      </c>
      <c r="V63" s="235" t="str">
        <f>IF('Documentation Form and Census'!E63="","",IF('Documentation Form and Census'!E63='PREC Final Enrollment Census'!E63,"OK","Error"))</f>
        <v/>
      </c>
      <c r="W63" s="236" t="str">
        <f>IF('Documentation Form and Census'!J63="","",IF('Documentation Form and Census'!J63='PREC Final Enrollment Census'!J63,"OK","Error"))</f>
        <v/>
      </c>
    </row>
    <row r="64" spans="1:23" ht="15" customHeight="1">
      <c r="A64" s="269" t="str">
        <f>'Documentation Form and Census'!A64&amp;""</f>
        <v/>
      </c>
      <c r="B64" s="270" t="str">
        <f>'Documentation Form and Census'!B64&amp;""</f>
        <v/>
      </c>
      <c r="C64" s="241" t="str">
        <f>IF('Documentation Form and Census'!C64="","",'Documentation Form and Census'!C64)</f>
        <v/>
      </c>
      <c r="D64" s="233" t="str">
        <f>'Documentation Form and Census'!D64&amp;""</f>
        <v/>
      </c>
      <c r="E64" s="233" t="str">
        <f>IF('Documentation Form and Census'!E64="","",IF('Documentation Form and Census'!E64=1,1,IF('Documentation Form and Census'!E64=0,0,"")))</f>
        <v/>
      </c>
      <c r="F64" s="270" t="str">
        <f>'Documentation Form and Census'!F64&amp;""</f>
        <v/>
      </c>
      <c r="G64" s="233" t="str">
        <f>'Documentation Form and Census'!G64&amp;""</f>
        <v/>
      </c>
      <c r="H64" s="233" t="str">
        <f>'Documentation Form and Census'!H64&amp;""</f>
        <v/>
      </c>
      <c r="I64" s="233" t="str">
        <f>'Documentation Form and Census'!I64&amp;""</f>
        <v/>
      </c>
      <c r="J64" s="233" t="str">
        <f>'Documentation Form and Census'!J64&amp;""</f>
        <v/>
      </c>
      <c r="K64" s="233" t="str">
        <f>'Documentation Form and Census'!K64&amp;""</f>
        <v/>
      </c>
      <c r="L64" s="179"/>
      <c r="M64" s="379"/>
      <c r="N64" s="179"/>
      <c r="O64" s="179"/>
      <c r="P64" s="179"/>
      <c r="Q64" s="179"/>
      <c r="R64" s="382"/>
      <c r="S64" s="234" t="str">
        <f>IF('Documentation Form and Census'!A64="","",IF('Documentation Form and Census'!A64='PREC Final Enrollment Census'!A64,"OK","Error"))</f>
        <v/>
      </c>
      <c r="T64" s="235" t="str">
        <f>IF('Documentation Form and Census'!B64="","",IF('Documentation Form and Census'!B64='PREC Final Enrollment Census'!B64,"OK","Error"))</f>
        <v/>
      </c>
      <c r="U64" s="235" t="str">
        <f>IF('Documentation Form and Census'!C64="","",IF('Documentation Form and Census'!C64='PREC Final Enrollment Census'!C64,"OK","Error"))</f>
        <v/>
      </c>
      <c r="V64" s="235" t="str">
        <f>IF('Documentation Form and Census'!E64="","",IF('Documentation Form and Census'!E64='PREC Final Enrollment Census'!E64,"OK","Error"))</f>
        <v/>
      </c>
      <c r="W64" s="236" t="str">
        <f>IF('Documentation Form and Census'!J64="","",IF('Documentation Form and Census'!J64='PREC Final Enrollment Census'!J64,"OK","Error"))</f>
        <v/>
      </c>
    </row>
    <row r="65" spans="1:23" ht="15" customHeight="1">
      <c r="A65" s="269" t="str">
        <f>'Documentation Form and Census'!A65&amp;""</f>
        <v/>
      </c>
      <c r="B65" s="270" t="str">
        <f>'Documentation Form and Census'!B65&amp;""</f>
        <v/>
      </c>
      <c r="C65" s="241" t="str">
        <f>IF('Documentation Form and Census'!C65="","",'Documentation Form and Census'!C65)</f>
        <v/>
      </c>
      <c r="D65" s="233" t="str">
        <f>'Documentation Form and Census'!D65&amp;""</f>
        <v/>
      </c>
      <c r="E65" s="233" t="str">
        <f>IF('Documentation Form and Census'!E65="","",IF('Documentation Form and Census'!E65=1,1,IF('Documentation Form and Census'!E65=0,0,"")))</f>
        <v/>
      </c>
      <c r="F65" s="270" t="str">
        <f>'Documentation Form and Census'!F65&amp;""</f>
        <v/>
      </c>
      <c r="G65" s="233" t="str">
        <f>'Documentation Form and Census'!G65&amp;""</f>
        <v/>
      </c>
      <c r="H65" s="233" t="str">
        <f>'Documentation Form and Census'!H65&amp;""</f>
        <v/>
      </c>
      <c r="I65" s="233" t="str">
        <f>'Documentation Form and Census'!I65&amp;""</f>
        <v/>
      </c>
      <c r="J65" s="233" t="str">
        <f>'Documentation Form and Census'!J65&amp;""</f>
        <v/>
      </c>
      <c r="K65" s="233" t="str">
        <f>'Documentation Form and Census'!K65&amp;""</f>
        <v/>
      </c>
      <c r="L65" s="179"/>
      <c r="M65" s="379"/>
      <c r="N65" s="179"/>
      <c r="O65" s="179"/>
      <c r="P65" s="179"/>
      <c r="Q65" s="179"/>
      <c r="R65" s="382"/>
      <c r="S65" s="234" t="str">
        <f>IF('Documentation Form and Census'!A65="","",IF('Documentation Form and Census'!A65='PREC Final Enrollment Census'!A65,"OK","Error"))</f>
        <v/>
      </c>
      <c r="T65" s="235" t="str">
        <f>IF('Documentation Form and Census'!B65="","",IF('Documentation Form and Census'!B65='PREC Final Enrollment Census'!B65,"OK","Error"))</f>
        <v/>
      </c>
      <c r="U65" s="235" t="str">
        <f>IF('Documentation Form and Census'!C65="","",IF('Documentation Form and Census'!C65='PREC Final Enrollment Census'!C65,"OK","Error"))</f>
        <v/>
      </c>
      <c r="V65" s="235" t="str">
        <f>IF('Documentation Form and Census'!E65="","",IF('Documentation Form and Census'!E65='PREC Final Enrollment Census'!E65,"OK","Error"))</f>
        <v/>
      </c>
      <c r="W65" s="236" t="str">
        <f>IF('Documentation Form and Census'!J65="","",IF('Documentation Form and Census'!J65='PREC Final Enrollment Census'!J65,"OK","Error"))</f>
        <v/>
      </c>
    </row>
    <row r="66" spans="1:23" ht="15" customHeight="1">
      <c r="A66" s="269" t="str">
        <f>'Documentation Form and Census'!A66&amp;""</f>
        <v/>
      </c>
      <c r="B66" s="270" t="str">
        <f>'Documentation Form and Census'!B66&amp;""</f>
        <v/>
      </c>
      <c r="C66" s="241" t="str">
        <f>IF('Documentation Form and Census'!C66="","",'Documentation Form and Census'!C66)</f>
        <v/>
      </c>
      <c r="D66" s="233" t="str">
        <f>'Documentation Form and Census'!D66&amp;""</f>
        <v/>
      </c>
      <c r="E66" s="233" t="str">
        <f>IF('Documentation Form and Census'!E66="","",IF('Documentation Form and Census'!E66=1,1,IF('Documentation Form and Census'!E66=0,0,"")))</f>
        <v/>
      </c>
      <c r="F66" s="270" t="str">
        <f>'Documentation Form and Census'!F66&amp;""</f>
        <v/>
      </c>
      <c r="G66" s="233" t="str">
        <f>'Documentation Form and Census'!G66&amp;""</f>
        <v/>
      </c>
      <c r="H66" s="233" t="str">
        <f>'Documentation Form and Census'!H66&amp;""</f>
        <v/>
      </c>
      <c r="I66" s="233" t="str">
        <f>'Documentation Form and Census'!I66&amp;""</f>
        <v/>
      </c>
      <c r="J66" s="233" t="str">
        <f>'Documentation Form and Census'!J66&amp;""</f>
        <v/>
      </c>
      <c r="K66" s="233" t="str">
        <f>'Documentation Form and Census'!K66&amp;""</f>
        <v/>
      </c>
      <c r="L66" s="179"/>
      <c r="M66" s="379"/>
      <c r="N66" s="179"/>
      <c r="O66" s="179"/>
      <c r="P66" s="179"/>
      <c r="Q66" s="179"/>
      <c r="R66" s="382"/>
      <c r="S66" s="234" t="str">
        <f>IF('Documentation Form and Census'!A66="","",IF('Documentation Form and Census'!A66='PREC Final Enrollment Census'!A66,"OK","Error"))</f>
        <v/>
      </c>
      <c r="T66" s="235" t="str">
        <f>IF('Documentation Form and Census'!B66="","",IF('Documentation Form and Census'!B66='PREC Final Enrollment Census'!B66,"OK","Error"))</f>
        <v/>
      </c>
      <c r="U66" s="235" t="str">
        <f>IF('Documentation Form and Census'!C66="","",IF('Documentation Form and Census'!C66='PREC Final Enrollment Census'!C66,"OK","Error"))</f>
        <v/>
      </c>
      <c r="V66" s="235" t="str">
        <f>IF('Documentation Form and Census'!E66="","",IF('Documentation Form and Census'!E66='PREC Final Enrollment Census'!E66,"OK","Error"))</f>
        <v/>
      </c>
      <c r="W66" s="236" t="str">
        <f>IF('Documentation Form and Census'!J66="","",IF('Documentation Form and Census'!J66='PREC Final Enrollment Census'!J66,"OK","Error"))</f>
        <v/>
      </c>
    </row>
    <row r="67" spans="1:23" ht="15" customHeight="1">
      <c r="A67" s="269" t="str">
        <f>'Documentation Form and Census'!A67&amp;""</f>
        <v/>
      </c>
      <c r="B67" s="270" t="str">
        <f>'Documentation Form and Census'!B67&amp;""</f>
        <v/>
      </c>
      <c r="C67" s="241" t="str">
        <f>IF('Documentation Form and Census'!C67="","",'Documentation Form and Census'!C67)</f>
        <v/>
      </c>
      <c r="D67" s="233" t="str">
        <f>'Documentation Form and Census'!D67&amp;""</f>
        <v/>
      </c>
      <c r="E67" s="233" t="str">
        <f>IF('Documentation Form and Census'!E67="","",IF('Documentation Form and Census'!E67=1,1,IF('Documentation Form and Census'!E67=0,0,"")))</f>
        <v/>
      </c>
      <c r="F67" s="270" t="str">
        <f>'Documentation Form and Census'!F67&amp;""</f>
        <v/>
      </c>
      <c r="G67" s="233" t="str">
        <f>'Documentation Form and Census'!G67&amp;""</f>
        <v/>
      </c>
      <c r="H67" s="233" t="str">
        <f>'Documentation Form and Census'!H67&amp;""</f>
        <v/>
      </c>
      <c r="I67" s="233" t="str">
        <f>'Documentation Form and Census'!I67&amp;""</f>
        <v/>
      </c>
      <c r="J67" s="233" t="str">
        <f>'Documentation Form and Census'!J67&amp;""</f>
        <v/>
      </c>
      <c r="K67" s="233" t="str">
        <f>'Documentation Form and Census'!K67&amp;""</f>
        <v/>
      </c>
      <c r="L67" s="179"/>
      <c r="M67" s="379"/>
      <c r="N67" s="179"/>
      <c r="O67" s="179"/>
      <c r="P67" s="179"/>
      <c r="Q67" s="179"/>
      <c r="R67" s="382"/>
      <c r="S67" s="234" t="str">
        <f>IF('Documentation Form and Census'!A67="","",IF('Documentation Form and Census'!A67='PREC Final Enrollment Census'!A67,"OK","Error"))</f>
        <v/>
      </c>
      <c r="T67" s="235" t="str">
        <f>IF('Documentation Form and Census'!B67="","",IF('Documentation Form and Census'!B67='PREC Final Enrollment Census'!B67,"OK","Error"))</f>
        <v/>
      </c>
      <c r="U67" s="235" t="str">
        <f>IF('Documentation Form and Census'!C67="","",IF('Documentation Form and Census'!C67='PREC Final Enrollment Census'!C67,"OK","Error"))</f>
        <v/>
      </c>
      <c r="V67" s="235" t="str">
        <f>IF('Documentation Form and Census'!E67="","",IF('Documentation Form and Census'!E67='PREC Final Enrollment Census'!E67,"OK","Error"))</f>
        <v/>
      </c>
      <c r="W67" s="236" t="str">
        <f>IF('Documentation Form and Census'!J67="","",IF('Documentation Form and Census'!J67='PREC Final Enrollment Census'!J67,"OK","Error"))</f>
        <v/>
      </c>
    </row>
    <row r="68" spans="1:23" ht="15" customHeight="1">
      <c r="A68" s="269" t="str">
        <f>'Documentation Form and Census'!A68&amp;""</f>
        <v/>
      </c>
      <c r="B68" s="270" t="str">
        <f>'Documentation Form and Census'!B68&amp;""</f>
        <v/>
      </c>
      <c r="C68" s="241" t="str">
        <f>IF('Documentation Form and Census'!C68="","",'Documentation Form and Census'!C68)</f>
        <v/>
      </c>
      <c r="D68" s="233" t="str">
        <f>'Documentation Form and Census'!D68&amp;""</f>
        <v/>
      </c>
      <c r="E68" s="233" t="str">
        <f>IF('Documentation Form and Census'!E68="","",IF('Documentation Form and Census'!E68=1,1,IF('Documentation Form and Census'!E68=0,0,"")))</f>
        <v/>
      </c>
      <c r="F68" s="270" t="str">
        <f>'Documentation Form and Census'!F68&amp;""</f>
        <v/>
      </c>
      <c r="G68" s="233" t="str">
        <f>'Documentation Form and Census'!G68&amp;""</f>
        <v/>
      </c>
      <c r="H68" s="233" t="str">
        <f>'Documentation Form and Census'!H68&amp;""</f>
        <v/>
      </c>
      <c r="I68" s="233" t="str">
        <f>'Documentation Form and Census'!I68&amp;""</f>
        <v/>
      </c>
      <c r="J68" s="233" t="str">
        <f>'Documentation Form and Census'!J68&amp;""</f>
        <v/>
      </c>
      <c r="K68" s="233" t="str">
        <f>'Documentation Form and Census'!K68&amp;""</f>
        <v/>
      </c>
      <c r="L68" s="179"/>
      <c r="M68" s="379"/>
      <c r="N68" s="179"/>
      <c r="O68" s="179"/>
      <c r="P68" s="179"/>
      <c r="Q68" s="179"/>
      <c r="R68" s="382"/>
      <c r="S68" s="234" t="str">
        <f>IF('Documentation Form and Census'!A68="","",IF('Documentation Form and Census'!A68='PREC Final Enrollment Census'!A68,"OK","Error"))</f>
        <v/>
      </c>
      <c r="T68" s="235" t="str">
        <f>IF('Documentation Form and Census'!B68="","",IF('Documentation Form and Census'!B68='PREC Final Enrollment Census'!B68,"OK","Error"))</f>
        <v/>
      </c>
      <c r="U68" s="235" t="str">
        <f>IF('Documentation Form and Census'!C68="","",IF('Documentation Form and Census'!C68='PREC Final Enrollment Census'!C68,"OK","Error"))</f>
        <v/>
      </c>
      <c r="V68" s="235" t="str">
        <f>IF('Documentation Form and Census'!E68="","",IF('Documentation Form and Census'!E68='PREC Final Enrollment Census'!E68,"OK","Error"))</f>
        <v/>
      </c>
      <c r="W68" s="236" t="str">
        <f>IF('Documentation Form and Census'!J68="","",IF('Documentation Form and Census'!J68='PREC Final Enrollment Census'!J68,"OK","Error"))</f>
        <v/>
      </c>
    </row>
    <row r="69" spans="1:23" ht="15" customHeight="1">
      <c r="A69" s="269" t="str">
        <f>'Documentation Form and Census'!A69&amp;""</f>
        <v/>
      </c>
      <c r="B69" s="270" t="str">
        <f>'Documentation Form and Census'!B69&amp;""</f>
        <v/>
      </c>
      <c r="C69" s="241" t="str">
        <f>IF('Documentation Form and Census'!C69="","",'Documentation Form and Census'!C69)</f>
        <v/>
      </c>
      <c r="D69" s="233" t="str">
        <f>'Documentation Form and Census'!D69&amp;""</f>
        <v/>
      </c>
      <c r="E69" s="233" t="str">
        <f>IF('Documentation Form and Census'!E69="","",IF('Documentation Form and Census'!E69=1,1,IF('Documentation Form and Census'!E69=0,0,"")))</f>
        <v/>
      </c>
      <c r="F69" s="270" t="str">
        <f>'Documentation Form and Census'!F69&amp;""</f>
        <v/>
      </c>
      <c r="G69" s="233" t="str">
        <f>'Documentation Form and Census'!G69&amp;""</f>
        <v/>
      </c>
      <c r="H69" s="233" t="str">
        <f>'Documentation Form and Census'!H69&amp;""</f>
        <v/>
      </c>
      <c r="I69" s="233" t="str">
        <f>'Documentation Form and Census'!I69&amp;""</f>
        <v/>
      </c>
      <c r="J69" s="233" t="str">
        <f>'Documentation Form and Census'!J69&amp;""</f>
        <v/>
      </c>
      <c r="K69" s="233" t="str">
        <f>'Documentation Form and Census'!K69&amp;""</f>
        <v/>
      </c>
      <c r="L69" s="179"/>
      <c r="M69" s="379"/>
      <c r="N69" s="179"/>
      <c r="O69" s="179"/>
      <c r="P69" s="179"/>
      <c r="Q69" s="179"/>
      <c r="R69" s="382"/>
      <c r="S69" s="234" t="str">
        <f>IF('Documentation Form and Census'!A69="","",IF('Documentation Form and Census'!A69='PREC Final Enrollment Census'!A69,"OK","Error"))</f>
        <v/>
      </c>
      <c r="T69" s="235" t="str">
        <f>IF('Documentation Form and Census'!B69="","",IF('Documentation Form and Census'!B69='PREC Final Enrollment Census'!B69,"OK","Error"))</f>
        <v/>
      </c>
      <c r="U69" s="235" t="str">
        <f>IF('Documentation Form and Census'!C69="","",IF('Documentation Form and Census'!C69='PREC Final Enrollment Census'!C69,"OK","Error"))</f>
        <v/>
      </c>
      <c r="V69" s="235" t="str">
        <f>IF('Documentation Form and Census'!E69="","",IF('Documentation Form and Census'!E69='PREC Final Enrollment Census'!E69,"OK","Error"))</f>
        <v/>
      </c>
      <c r="W69" s="236" t="str">
        <f>IF('Documentation Form and Census'!J69="","",IF('Documentation Form and Census'!J69='PREC Final Enrollment Census'!J69,"OK","Error"))</f>
        <v/>
      </c>
    </row>
    <row r="70" spans="1:23" ht="15" customHeight="1">
      <c r="A70" s="269" t="str">
        <f>'Documentation Form and Census'!A70&amp;""</f>
        <v/>
      </c>
      <c r="B70" s="270" t="str">
        <f>'Documentation Form and Census'!B70&amp;""</f>
        <v/>
      </c>
      <c r="C70" s="241" t="str">
        <f>IF('Documentation Form and Census'!C70="","",'Documentation Form and Census'!C70)</f>
        <v/>
      </c>
      <c r="D70" s="233" t="str">
        <f>'Documentation Form and Census'!D70&amp;""</f>
        <v/>
      </c>
      <c r="E70" s="233" t="str">
        <f>IF('Documentation Form and Census'!E70="","",IF('Documentation Form and Census'!E70=1,1,IF('Documentation Form and Census'!E70=0,0,"")))</f>
        <v/>
      </c>
      <c r="F70" s="270" t="str">
        <f>'Documentation Form and Census'!F70&amp;""</f>
        <v/>
      </c>
      <c r="G70" s="233" t="str">
        <f>'Documentation Form and Census'!G70&amp;""</f>
        <v/>
      </c>
      <c r="H70" s="233" t="str">
        <f>'Documentation Form and Census'!H70&amp;""</f>
        <v/>
      </c>
      <c r="I70" s="233" t="str">
        <f>'Documentation Form and Census'!I70&amp;""</f>
        <v/>
      </c>
      <c r="J70" s="233" t="str">
        <f>'Documentation Form and Census'!J70&amp;""</f>
        <v/>
      </c>
      <c r="K70" s="233" t="str">
        <f>'Documentation Form and Census'!K70&amp;""</f>
        <v/>
      </c>
      <c r="L70" s="179"/>
      <c r="M70" s="379"/>
      <c r="N70" s="179"/>
      <c r="O70" s="179"/>
      <c r="P70" s="179"/>
      <c r="Q70" s="179"/>
      <c r="R70" s="382"/>
      <c r="S70" s="234" t="str">
        <f>IF('Documentation Form and Census'!A70="","",IF('Documentation Form and Census'!A70='PREC Final Enrollment Census'!A70,"OK","Error"))</f>
        <v/>
      </c>
      <c r="T70" s="235" t="str">
        <f>IF('Documentation Form and Census'!B70="","",IF('Documentation Form and Census'!B70='PREC Final Enrollment Census'!B70,"OK","Error"))</f>
        <v/>
      </c>
      <c r="U70" s="235" t="str">
        <f>IF('Documentation Form and Census'!C70="","",IF('Documentation Form and Census'!C70='PREC Final Enrollment Census'!C70,"OK","Error"))</f>
        <v/>
      </c>
      <c r="V70" s="235" t="str">
        <f>IF('Documentation Form and Census'!E70="","",IF('Documentation Form and Census'!E70='PREC Final Enrollment Census'!E70,"OK","Error"))</f>
        <v/>
      </c>
      <c r="W70" s="236" t="str">
        <f>IF('Documentation Form and Census'!J70="","",IF('Documentation Form and Census'!J70='PREC Final Enrollment Census'!J70,"OK","Error"))</f>
        <v/>
      </c>
    </row>
    <row r="71" spans="1:23" ht="15" customHeight="1">
      <c r="A71" s="269" t="str">
        <f>'Documentation Form and Census'!A71&amp;""</f>
        <v/>
      </c>
      <c r="B71" s="270" t="str">
        <f>'Documentation Form and Census'!B71&amp;""</f>
        <v/>
      </c>
      <c r="C71" s="241" t="str">
        <f>IF('Documentation Form and Census'!C71="","",'Documentation Form and Census'!C71)</f>
        <v/>
      </c>
      <c r="D71" s="233" t="str">
        <f>'Documentation Form and Census'!D71&amp;""</f>
        <v/>
      </c>
      <c r="E71" s="233" t="str">
        <f>IF('Documentation Form and Census'!E71="","",IF('Documentation Form and Census'!E71=1,1,IF('Documentation Form and Census'!E71=0,0,"")))</f>
        <v/>
      </c>
      <c r="F71" s="270" t="str">
        <f>'Documentation Form and Census'!F71&amp;""</f>
        <v/>
      </c>
      <c r="G71" s="233" t="str">
        <f>'Documentation Form and Census'!G71&amp;""</f>
        <v/>
      </c>
      <c r="H71" s="233" t="str">
        <f>'Documentation Form and Census'!H71&amp;""</f>
        <v/>
      </c>
      <c r="I71" s="233" t="str">
        <f>'Documentation Form and Census'!I71&amp;""</f>
        <v/>
      </c>
      <c r="J71" s="233" t="str">
        <f>'Documentation Form and Census'!J71&amp;""</f>
        <v/>
      </c>
      <c r="K71" s="233" t="str">
        <f>'Documentation Form and Census'!K71&amp;""</f>
        <v/>
      </c>
      <c r="L71" s="179"/>
      <c r="M71" s="379"/>
      <c r="N71" s="179"/>
      <c r="O71" s="179"/>
      <c r="P71" s="179"/>
      <c r="Q71" s="179"/>
      <c r="R71" s="382"/>
      <c r="S71" s="234" t="str">
        <f>IF('Documentation Form and Census'!A71="","",IF('Documentation Form and Census'!A71='PREC Final Enrollment Census'!A71,"OK","Error"))</f>
        <v/>
      </c>
      <c r="T71" s="235" t="str">
        <f>IF('Documentation Form and Census'!B71="","",IF('Documentation Form and Census'!B71='PREC Final Enrollment Census'!B71,"OK","Error"))</f>
        <v/>
      </c>
      <c r="U71" s="235" t="str">
        <f>IF('Documentation Form and Census'!C71="","",IF('Documentation Form and Census'!C71='PREC Final Enrollment Census'!C71,"OK","Error"))</f>
        <v/>
      </c>
      <c r="V71" s="235" t="str">
        <f>IF('Documentation Form and Census'!E71="","",IF('Documentation Form and Census'!E71='PREC Final Enrollment Census'!E71,"OK","Error"))</f>
        <v/>
      </c>
      <c r="W71" s="236" t="str">
        <f>IF('Documentation Form and Census'!J71="","",IF('Documentation Form and Census'!J71='PREC Final Enrollment Census'!J71,"OK","Error"))</f>
        <v/>
      </c>
    </row>
    <row r="72" spans="1:23" ht="15" customHeight="1">
      <c r="A72" s="269" t="str">
        <f>'Documentation Form and Census'!A72&amp;""</f>
        <v/>
      </c>
      <c r="B72" s="270" t="str">
        <f>'Documentation Form and Census'!B72&amp;""</f>
        <v/>
      </c>
      <c r="C72" s="241" t="str">
        <f>IF('Documentation Form and Census'!C72="","",'Documentation Form and Census'!C72)</f>
        <v/>
      </c>
      <c r="D72" s="233" t="str">
        <f>'Documentation Form and Census'!D72&amp;""</f>
        <v/>
      </c>
      <c r="E72" s="233" t="str">
        <f>IF('Documentation Form and Census'!E72="","",IF('Documentation Form and Census'!E72=1,1,IF('Documentation Form and Census'!E72=0,0,"")))</f>
        <v/>
      </c>
      <c r="F72" s="270" t="str">
        <f>'Documentation Form and Census'!F72&amp;""</f>
        <v/>
      </c>
      <c r="G72" s="233" t="str">
        <f>'Documentation Form and Census'!G72&amp;""</f>
        <v/>
      </c>
      <c r="H72" s="233" t="str">
        <f>'Documentation Form and Census'!H72&amp;""</f>
        <v/>
      </c>
      <c r="I72" s="233" t="str">
        <f>'Documentation Form and Census'!I72&amp;""</f>
        <v/>
      </c>
      <c r="J72" s="233" t="str">
        <f>'Documentation Form and Census'!J72&amp;""</f>
        <v/>
      </c>
      <c r="K72" s="233" t="str">
        <f>'Documentation Form and Census'!K72&amp;""</f>
        <v/>
      </c>
      <c r="L72" s="179"/>
      <c r="M72" s="379"/>
      <c r="N72" s="179"/>
      <c r="O72" s="179"/>
      <c r="P72" s="179"/>
      <c r="Q72" s="179"/>
      <c r="R72" s="382"/>
      <c r="S72" s="234" t="str">
        <f>IF('Documentation Form and Census'!A72="","",IF('Documentation Form and Census'!A72='PREC Final Enrollment Census'!A72,"OK","Error"))</f>
        <v/>
      </c>
      <c r="T72" s="235" t="str">
        <f>IF('Documentation Form and Census'!B72="","",IF('Documentation Form and Census'!B72='PREC Final Enrollment Census'!B72,"OK","Error"))</f>
        <v/>
      </c>
      <c r="U72" s="235" t="str">
        <f>IF('Documentation Form and Census'!C72="","",IF('Documentation Form and Census'!C72='PREC Final Enrollment Census'!C72,"OK","Error"))</f>
        <v/>
      </c>
      <c r="V72" s="235" t="str">
        <f>IF('Documentation Form and Census'!E72="","",IF('Documentation Form and Census'!E72='PREC Final Enrollment Census'!E72,"OK","Error"))</f>
        <v/>
      </c>
      <c r="W72" s="236" t="str">
        <f>IF('Documentation Form and Census'!J72="","",IF('Documentation Form and Census'!J72='PREC Final Enrollment Census'!J72,"OK","Error"))</f>
        <v/>
      </c>
    </row>
    <row r="73" spans="1:23" ht="15" customHeight="1">
      <c r="A73" s="269" t="str">
        <f>'Documentation Form and Census'!A73&amp;""</f>
        <v/>
      </c>
      <c r="B73" s="270" t="str">
        <f>'Documentation Form and Census'!B73&amp;""</f>
        <v/>
      </c>
      <c r="C73" s="241" t="str">
        <f>IF('Documentation Form and Census'!C73="","",'Documentation Form and Census'!C73)</f>
        <v/>
      </c>
      <c r="D73" s="233" t="str">
        <f>'Documentation Form and Census'!D73&amp;""</f>
        <v/>
      </c>
      <c r="E73" s="233" t="str">
        <f>IF('Documentation Form and Census'!E73="","",IF('Documentation Form and Census'!E73=1,1,IF('Documentation Form and Census'!E73=0,0,"")))</f>
        <v/>
      </c>
      <c r="F73" s="270" t="str">
        <f>'Documentation Form and Census'!F73&amp;""</f>
        <v/>
      </c>
      <c r="G73" s="233" t="str">
        <f>'Documentation Form and Census'!G73&amp;""</f>
        <v/>
      </c>
      <c r="H73" s="233" t="str">
        <f>'Documentation Form and Census'!H73&amp;""</f>
        <v/>
      </c>
      <c r="I73" s="233" t="str">
        <f>'Documentation Form and Census'!I73&amp;""</f>
        <v/>
      </c>
      <c r="J73" s="233" t="str">
        <f>'Documentation Form and Census'!J73&amp;""</f>
        <v/>
      </c>
      <c r="K73" s="233" t="str">
        <f>'Documentation Form and Census'!K73&amp;""</f>
        <v/>
      </c>
      <c r="L73" s="179"/>
      <c r="M73" s="379"/>
      <c r="N73" s="179"/>
      <c r="O73" s="179"/>
      <c r="P73" s="179"/>
      <c r="Q73" s="179"/>
      <c r="R73" s="382"/>
      <c r="S73" s="234" t="str">
        <f>IF('Documentation Form and Census'!A73="","",IF('Documentation Form and Census'!A73='PREC Final Enrollment Census'!A73,"OK","Error"))</f>
        <v/>
      </c>
      <c r="T73" s="235" t="str">
        <f>IF('Documentation Form and Census'!B73="","",IF('Documentation Form and Census'!B73='PREC Final Enrollment Census'!B73,"OK","Error"))</f>
        <v/>
      </c>
      <c r="U73" s="235" t="str">
        <f>IF('Documentation Form and Census'!C73="","",IF('Documentation Form and Census'!C73='PREC Final Enrollment Census'!C73,"OK","Error"))</f>
        <v/>
      </c>
      <c r="V73" s="235" t="str">
        <f>IF('Documentation Form and Census'!E73="","",IF('Documentation Form and Census'!E73='PREC Final Enrollment Census'!E73,"OK","Error"))</f>
        <v/>
      </c>
      <c r="W73" s="236" t="str">
        <f>IF('Documentation Form and Census'!J73="","",IF('Documentation Form and Census'!J73='PREC Final Enrollment Census'!J73,"OK","Error"))</f>
        <v/>
      </c>
    </row>
    <row r="74" spans="1:23" ht="15" customHeight="1">
      <c r="A74" s="269" t="str">
        <f>'Documentation Form and Census'!A74&amp;""</f>
        <v/>
      </c>
      <c r="B74" s="270" t="str">
        <f>'Documentation Form and Census'!B74&amp;""</f>
        <v/>
      </c>
      <c r="C74" s="241" t="str">
        <f>IF('Documentation Form and Census'!C74="","",'Documentation Form and Census'!C74)</f>
        <v/>
      </c>
      <c r="D74" s="233" t="str">
        <f>'Documentation Form and Census'!D74&amp;""</f>
        <v/>
      </c>
      <c r="E74" s="233" t="str">
        <f>IF('Documentation Form and Census'!E74="","",IF('Documentation Form and Census'!E74=1,1,IF('Documentation Form and Census'!E74=0,0,"")))</f>
        <v/>
      </c>
      <c r="F74" s="270" t="str">
        <f>'Documentation Form and Census'!F74&amp;""</f>
        <v/>
      </c>
      <c r="G74" s="233" t="str">
        <f>'Documentation Form and Census'!G74&amp;""</f>
        <v/>
      </c>
      <c r="H74" s="233" t="str">
        <f>'Documentation Form and Census'!H74&amp;""</f>
        <v/>
      </c>
      <c r="I74" s="233" t="str">
        <f>'Documentation Form and Census'!I74&amp;""</f>
        <v/>
      </c>
      <c r="J74" s="233" t="str">
        <f>'Documentation Form and Census'!J74&amp;""</f>
        <v/>
      </c>
      <c r="K74" s="233" t="str">
        <f>'Documentation Form and Census'!K74&amp;""</f>
        <v/>
      </c>
      <c r="L74" s="179"/>
      <c r="M74" s="379"/>
      <c r="N74" s="179"/>
      <c r="O74" s="179"/>
      <c r="P74" s="179"/>
      <c r="Q74" s="179"/>
      <c r="R74" s="382"/>
      <c r="S74" s="234" t="str">
        <f>IF('Documentation Form and Census'!A74="","",IF('Documentation Form and Census'!A74='PREC Final Enrollment Census'!A74,"OK","Error"))</f>
        <v/>
      </c>
      <c r="T74" s="235" t="str">
        <f>IF('Documentation Form and Census'!B74="","",IF('Documentation Form and Census'!B74='PREC Final Enrollment Census'!B74,"OK","Error"))</f>
        <v/>
      </c>
      <c r="U74" s="235" t="str">
        <f>IF('Documentation Form and Census'!C74="","",IF('Documentation Form and Census'!C74='PREC Final Enrollment Census'!C74,"OK","Error"))</f>
        <v/>
      </c>
      <c r="V74" s="235" t="str">
        <f>IF('Documentation Form and Census'!E74="","",IF('Documentation Form and Census'!E74='PREC Final Enrollment Census'!E74,"OK","Error"))</f>
        <v/>
      </c>
      <c r="W74" s="236" t="str">
        <f>IF('Documentation Form and Census'!J74="","",IF('Documentation Form and Census'!J74='PREC Final Enrollment Census'!J74,"OK","Error"))</f>
        <v/>
      </c>
    </row>
    <row r="75" spans="1:23" ht="15" customHeight="1">
      <c r="A75" s="269" t="str">
        <f>'Documentation Form and Census'!A75&amp;""</f>
        <v/>
      </c>
      <c r="B75" s="270" t="str">
        <f>'Documentation Form and Census'!B75&amp;""</f>
        <v/>
      </c>
      <c r="C75" s="241" t="str">
        <f>IF('Documentation Form and Census'!C75="","",'Documentation Form and Census'!C75)</f>
        <v/>
      </c>
      <c r="D75" s="233" t="str">
        <f>'Documentation Form and Census'!D75&amp;""</f>
        <v/>
      </c>
      <c r="E75" s="233" t="str">
        <f>IF('Documentation Form and Census'!E75="","",IF('Documentation Form and Census'!E75=1,1,IF('Documentation Form and Census'!E75=0,0,"")))</f>
        <v/>
      </c>
      <c r="F75" s="270" t="str">
        <f>'Documentation Form and Census'!F75&amp;""</f>
        <v/>
      </c>
      <c r="G75" s="233" t="str">
        <f>'Documentation Form and Census'!G75&amp;""</f>
        <v/>
      </c>
      <c r="H75" s="233" t="str">
        <f>'Documentation Form and Census'!H75&amp;""</f>
        <v/>
      </c>
      <c r="I75" s="233" t="str">
        <f>'Documentation Form and Census'!I75&amp;""</f>
        <v/>
      </c>
      <c r="J75" s="233" t="str">
        <f>'Documentation Form and Census'!J75&amp;""</f>
        <v/>
      </c>
      <c r="K75" s="233" t="str">
        <f>'Documentation Form and Census'!K75&amp;""</f>
        <v/>
      </c>
      <c r="L75" s="179"/>
      <c r="M75" s="379"/>
      <c r="N75" s="179"/>
      <c r="O75" s="179"/>
      <c r="P75" s="179"/>
      <c r="Q75" s="179"/>
      <c r="R75" s="382"/>
      <c r="S75" s="234" t="str">
        <f>IF('Documentation Form and Census'!A75="","",IF('Documentation Form and Census'!A75='PREC Final Enrollment Census'!A75,"OK","Error"))</f>
        <v/>
      </c>
      <c r="T75" s="235" t="str">
        <f>IF('Documentation Form and Census'!B75="","",IF('Documentation Form and Census'!B75='PREC Final Enrollment Census'!B75,"OK","Error"))</f>
        <v/>
      </c>
      <c r="U75" s="235" t="str">
        <f>IF('Documentation Form and Census'!C75="","",IF('Documentation Form and Census'!C75='PREC Final Enrollment Census'!C75,"OK","Error"))</f>
        <v/>
      </c>
      <c r="V75" s="235" t="str">
        <f>IF('Documentation Form and Census'!E75="","",IF('Documentation Form and Census'!E75='PREC Final Enrollment Census'!E75,"OK","Error"))</f>
        <v/>
      </c>
      <c r="W75" s="236" t="str">
        <f>IF('Documentation Form and Census'!J75="","",IF('Documentation Form and Census'!J75='PREC Final Enrollment Census'!J75,"OK","Error"))</f>
        <v/>
      </c>
    </row>
    <row r="76" spans="1:23" ht="15" customHeight="1">
      <c r="A76" s="269" t="str">
        <f>'Documentation Form and Census'!A76&amp;""</f>
        <v/>
      </c>
      <c r="B76" s="270" t="str">
        <f>'Documentation Form and Census'!B76&amp;""</f>
        <v/>
      </c>
      <c r="C76" s="241" t="str">
        <f>IF('Documentation Form and Census'!C76="","",'Documentation Form and Census'!C76)</f>
        <v/>
      </c>
      <c r="D76" s="233" t="str">
        <f>'Documentation Form and Census'!D76&amp;""</f>
        <v/>
      </c>
      <c r="E76" s="233" t="str">
        <f>IF('Documentation Form and Census'!E76="","",IF('Documentation Form and Census'!E76=1,1,IF('Documentation Form and Census'!E76=0,0,"")))</f>
        <v/>
      </c>
      <c r="F76" s="270" t="str">
        <f>'Documentation Form and Census'!F76&amp;""</f>
        <v/>
      </c>
      <c r="G76" s="233" t="str">
        <f>'Documentation Form and Census'!G76&amp;""</f>
        <v/>
      </c>
      <c r="H76" s="233" t="str">
        <f>'Documentation Form and Census'!H76&amp;""</f>
        <v/>
      </c>
      <c r="I76" s="233" t="str">
        <f>'Documentation Form and Census'!I76&amp;""</f>
        <v/>
      </c>
      <c r="J76" s="233" t="str">
        <f>'Documentation Form and Census'!J76&amp;""</f>
        <v/>
      </c>
      <c r="K76" s="233" t="str">
        <f>'Documentation Form and Census'!K76&amp;""</f>
        <v/>
      </c>
      <c r="L76" s="179"/>
      <c r="M76" s="379"/>
      <c r="N76" s="179"/>
      <c r="O76" s="179"/>
      <c r="P76" s="179"/>
      <c r="Q76" s="179"/>
      <c r="R76" s="382"/>
      <c r="S76" s="234" t="str">
        <f>IF('Documentation Form and Census'!A76="","",IF('Documentation Form and Census'!A76='PREC Final Enrollment Census'!A76,"OK","Error"))</f>
        <v/>
      </c>
      <c r="T76" s="235" t="str">
        <f>IF('Documentation Form and Census'!B76="","",IF('Documentation Form and Census'!B76='PREC Final Enrollment Census'!B76,"OK","Error"))</f>
        <v/>
      </c>
      <c r="U76" s="235" t="str">
        <f>IF('Documentation Form and Census'!C76="","",IF('Documentation Form and Census'!C76='PREC Final Enrollment Census'!C76,"OK","Error"))</f>
        <v/>
      </c>
      <c r="V76" s="235" t="str">
        <f>IF('Documentation Form and Census'!E76="","",IF('Documentation Form and Census'!E76='PREC Final Enrollment Census'!E76,"OK","Error"))</f>
        <v/>
      </c>
      <c r="W76" s="236" t="str">
        <f>IF('Documentation Form and Census'!J76="","",IF('Documentation Form and Census'!J76='PREC Final Enrollment Census'!J76,"OK","Error"))</f>
        <v/>
      </c>
    </row>
    <row r="77" spans="1:23" ht="15" customHeight="1">
      <c r="A77" s="269" t="str">
        <f>'Documentation Form and Census'!A77&amp;""</f>
        <v/>
      </c>
      <c r="B77" s="270" t="str">
        <f>'Documentation Form and Census'!B77&amp;""</f>
        <v/>
      </c>
      <c r="C77" s="241" t="str">
        <f>IF('Documentation Form and Census'!C77="","",'Documentation Form and Census'!C77)</f>
        <v/>
      </c>
      <c r="D77" s="233" t="str">
        <f>'Documentation Form and Census'!D77&amp;""</f>
        <v/>
      </c>
      <c r="E77" s="233" t="str">
        <f>IF('Documentation Form and Census'!E77="","",IF('Documentation Form and Census'!E77=1,1,IF('Documentation Form and Census'!E77=0,0,"")))</f>
        <v/>
      </c>
      <c r="F77" s="270" t="str">
        <f>'Documentation Form and Census'!F77&amp;""</f>
        <v/>
      </c>
      <c r="G77" s="233" t="str">
        <f>'Documentation Form and Census'!G77&amp;""</f>
        <v/>
      </c>
      <c r="H77" s="233" t="str">
        <f>'Documentation Form and Census'!H77&amp;""</f>
        <v/>
      </c>
      <c r="I77" s="233" t="str">
        <f>'Documentation Form and Census'!I77&amp;""</f>
        <v/>
      </c>
      <c r="J77" s="233" t="str">
        <f>'Documentation Form and Census'!J77&amp;""</f>
        <v/>
      </c>
      <c r="K77" s="233" t="str">
        <f>'Documentation Form and Census'!K77&amp;""</f>
        <v/>
      </c>
      <c r="L77" s="179"/>
      <c r="M77" s="379"/>
      <c r="N77" s="179"/>
      <c r="O77" s="179"/>
      <c r="P77" s="179"/>
      <c r="Q77" s="179"/>
      <c r="R77" s="382"/>
      <c r="S77" s="234" t="str">
        <f>IF('Documentation Form and Census'!A77="","",IF('Documentation Form and Census'!A77='PREC Final Enrollment Census'!A77,"OK","Error"))</f>
        <v/>
      </c>
      <c r="T77" s="235" t="str">
        <f>IF('Documentation Form and Census'!B77="","",IF('Documentation Form and Census'!B77='PREC Final Enrollment Census'!B77,"OK","Error"))</f>
        <v/>
      </c>
      <c r="U77" s="235" t="str">
        <f>IF('Documentation Form and Census'!C77="","",IF('Documentation Form and Census'!C77='PREC Final Enrollment Census'!C77,"OK","Error"))</f>
        <v/>
      </c>
      <c r="V77" s="235" t="str">
        <f>IF('Documentation Form and Census'!E77="","",IF('Documentation Form and Census'!E77='PREC Final Enrollment Census'!E77,"OK","Error"))</f>
        <v/>
      </c>
      <c r="W77" s="236" t="str">
        <f>IF('Documentation Form and Census'!J77="","",IF('Documentation Form and Census'!J77='PREC Final Enrollment Census'!J77,"OK","Error"))</f>
        <v/>
      </c>
    </row>
    <row r="78" spans="1:23" ht="15" customHeight="1">
      <c r="A78" s="269" t="str">
        <f>'Documentation Form and Census'!A78&amp;""</f>
        <v/>
      </c>
      <c r="B78" s="270" t="str">
        <f>'Documentation Form and Census'!B78&amp;""</f>
        <v/>
      </c>
      <c r="C78" s="241" t="str">
        <f>IF('Documentation Form and Census'!C78="","",'Documentation Form and Census'!C78)</f>
        <v/>
      </c>
      <c r="D78" s="233" t="str">
        <f>'Documentation Form and Census'!D78&amp;""</f>
        <v/>
      </c>
      <c r="E78" s="233" t="str">
        <f>IF('Documentation Form and Census'!E78="","",IF('Documentation Form and Census'!E78=1,1,IF('Documentation Form and Census'!E78=0,0,"")))</f>
        <v/>
      </c>
      <c r="F78" s="270" t="str">
        <f>'Documentation Form and Census'!F78&amp;""</f>
        <v/>
      </c>
      <c r="G78" s="233" t="str">
        <f>'Documentation Form and Census'!G78&amp;""</f>
        <v/>
      </c>
      <c r="H78" s="233" t="str">
        <f>'Documentation Form and Census'!H78&amp;""</f>
        <v/>
      </c>
      <c r="I78" s="233" t="str">
        <f>'Documentation Form and Census'!I78&amp;""</f>
        <v/>
      </c>
      <c r="J78" s="233" t="str">
        <f>'Documentation Form and Census'!J78&amp;""</f>
        <v/>
      </c>
      <c r="K78" s="233" t="str">
        <f>'Documentation Form and Census'!K78&amp;""</f>
        <v/>
      </c>
      <c r="L78" s="179"/>
      <c r="M78" s="379"/>
      <c r="N78" s="179"/>
      <c r="O78" s="179"/>
      <c r="P78" s="179"/>
      <c r="Q78" s="179"/>
      <c r="R78" s="382"/>
      <c r="S78" s="234" t="str">
        <f>IF('Documentation Form and Census'!A78="","",IF('Documentation Form and Census'!A78='PREC Final Enrollment Census'!A78,"OK","Error"))</f>
        <v/>
      </c>
      <c r="T78" s="235" t="str">
        <f>IF('Documentation Form and Census'!B78="","",IF('Documentation Form and Census'!B78='PREC Final Enrollment Census'!B78,"OK","Error"))</f>
        <v/>
      </c>
      <c r="U78" s="235" t="str">
        <f>IF('Documentation Form and Census'!C78="","",IF('Documentation Form and Census'!C78='PREC Final Enrollment Census'!C78,"OK","Error"))</f>
        <v/>
      </c>
      <c r="V78" s="235" t="str">
        <f>IF('Documentation Form and Census'!E78="","",IF('Documentation Form and Census'!E78='PREC Final Enrollment Census'!E78,"OK","Error"))</f>
        <v/>
      </c>
      <c r="W78" s="236" t="str">
        <f>IF('Documentation Form and Census'!J78="","",IF('Documentation Form and Census'!J78='PREC Final Enrollment Census'!J78,"OK","Error"))</f>
        <v/>
      </c>
    </row>
    <row r="79" spans="1:23" ht="15" customHeight="1">
      <c r="A79" s="269" t="str">
        <f>'Documentation Form and Census'!A79&amp;""</f>
        <v/>
      </c>
      <c r="B79" s="270" t="str">
        <f>'Documentation Form and Census'!B79&amp;""</f>
        <v/>
      </c>
      <c r="C79" s="241" t="str">
        <f>IF('Documentation Form and Census'!C79="","",'Documentation Form and Census'!C79)</f>
        <v/>
      </c>
      <c r="D79" s="233" t="str">
        <f>'Documentation Form and Census'!D79&amp;""</f>
        <v/>
      </c>
      <c r="E79" s="233" t="str">
        <f>IF('Documentation Form and Census'!E79="","",IF('Documentation Form and Census'!E79=1,1,IF('Documentation Form and Census'!E79=0,0,"")))</f>
        <v/>
      </c>
      <c r="F79" s="270" t="str">
        <f>'Documentation Form and Census'!F79&amp;""</f>
        <v/>
      </c>
      <c r="G79" s="233" t="str">
        <f>'Documentation Form and Census'!G79&amp;""</f>
        <v/>
      </c>
      <c r="H79" s="233" t="str">
        <f>'Documentation Form and Census'!H79&amp;""</f>
        <v/>
      </c>
      <c r="I79" s="233" t="str">
        <f>'Documentation Form and Census'!I79&amp;""</f>
        <v/>
      </c>
      <c r="J79" s="233" t="str">
        <f>'Documentation Form and Census'!J79&amp;""</f>
        <v/>
      </c>
      <c r="K79" s="233" t="str">
        <f>'Documentation Form and Census'!K79&amp;""</f>
        <v/>
      </c>
      <c r="L79" s="179"/>
      <c r="M79" s="379"/>
      <c r="N79" s="179"/>
      <c r="O79" s="179"/>
      <c r="P79" s="179"/>
      <c r="Q79" s="179"/>
      <c r="R79" s="382"/>
      <c r="S79" s="234" t="str">
        <f>IF('Documentation Form and Census'!A79="","",IF('Documentation Form and Census'!A79='PREC Final Enrollment Census'!A79,"OK","Error"))</f>
        <v/>
      </c>
      <c r="T79" s="235" t="str">
        <f>IF('Documentation Form and Census'!B79="","",IF('Documentation Form and Census'!B79='PREC Final Enrollment Census'!B79,"OK","Error"))</f>
        <v/>
      </c>
      <c r="U79" s="235" t="str">
        <f>IF('Documentation Form and Census'!C79="","",IF('Documentation Form and Census'!C79='PREC Final Enrollment Census'!C79,"OK","Error"))</f>
        <v/>
      </c>
      <c r="V79" s="235" t="str">
        <f>IF('Documentation Form and Census'!E79="","",IF('Documentation Form and Census'!E79='PREC Final Enrollment Census'!E79,"OK","Error"))</f>
        <v/>
      </c>
      <c r="W79" s="236" t="str">
        <f>IF('Documentation Form and Census'!J79="","",IF('Documentation Form and Census'!J79='PREC Final Enrollment Census'!J79,"OK","Error"))</f>
        <v/>
      </c>
    </row>
    <row r="80" spans="1:23" ht="15" customHeight="1">
      <c r="A80" s="269" t="str">
        <f>'Documentation Form and Census'!A80&amp;""</f>
        <v/>
      </c>
      <c r="B80" s="270" t="str">
        <f>'Documentation Form and Census'!B80&amp;""</f>
        <v/>
      </c>
      <c r="C80" s="241" t="str">
        <f>IF('Documentation Form and Census'!C80="","",'Documentation Form and Census'!C80)</f>
        <v/>
      </c>
      <c r="D80" s="233" t="str">
        <f>'Documentation Form and Census'!D80&amp;""</f>
        <v/>
      </c>
      <c r="E80" s="233" t="str">
        <f>IF('Documentation Form and Census'!E80="","",IF('Documentation Form and Census'!E80=1,1,IF('Documentation Form and Census'!E80=0,0,"")))</f>
        <v/>
      </c>
      <c r="F80" s="270" t="str">
        <f>'Documentation Form and Census'!F80&amp;""</f>
        <v/>
      </c>
      <c r="G80" s="233" t="str">
        <f>'Documentation Form and Census'!G80&amp;""</f>
        <v/>
      </c>
      <c r="H80" s="233" t="str">
        <f>'Documentation Form and Census'!H80&amp;""</f>
        <v/>
      </c>
      <c r="I80" s="233" t="str">
        <f>'Documentation Form and Census'!I80&amp;""</f>
        <v/>
      </c>
      <c r="J80" s="233" t="str">
        <f>'Documentation Form and Census'!J80&amp;""</f>
        <v/>
      </c>
      <c r="K80" s="233" t="str">
        <f>'Documentation Form and Census'!K80&amp;""</f>
        <v/>
      </c>
      <c r="L80" s="179"/>
      <c r="M80" s="379"/>
      <c r="N80" s="179"/>
      <c r="O80" s="179"/>
      <c r="P80" s="179"/>
      <c r="Q80" s="179"/>
      <c r="R80" s="382"/>
      <c r="S80" s="234" t="str">
        <f>IF('Documentation Form and Census'!A80="","",IF('Documentation Form and Census'!A80='PREC Final Enrollment Census'!A80,"OK","Error"))</f>
        <v/>
      </c>
      <c r="T80" s="235" t="str">
        <f>IF('Documentation Form and Census'!B80="","",IF('Documentation Form and Census'!B80='PREC Final Enrollment Census'!B80,"OK","Error"))</f>
        <v/>
      </c>
      <c r="U80" s="235" t="str">
        <f>IF('Documentation Form and Census'!C80="","",IF('Documentation Form and Census'!C80='PREC Final Enrollment Census'!C80,"OK","Error"))</f>
        <v/>
      </c>
      <c r="V80" s="235" t="str">
        <f>IF('Documentation Form and Census'!E80="","",IF('Documentation Form and Census'!E80='PREC Final Enrollment Census'!E80,"OK","Error"))</f>
        <v/>
      </c>
      <c r="W80" s="236" t="str">
        <f>IF('Documentation Form and Census'!J80="","",IF('Documentation Form and Census'!J80='PREC Final Enrollment Census'!J80,"OK","Error"))</f>
        <v/>
      </c>
    </row>
    <row r="81" spans="1:23" ht="15" customHeight="1">
      <c r="A81" s="269" t="str">
        <f>'Documentation Form and Census'!A81&amp;""</f>
        <v/>
      </c>
      <c r="B81" s="270" t="str">
        <f>'Documentation Form and Census'!B81&amp;""</f>
        <v/>
      </c>
      <c r="C81" s="241" t="str">
        <f>IF('Documentation Form and Census'!C81="","",'Documentation Form and Census'!C81)</f>
        <v/>
      </c>
      <c r="D81" s="233" t="str">
        <f>'Documentation Form and Census'!D81&amp;""</f>
        <v/>
      </c>
      <c r="E81" s="233" t="str">
        <f>IF('Documentation Form and Census'!E81="","",IF('Documentation Form and Census'!E81=1,1,IF('Documentation Form and Census'!E81=0,0,"")))</f>
        <v/>
      </c>
      <c r="F81" s="270" t="str">
        <f>'Documentation Form and Census'!F81&amp;""</f>
        <v/>
      </c>
      <c r="G81" s="233" t="str">
        <f>'Documentation Form and Census'!G81&amp;""</f>
        <v/>
      </c>
      <c r="H81" s="233" t="str">
        <f>'Documentation Form and Census'!H81&amp;""</f>
        <v/>
      </c>
      <c r="I81" s="233" t="str">
        <f>'Documentation Form and Census'!I81&amp;""</f>
        <v/>
      </c>
      <c r="J81" s="233" t="str">
        <f>'Documentation Form and Census'!J81&amp;""</f>
        <v/>
      </c>
      <c r="K81" s="233" t="str">
        <f>'Documentation Form and Census'!K81&amp;""</f>
        <v/>
      </c>
      <c r="L81" s="179"/>
      <c r="M81" s="379"/>
      <c r="N81" s="179"/>
      <c r="O81" s="179"/>
      <c r="P81" s="179"/>
      <c r="Q81" s="179"/>
      <c r="R81" s="382"/>
      <c r="S81" s="234" t="str">
        <f>IF('Documentation Form and Census'!A81="","",IF('Documentation Form and Census'!A81='PREC Final Enrollment Census'!A81,"OK","Error"))</f>
        <v/>
      </c>
      <c r="T81" s="235" t="str">
        <f>IF('Documentation Form and Census'!B81="","",IF('Documentation Form and Census'!B81='PREC Final Enrollment Census'!B81,"OK","Error"))</f>
        <v/>
      </c>
      <c r="U81" s="235" t="str">
        <f>IF('Documentation Form and Census'!C81="","",IF('Documentation Form and Census'!C81='PREC Final Enrollment Census'!C81,"OK","Error"))</f>
        <v/>
      </c>
      <c r="V81" s="235" t="str">
        <f>IF('Documentation Form and Census'!E81="","",IF('Documentation Form and Census'!E81='PREC Final Enrollment Census'!E81,"OK","Error"))</f>
        <v/>
      </c>
      <c r="W81" s="236" t="str">
        <f>IF('Documentation Form and Census'!J81="","",IF('Documentation Form and Census'!J81='PREC Final Enrollment Census'!J81,"OK","Error"))</f>
        <v/>
      </c>
    </row>
    <row r="82" spans="1:23" ht="15" customHeight="1">
      <c r="A82" s="269" t="str">
        <f>'Documentation Form and Census'!A82&amp;""</f>
        <v/>
      </c>
      <c r="B82" s="270" t="str">
        <f>'Documentation Form and Census'!B82&amp;""</f>
        <v/>
      </c>
      <c r="C82" s="241" t="str">
        <f>IF('Documentation Form and Census'!C82="","",'Documentation Form and Census'!C82)</f>
        <v/>
      </c>
      <c r="D82" s="233" t="str">
        <f>'Documentation Form and Census'!D82&amp;""</f>
        <v/>
      </c>
      <c r="E82" s="233" t="str">
        <f>IF('Documentation Form and Census'!E82="","",IF('Documentation Form and Census'!E82=1,1,IF('Documentation Form and Census'!E82=0,0,"")))</f>
        <v/>
      </c>
      <c r="F82" s="270" t="str">
        <f>'Documentation Form and Census'!F82&amp;""</f>
        <v/>
      </c>
      <c r="G82" s="233" t="str">
        <f>'Documentation Form and Census'!G82&amp;""</f>
        <v/>
      </c>
      <c r="H82" s="233" t="str">
        <f>'Documentation Form and Census'!H82&amp;""</f>
        <v/>
      </c>
      <c r="I82" s="233" t="str">
        <f>'Documentation Form and Census'!I82&amp;""</f>
        <v/>
      </c>
      <c r="J82" s="233" t="str">
        <f>'Documentation Form and Census'!J82&amp;""</f>
        <v/>
      </c>
      <c r="K82" s="233" t="str">
        <f>'Documentation Form and Census'!K82&amp;""</f>
        <v/>
      </c>
      <c r="L82" s="179"/>
      <c r="M82" s="379"/>
      <c r="N82" s="179"/>
      <c r="O82" s="179"/>
      <c r="P82" s="179"/>
      <c r="Q82" s="179"/>
      <c r="R82" s="382"/>
      <c r="S82" s="234" t="str">
        <f>IF('Documentation Form and Census'!A82="","",IF('Documentation Form and Census'!A82='PREC Final Enrollment Census'!A82,"OK","Error"))</f>
        <v/>
      </c>
      <c r="T82" s="235" t="str">
        <f>IF('Documentation Form and Census'!B82="","",IF('Documentation Form and Census'!B82='PREC Final Enrollment Census'!B82,"OK","Error"))</f>
        <v/>
      </c>
      <c r="U82" s="235" t="str">
        <f>IF('Documentation Form and Census'!C82="","",IF('Documentation Form and Census'!C82='PREC Final Enrollment Census'!C82,"OK","Error"))</f>
        <v/>
      </c>
      <c r="V82" s="235" t="str">
        <f>IF('Documentation Form and Census'!E82="","",IF('Documentation Form and Census'!E82='PREC Final Enrollment Census'!E82,"OK","Error"))</f>
        <v/>
      </c>
      <c r="W82" s="236" t="str">
        <f>IF('Documentation Form and Census'!J82="","",IF('Documentation Form and Census'!J82='PREC Final Enrollment Census'!J82,"OK","Error"))</f>
        <v/>
      </c>
    </row>
    <row r="83" spans="1:23" ht="15" customHeight="1">
      <c r="A83" s="269" t="str">
        <f>'Documentation Form and Census'!A83&amp;""</f>
        <v/>
      </c>
      <c r="B83" s="270" t="str">
        <f>'Documentation Form and Census'!B83&amp;""</f>
        <v/>
      </c>
      <c r="C83" s="241" t="str">
        <f>IF('Documentation Form and Census'!C83="","",'Documentation Form and Census'!C83)</f>
        <v/>
      </c>
      <c r="D83" s="233" t="str">
        <f>'Documentation Form and Census'!D83&amp;""</f>
        <v/>
      </c>
      <c r="E83" s="233" t="str">
        <f>IF('Documentation Form and Census'!E83="","",IF('Documentation Form and Census'!E83=1,1,IF('Documentation Form and Census'!E83=0,0,"")))</f>
        <v/>
      </c>
      <c r="F83" s="270" t="str">
        <f>'Documentation Form and Census'!F83&amp;""</f>
        <v/>
      </c>
      <c r="G83" s="233" t="str">
        <f>'Documentation Form and Census'!G83&amp;""</f>
        <v/>
      </c>
      <c r="H83" s="233" t="str">
        <f>'Documentation Form and Census'!H83&amp;""</f>
        <v/>
      </c>
      <c r="I83" s="233" t="str">
        <f>'Documentation Form and Census'!I83&amp;""</f>
        <v/>
      </c>
      <c r="J83" s="233" t="str">
        <f>'Documentation Form and Census'!J83&amp;""</f>
        <v/>
      </c>
      <c r="K83" s="233" t="str">
        <f>'Documentation Form and Census'!K83&amp;""</f>
        <v/>
      </c>
      <c r="L83" s="179"/>
      <c r="M83" s="379"/>
      <c r="N83" s="179"/>
      <c r="O83" s="179"/>
      <c r="P83" s="179"/>
      <c r="Q83" s="179"/>
      <c r="R83" s="382"/>
      <c r="S83" s="234" t="str">
        <f>IF('Documentation Form and Census'!A83="","",IF('Documentation Form and Census'!A83='PREC Final Enrollment Census'!A83,"OK","Error"))</f>
        <v/>
      </c>
      <c r="T83" s="235" t="str">
        <f>IF('Documentation Form and Census'!B83="","",IF('Documentation Form and Census'!B83='PREC Final Enrollment Census'!B83,"OK","Error"))</f>
        <v/>
      </c>
      <c r="U83" s="235" t="str">
        <f>IF('Documentation Form and Census'!C83="","",IF('Documentation Form and Census'!C83='PREC Final Enrollment Census'!C83,"OK","Error"))</f>
        <v/>
      </c>
      <c r="V83" s="235" t="str">
        <f>IF('Documentation Form and Census'!E83="","",IF('Documentation Form and Census'!E83='PREC Final Enrollment Census'!E83,"OK","Error"))</f>
        <v/>
      </c>
      <c r="W83" s="236" t="str">
        <f>IF('Documentation Form and Census'!J83="","",IF('Documentation Form and Census'!J83='PREC Final Enrollment Census'!J83,"OK","Error"))</f>
        <v/>
      </c>
    </row>
    <row r="84" spans="1:23" ht="15" customHeight="1">
      <c r="A84" s="269" t="str">
        <f>'Documentation Form and Census'!A84&amp;""</f>
        <v/>
      </c>
      <c r="B84" s="270" t="str">
        <f>'Documentation Form and Census'!B84&amp;""</f>
        <v/>
      </c>
      <c r="C84" s="241" t="str">
        <f>IF('Documentation Form and Census'!C84="","",'Documentation Form and Census'!C84)</f>
        <v/>
      </c>
      <c r="D84" s="233" t="str">
        <f>'Documentation Form and Census'!D84&amp;""</f>
        <v/>
      </c>
      <c r="E84" s="233" t="str">
        <f>IF('Documentation Form and Census'!E84="","",IF('Documentation Form and Census'!E84=1,1,IF('Documentation Form and Census'!E84=0,0,"")))</f>
        <v/>
      </c>
      <c r="F84" s="270" t="str">
        <f>'Documentation Form and Census'!F84&amp;""</f>
        <v/>
      </c>
      <c r="G84" s="233" t="str">
        <f>'Documentation Form and Census'!G84&amp;""</f>
        <v/>
      </c>
      <c r="H84" s="233" t="str">
        <f>'Documentation Form and Census'!H84&amp;""</f>
        <v/>
      </c>
      <c r="I84" s="233" t="str">
        <f>'Documentation Form and Census'!I84&amp;""</f>
        <v/>
      </c>
      <c r="J84" s="233" t="str">
        <f>'Documentation Form and Census'!J84&amp;""</f>
        <v/>
      </c>
      <c r="K84" s="233" t="str">
        <f>'Documentation Form and Census'!K84&amp;""</f>
        <v/>
      </c>
      <c r="L84" s="179"/>
      <c r="M84" s="379"/>
      <c r="N84" s="179"/>
      <c r="O84" s="179"/>
      <c r="P84" s="179"/>
      <c r="Q84" s="179"/>
      <c r="R84" s="382"/>
      <c r="S84" s="234" t="str">
        <f>IF('Documentation Form and Census'!A84="","",IF('Documentation Form and Census'!A84='PREC Final Enrollment Census'!A84,"OK","Error"))</f>
        <v/>
      </c>
      <c r="T84" s="235" t="str">
        <f>IF('Documentation Form and Census'!B84="","",IF('Documentation Form and Census'!B84='PREC Final Enrollment Census'!B84,"OK","Error"))</f>
        <v/>
      </c>
      <c r="U84" s="235" t="str">
        <f>IF('Documentation Form and Census'!C84="","",IF('Documentation Form and Census'!C84='PREC Final Enrollment Census'!C84,"OK","Error"))</f>
        <v/>
      </c>
      <c r="V84" s="235" t="str">
        <f>IF('Documentation Form and Census'!E84="","",IF('Documentation Form and Census'!E84='PREC Final Enrollment Census'!E84,"OK","Error"))</f>
        <v/>
      </c>
      <c r="W84" s="236" t="str">
        <f>IF('Documentation Form and Census'!J84="","",IF('Documentation Form and Census'!J84='PREC Final Enrollment Census'!J84,"OK","Error"))</f>
        <v/>
      </c>
    </row>
    <row r="85" spans="1:23" ht="15" customHeight="1">
      <c r="A85" s="269" t="str">
        <f>'Documentation Form and Census'!A85&amp;""</f>
        <v/>
      </c>
      <c r="B85" s="270" t="str">
        <f>'Documentation Form and Census'!B85&amp;""</f>
        <v/>
      </c>
      <c r="C85" s="241" t="str">
        <f>IF('Documentation Form and Census'!C85="","",'Documentation Form and Census'!C85)</f>
        <v/>
      </c>
      <c r="D85" s="233" t="str">
        <f>'Documentation Form and Census'!D85&amp;""</f>
        <v/>
      </c>
      <c r="E85" s="233" t="str">
        <f>IF('Documentation Form and Census'!E85="","",IF('Documentation Form and Census'!E85=1,1,IF('Documentation Form and Census'!E85=0,0,"")))</f>
        <v/>
      </c>
      <c r="F85" s="270" t="str">
        <f>'Documentation Form and Census'!F85&amp;""</f>
        <v/>
      </c>
      <c r="G85" s="233" t="str">
        <f>'Documentation Form and Census'!G85&amp;""</f>
        <v/>
      </c>
      <c r="H85" s="233" t="str">
        <f>'Documentation Form and Census'!H85&amp;""</f>
        <v/>
      </c>
      <c r="I85" s="233" t="str">
        <f>'Documentation Form and Census'!I85&amp;""</f>
        <v/>
      </c>
      <c r="J85" s="233" t="str">
        <f>'Documentation Form and Census'!J85&amp;""</f>
        <v/>
      </c>
      <c r="K85" s="233" t="str">
        <f>'Documentation Form and Census'!K85&amp;""</f>
        <v/>
      </c>
      <c r="L85" s="179"/>
      <c r="M85" s="379"/>
      <c r="N85" s="179"/>
      <c r="O85" s="179"/>
      <c r="P85" s="179"/>
      <c r="Q85" s="179"/>
      <c r="R85" s="382"/>
      <c r="S85" s="234" t="str">
        <f>IF('Documentation Form and Census'!A85="","",IF('Documentation Form and Census'!A85='PREC Final Enrollment Census'!A85,"OK","Error"))</f>
        <v/>
      </c>
      <c r="T85" s="235" t="str">
        <f>IF('Documentation Form and Census'!B85="","",IF('Documentation Form and Census'!B85='PREC Final Enrollment Census'!B85,"OK","Error"))</f>
        <v/>
      </c>
      <c r="U85" s="235" t="str">
        <f>IF('Documentation Form and Census'!C85="","",IF('Documentation Form and Census'!C85='PREC Final Enrollment Census'!C85,"OK","Error"))</f>
        <v/>
      </c>
      <c r="V85" s="235" t="str">
        <f>IF('Documentation Form and Census'!E85="","",IF('Documentation Form and Census'!E85='PREC Final Enrollment Census'!E85,"OK","Error"))</f>
        <v/>
      </c>
      <c r="W85" s="236" t="str">
        <f>IF('Documentation Form and Census'!J85="","",IF('Documentation Form and Census'!J85='PREC Final Enrollment Census'!J85,"OK","Error"))</f>
        <v/>
      </c>
    </row>
    <row r="86" spans="1:23" ht="15" customHeight="1">
      <c r="A86" s="269" t="str">
        <f>'Documentation Form and Census'!A86&amp;""</f>
        <v/>
      </c>
      <c r="B86" s="270" t="str">
        <f>'Documentation Form and Census'!B86&amp;""</f>
        <v/>
      </c>
      <c r="C86" s="241" t="str">
        <f>IF('Documentation Form and Census'!C86="","",'Documentation Form and Census'!C86)</f>
        <v/>
      </c>
      <c r="D86" s="233" t="str">
        <f>'Documentation Form and Census'!D86&amp;""</f>
        <v/>
      </c>
      <c r="E86" s="233" t="str">
        <f>IF('Documentation Form and Census'!E86="","",IF('Documentation Form and Census'!E86=1,1,IF('Documentation Form and Census'!E86=0,0,"")))</f>
        <v/>
      </c>
      <c r="F86" s="270" t="str">
        <f>'Documentation Form and Census'!F86&amp;""</f>
        <v/>
      </c>
      <c r="G86" s="233" t="str">
        <f>'Documentation Form and Census'!G86&amp;""</f>
        <v/>
      </c>
      <c r="H86" s="233" t="str">
        <f>'Documentation Form and Census'!H86&amp;""</f>
        <v/>
      </c>
      <c r="I86" s="233" t="str">
        <f>'Documentation Form and Census'!I86&amp;""</f>
        <v/>
      </c>
      <c r="J86" s="233" t="str">
        <f>'Documentation Form and Census'!J86&amp;""</f>
        <v/>
      </c>
      <c r="K86" s="233" t="str">
        <f>'Documentation Form and Census'!K86&amp;""</f>
        <v/>
      </c>
      <c r="L86" s="179"/>
      <c r="M86" s="379"/>
      <c r="N86" s="179"/>
      <c r="O86" s="179"/>
      <c r="P86" s="179"/>
      <c r="Q86" s="179"/>
      <c r="R86" s="382"/>
      <c r="S86" s="234" t="str">
        <f>IF('Documentation Form and Census'!A86="","",IF('Documentation Form and Census'!A86='PREC Final Enrollment Census'!A86,"OK","Error"))</f>
        <v/>
      </c>
      <c r="T86" s="235" t="str">
        <f>IF('Documentation Form and Census'!B86="","",IF('Documentation Form and Census'!B86='PREC Final Enrollment Census'!B86,"OK","Error"))</f>
        <v/>
      </c>
      <c r="U86" s="235" t="str">
        <f>IF('Documentation Form and Census'!C86="","",IF('Documentation Form and Census'!C86='PREC Final Enrollment Census'!C86,"OK","Error"))</f>
        <v/>
      </c>
      <c r="V86" s="235" t="str">
        <f>IF('Documentation Form and Census'!E86="","",IF('Documentation Form and Census'!E86='PREC Final Enrollment Census'!E86,"OK","Error"))</f>
        <v/>
      </c>
      <c r="W86" s="236" t="str">
        <f>IF('Documentation Form and Census'!J86="","",IF('Documentation Form and Census'!J86='PREC Final Enrollment Census'!J86,"OK","Error"))</f>
        <v/>
      </c>
    </row>
    <row r="87" spans="1:23" ht="15" customHeight="1">
      <c r="A87" s="269" t="str">
        <f>'Documentation Form and Census'!A87&amp;""</f>
        <v/>
      </c>
      <c r="B87" s="270" t="str">
        <f>'Documentation Form and Census'!B87&amp;""</f>
        <v/>
      </c>
      <c r="C87" s="241" t="str">
        <f>IF('Documentation Form and Census'!C87="","",'Documentation Form and Census'!C87)</f>
        <v/>
      </c>
      <c r="D87" s="233" t="str">
        <f>'Documentation Form and Census'!D87&amp;""</f>
        <v/>
      </c>
      <c r="E87" s="233" t="str">
        <f>IF('Documentation Form and Census'!E87="","",IF('Documentation Form and Census'!E87=1,1,IF('Documentation Form and Census'!E87=0,0,"")))</f>
        <v/>
      </c>
      <c r="F87" s="270" t="str">
        <f>'Documentation Form and Census'!F87&amp;""</f>
        <v/>
      </c>
      <c r="G87" s="233" t="str">
        <f>'Documentation Form and Census'!G87&amp;""</f>
        <v/>
      </c>
      <c r="H87" s="233" t="str">
        <f>'Documentation Form and Census'!H87&amp;""</f>
        <v/>
      </c>
      <c r="I87" s="233" t="str">
        <f>'Documentation Form and Census'!I87&amp;""</f>
        <v/>
      </c>
      <c r="J87" s="233" t="str">
        <f>'Documentation Form and Census'!J87&amp;""</f>
        <v/>
      </c>
      <c r="K87" s="233" t="str">
        <f>'Documentation Form and Census'!K87&amp;""</f>
        <v/>
      </c>
      <c r="L87" s="179"/>
      <c r="M87" s="379"/>
      <c r="N87" s="179"/>
      <c r="O87" s="179"/>
      <c r="P87" s="179"/>
      <c r="Q87" s="179"/>
      <c r="R87" s="382"/>
      <c r="S87" s="234" t="str">
        <f>IF('Documentation Form and Census'!A87="","",IF('Documentation Form and Census'!A87='PREC Final Enrollment Census'!A87,"OK","Error"))</f>
        <v/>
      </c>
      <c r="T87" s="235" t="str">
        <f>IF('Documentation Form and Census'!B87="","",IF('Documentation Form and Census'!B87='PREC Final Enrollment Census'!B87,"OK","Error"))</f>
        <v/>
      </c>
      <c r="U87" s="235" t="str">
        <f>IF('Documentation Form and Census'!C87="","",IF('Documentation Form and Census'!C87='PREC Final Enrollment Census'!C87,"OK","Error"))</f>
        <v/>
      </c>
      <c r="V87" s="235" t="str">
        <f>IF('Documentation Form and Census'!E87="","",IF('Documentation Form and Census'!E87='PREC Final Enrollment Census'!E87,"OK","Error"))</f>
        <v/>
      </c>
      <c r="W87" s="236" t="str">
        <f>IF('Documentation Form and Census'!J87="","",IF('Documentation Form and Census'!J87='PREC Final Enrollment Census'!J87,"OK","Error"))</f>
        <v/>
      </c>
    </row>
    <row r="88" spans="1:23" ht="15" customHeight="1">
      <c r="A88" s="269" t="str">
        <f>'Documentation Form and Census'!A88&amp;""</f>
        <v/>
      </c>
      <c r="B88" s="270" t="str">
        <f>'Documentation Form and Census'!B88&amp;""</f>
        <v/>
      </c>
      <c r="C88" s="241" t="str">
        <f>IF('Documentation Form and Census'!C88="","",'Documentation Form and Census'!C88)</f>
        <v/>
      </c>
      <c r="D88" s="233" t="str">
        <f>'Documentation Form and Census'!D88&amp;""</f>
        <v/>
      </c>
      <c r="E88" s="233" t="str">
        <f>IF('Documentation Form and Census'!E88="","",IF('Documentation Form and Census'!E88=1,1,IF('Documentation Form and Census'!E88=0,0,"")))</f>
        <v/>
      </c>
      <c r="F88" s="270" t="str">
        <f>'Documentation Form and Census'!F88&amp;""</f>
        <v/>
      </c>
      <c r="G88" s="233" t="str">
        <f>'Documentation Form and Census'!G88&amp;""</f>
        <v/>
      </c>
      <c r="H88" s="233" t="str">
        <f>'Documentation Form and Census'!H88&amp;""</f>
        <v/>
      </c>
      <c r="I88" s="233" t="str">
        <f>'Documentation Form and Census'!I88&amp;""</f>
        <v/>
      </c>
      <c r="J88" s="233" t="str">
        <f>'Documentation Form and Census'!J88&amp;""</f>
        <v/>
      </c>
      <c r="K88" s="233" t="str">
        <f>'Documentation Form and Census'!K88&amp;""</f>
        <v/>
      </c>
      <c r="L88" s="179"/>
      <c r="M88" s="379"/>
      <c r="N88" s="179"/>
      <c r="O88" s="179"/>
      <c r="P88" s="179"/>
      <c r="Q88" s="179"/>
      <c r="R88" s="382"/>
      <c r="S88" s="234" t="str">
        <f>IF('Documentation Form and Census'!A88="","",IF('Documentation Form and Census'!A88='PREC Final Enrollment Census'!A88,"OK","Error"))</f>
        <v/>
      </c>
      <c r="T88" s="235" t="str">
        <f>IF('Documentation Form and Census'!B88="","",IF('Documentation Form and Census'!B88='PREC Final Enrollment Census'!B88,"OK","Error"))</f>
        <v/>
      </c>
      <c r="U88" s="235" t="str">
        <f>IF('Documentation Form and Census'!C88="","",IF('Documentation Form and Census'!C88='PREC Final Enrollment Census'!C88,"OK","Error"))</f>
        <v/>
      </c>
      <c r="V88" s="235" t="str">
        <f>IF('Documentation Form and Census'!E88="","",IF('Documentation Form and Census'!E88='PREC Final Enrollment Census'!E88,"OK","Error"))</f>
        <v/>
      </c>
      <c r="W88" s="236" t="str">
        <f>IF('Documentation Form and Census'!J88="","",IF('Documentation Form and Census'!J88='PREC Final Enrollment Census'!J88,"OK","Error"))</f>
        <v/>
      </c>
    </row>
    <row r="89" spans="1:23" ht="15" customHeight="1">
      <c r="A89" s="269" t="str">
        <f>'Documentation Form and Census'!A89&amp;""</f>
        <v/>
      </c>
      <c r="B89" s="270" t="str">
        <f>'Documentation Form and Census'!B89&amp;""</f>
        <v/>
      </c>
      <c r="C89" s="241" t="str">
        <f>IF('Documentation Form and Census'!C89="","",'Documentation Form and Census'!C89)</f>
        <v/>
      </c>
      <c r="D89" s="233" t="str">
        <f>'Documentation Form and Census'!D89&amp;""</f>
        <v/>
      </c>
      <c r="E89" s="233" t="str">
        <f>IF('Documentation Form and Census'!E89="","",IF('Documentation Form and Census'!E89=1,1,IF('Documentation Form and Census'!E89=0,0,"")))</f>
        <v/>
      </c>
      <c r="F89" s="270" t="str">
        <f>'Documentation Form and Census'!F89&amp;""</f>
        <v/>
      </c>
      <c r="G89" s="233" t="str">
        <f>'Documentation Form and Census'!G89&amp;""</f>
        <v/>
      </c>
      <c r="H89" s="233" t="str">
        <f>'Documentation Form and Census'!H89&amp;""</f>
        <v/>
      </c>
      <c r="I89" s="233" t="str">
        <f>'Documentation Form and Census'!I89&amp;""</f>
        <v/>
      </c>
      <c r="J89" s="233" t="str">
        <f>'Documentation Form and Census'!J89&amp;""</f>
        <v/>
      </c>
      <c r="K89" s="233" t="str">
        <f>'Documentation Form and Census'!K89&amp;""</f>
        <v/>
      </c>
      <c r="L89" s="179"/>
      <c r="M89" s="379"/>
      <c r="N89" s="179"/>
      <c r="O89" s="179"/>
      <c r="P89" s="179"/>
      <c r="Q89" s="179"/>
      <c r="R89" s="382"/>
      <c r="S89" s="234" t="str">
        <f>IF('Documentation Form and Census'!A89="","",IF('Documentation Form and Census'!A89='PREC Final Enrollment Census'!A89,"OK","Error"))</f>
        <v/>
      </c>
      <c r="T89" s="235" t="str">
        <f>IF('Documentation Form and Census'!B89="","",IF('Documentation Form and Census'!B89='PREC Final Enrollment Census'!B89,"OK","Error"))</f>
        <v/>
      </c>
      <c r="U89" s="235" t="str">
        <f>IF('Documentation Form and Census'!C89="","",IF('Documentation Form and Census'!C89='PREC Final Enrollment Census'!C89,"OK","Error"))</f>
        <v/>
      </c>
      <c r="V89" s="235" t="str">
        <f>IF('Documentation Form and Census'!E89="","",IF('Documentation Form and Census'!E89='PREC Final Enrollment Census'!E89,"OK","Error"))</f>
        <v/>
      </c>
      <c r="W89" s="236" t="str">
        <f>IF('Documentation Form and Census'!J89="","",IF('Documentation Form and Census'!J89='PREC Final Enrollment Census'!J89,"OK","Error"))</f>
        <v/>
      </c>
    </row>
    <row r="90" spans="1:23" ht="15" customHeight="1">
      <c r="A90" s="269" t="str">
        <f>'Documentation Form and Census'!A90&amp;""</f>
        <v/>
      </c>
      <c r="B90" s="270" t="str">
        <f>'Documentation Form and Census'!B90&amp;""</f>
        <v/>
      </c>
      <c r="C90" s="241" t="str">
        <f>IF('Documentation Form and Census'!C90="","",'Documentation Form and Census'!C90)</f>
        <v/>
      </c>
      <c r="D90" s="233" t="str">
        <f>'Documentation Form and Census'!D90&amp;""</f>
        <v/>
      </c>
      <c r="E90" s="233" t="str">
        <f>IF('Documentation Form and Census'!E90="","",IF('Documentation Form and Census'!E90=1,1,IF('Documentation Form and Census'!E90=0,0,"")))</f>
        <v/>
      </c>
      <c r="F90" s="270" t="str">
        <f>'Documentation Form and Census'!F90&amp;""</f>
        <v/>
      </c>
      <c r="G90" s="233" t="str">
        <f>'Documentation Form and Census'!G90&amp;""</f>
        <v/>
      </c>
      <c r="H90" s="233" t="str">
        <f>'Documentation Form and Census'!H90&amp;""</f>
        <v/>
      </c>
      <c r="I90" s="233" t="str">
        <f>'Documentation Form and Census'!I90&amp;""</f>
        <v/>
      </c>
      <c r="J90" s="233" t="str">
        <f>'Documentation Form and Census'!J90&amp;""</f>
        <v/>
      </c>
      <c r="K90" s="233" t="str">
        <f>'Documentation Form and Census'!K90&amp;""</f>
        <v/>
      </c>
      <c r="L90" s="179"/>
      <c r="M90" s="379"/>
      <c r="N90" s="179"/>
      <c r="O90" s="179"/>
      <c r="P90" s="179"/>
      <c r="Q90" s="179"/>
      <c r="R90" s="382"/>
      <c r="S90" s="234" t="str">
        <f>IF('Documentation Form and Census'!A90="","",IF('Documentation Form and Census'!A90='PREC Final Enrollment Census'!A90,"OK","Error"))</f>
        <v/>
      </c>
      <c r="T90" s="235" t="str">
        <f>IF('Documentation Form and Census'!B90="","",IF('Documentation Form and Census'!B90='PREC Final Enrollment Census'!B90,"OK","Error"))</f>
        <v/>
      </c>
      <c r="U90" s="235" t="str">
        <f>IF('Documentation Form and Census'!C90="","",IF('Documentation Form and Census'!C90='PREC Final Enrollment Census'!C90,"OK","Error"))</f>
        <v/>
      </c>
      <c r="V90" s="235" t="str">
        <f>IF('Documentation Form and Census'!E90="","",IF('Documentation Form and Census'!E90='PREC Final Enrollment Census'!E90,"OK","Error"))</f>
        <v/>
      </c>
      <c r="W90" s="236" t="str">
        <f>IF('Documentation Form and Census'!J90="","",IF('Documentation Form and Census'!J90='PREC Final Enrollment Census'!J90,"OK","Error"))</f>
        <v/>
      </c>
    </row>
    <row r="91" spans="1:23" ht="15" customHeight="1">
      <c r="A91" s="269" t="str">
        <f>'Documentation Form and Census'!A91&amp;""</f>
        <v/>
      </c>
      <c r="B91" s="270" t="str">
        <f>'Documentation Form and Census'!B91&amp;""</f>
        <v/>
      </c>
      <c r="C91" s="241" t="str">
        <f>IF('Documentation Form and Census'!C91="","",'Documentation Form and Census'!C91)</f>
        <v/>
      </c>
      <c r="D91" s="233" t="str">
        <f>'Documentation Form and Census'!D91&amp;""</f>
        <v/>
      </c>
      <c r="E91" s="233" t="str">
        <f>IF('Documentation Form and Census'!E91="","",IF('Documentation Form and Census'!E91=1,1,IF('Documentation Form and Census'!E91=0,0,"")))</f>
        <v/>
      </c>
      <c r="F91" s="270" t="str">
        <f>'Documentation Form and Census'!F91&amp;""</f>
        <v/>
      </c>
      <c r="G91" s="233" t="str">
        <f>'Documentation Form and Census'!G91&amp;""</f>
        <v/>
      </c>
      <c r="H91" s="233" t="str">
        <f>'Documentation Form and Census'!H91&amp;""</f>
        <v/>
      </c>
      <c r="I91" s="233" t="str">
        <f>'Documentation Form and Census'!I91&amp;""</f>
        <v/>
      </c>
      <c r="J91" s="233" t="str">
        <f>'Documentation Form and Census'!J91&amp;""</f>
        <v/>
      </c>
      <c r="K91" s="233" t="str">
        <f>'Documentation Form and Census'!K91&amp;""</f>
        <v/>
      </c>
      <c r="L91" s="179"/>
      <c r="M91" s="379"/>
      <c r="N91" s="179"/>
      <c r="O91" s="179"/>
      <c r="P91" s="179"/>
      <c r="Q91" s="179"/>
      <c r="R91" s="382"/>
      <c r="S91" s="234" t="str">
        <f>IF('Documentation Form and Census'!A91="","",IF('Documentation Form and Census'!A91='PREC Final Enrollment Census'!A91,"OK","Error"))</f>
        <v/>
      </c>
      <c r="T91" s="235" t="str">
        <f>IF('Documentation Form and Census'!B91="","",IF('Documentation Form and Census'!B91='PREC Final Enrollment Census'!B91,"OK","Error"))</f>
        <v/>
      </c>
      <c r="U91" s="235" t="str">
        <f>IF('Documentation Form and Census'!C91="","",IF('Documentation Form and Census'!C91='PREC Final Enrollment Census'!C91,"OK","Error"))</f>
        <v/>
      </c>
      <c r="V91" s="235" t="str">
        <f>IF('Documentation Form and Census'!E91="","",IF('Documentation Form and Census'!E91='PREC Final Enrollment Census'!E91,"OK","Error"))</f>
        <v/>
      </c>
      <c r="W91" s="236" t="str">
        <f>IF('Documentation Form and Census'!J91="","",IF('Documentation Form and Census'!J91='PREC Final Enrollment Census'!J91,"OK","Error"))</f>
        <v/>
      </c>
    </row>
    <row r="92" spans="1:23" ht="15" customHeight="1">
      <c r="A92" s="269" t="str">
        <f>'Documentation Form and Census'!A92&amp;""</f>
        <v/>
      </c>
      <c r="B92" s="270" t="str">
        <f>'Documentation Form and Census'!B92&amp;""</f>
        <v/>
      </c>
      <c r="C92" s="241" t="str">
        <f>IF('Documentation Form and Census'!C92="","",'Documentation Form and Census'!C92)</f>
        <v/>
      </c>
      <c r="D92" s="233" t="str">
        <f>'Documentation Form and Census'!D92&amp;""</f>
        <v/>
      </c>
      <c r="E92" s="233" t="str">
        <f>IF('Documentation Form and Census'!E92="","",IF('Documentation Form and Census'!E92=1,1,IF('Documentation Form and Census'!E92=0,0,"")))</f>
        <v/>
      </c>
      <c r="F92" s="270" t="str">
        <f>'Documentation Form and Census'!F92&amp;""</f>
        <v/>
      </c>
      <c r="G92" s="233" t="str">
        <f>'Documentation Form and Census'!G92&amp;""</f>
        <v/>
      </c>
      <c r="H92" s="233" t="str">
        <f>'Documentation Form and Census'!H92&amp;""</f>
        <v/>
      </c>
      <c r="I92" s="233" t="str">
        <f>'Documentation Form and Census'!I92&amp;""</f>
        <v/>
      </c>
      <c r="J92" s="233" t="str">
        <f>'Documentation Form and Census'!J92&amp;""</f>
        <v/>
      </c>
      <c r="K92" s="233" t="str">
        <f>'Documentation Form and Census'!K92&amp;""</f>
        <v/>
      </c>
      <c r="L92" s="179"/>
      <c r="M92" s="379"/>
      <c r="N92" s="179"/>
      <c r="O92" s="179"/>
      <c r="P92" s="179"/>
      <c r="Q92" s="179"/>
      <c r="R92" s="382"/>
      <c r="S92" s="234" t="str">
        <f>IF('Documentation Form and Census'!A92="","",IF('Documentation Form and Census'!A92='PREC Final Enrollment Census'!A92,"OK","Error"))</f>
        <v/>
      </c>
      <c r="T92" s="235" t="str">
        <f>IF('Documentation Form and Census'!B92="","",IF('Documentation Form and Census'!B92='PREC Final Enrollment Census'!B92,"OK","Error"))</f>
        <v/>
      </c>
      <c r="U92" s="235" t="str">
        <f>IF('Documentation Form and Census'!C92="","",IF('Documentation Form and Census'!C92='PREC Final Enrollment Census'!C92,"OK","Error"))</f>
        <v/>
      </c>
      <c r="V92" s="235" t="str">
        <f>IF('Documentation Form and Census'!E92="","",IF('Documentation Form and Census'!E92='PREC Final Enrollment Census'!E92,"OK","Error"))</f>
        <v/>
      </c>
      <c r="W92" s="236" t="str">
        <f>IF('Documentation Form and Census'!J92="","",IF('Documentation Form and Census'!J92='PREC Final Enrollment Census'!J92,"OK","Error"))</f>
        <v/>
      </c>
    </row>
    <row r="93" spans="1:23" ht="15" customHeight="1">
      <c r="A93" s="269" t="str">
        <f>'Documentation Form and Census'!A93&amp;""</f>
        <v/>
      </c>
      <c r="B93" s="270" t="str">
        <f>'Documentation Form and Census'!B93&amp;""</f>
        <v/>
      </c>
      <c r="C93" s="241" t="str">
        <f>IF('Documentation Form and Census'!C93="","",'Documentation Form and Census'!C93)</f>
        <v/>
      </c>
      <c r="D93" s="233" t="str">
        <f>'Documentation Form and Census'!D93&amp;""</f>
        <v/>
      </c>
      <c r="E93" s="233" t="str">
        <f>IF('Documentation Form and Census'!E93="","",IF('Documentation Form and Census'!E93=1,1,IF('Documentation Form and Census'!E93=0,0,"")))</f>
        <v/>
      </c>
      <c r="F93" s="270" t="str">
        <f>'Documentation Form and Census'!F93&amp;""</f>
        <v/>
      </c>
      <c r="G93" s="233" t="str">
        <f>'Documentation Form and Census'!G93&amp;""</f>
        <v/>
      </c>
      <c r="H93" s="233" t="str">
        <f>'Documentation Form and Census'!H93&amp;""</f>
        <v/>
      </c>
      <c r="I93" s="233" t="str">
        <f>'Documentation Form and Census'!I93&amp;""</f>
        <v/>
      </c>
      <c r="J93" s="233" t="str">
        <f>'Documentation Form and Census'!J93&amp;""</f>
        <v/>
      </c>
      <c r="K93" s="233" t="str">
        <f>'Documentation Form and Census'!K93&amp;""</f>
        <v/>
      </c>
      <c r="L93" s="179"/>
      <c r="M93" s="379"/>
      <c r="N93" s="179"/>
      <c r="O93" s="179"/>
      <c r="P93" s="179"/>
      <c r="Q93" s="179"/>
      <c r="R93" s="382"/>
      <c r="S93" s="234" t="str">
        <f>IF('Documentation Form and Census'!A93="","",IF('Documentation Form and Census'!A93='PREC Final Enrollment Census'!A93,"OK","Error"))</f>
        <v/>
      </c>
      <c r="T93" s="235" t="str">
        <f>IF('Documentation Form and Census'!B93="","",IF('Documentation Form and Census'!B93='PREC Final Enrollment Census'!B93,"OK","Error"))</f>
        <v/>
      </c>
      <c r="U93" s="235" t="str">
        <f>IF('Documentation Form and Census'!C93="","",IF('Documentation Form and Census'!C93='PREC Final Enrollment Census'!C93,"OK","Error"))</f>
        <v/>
      </c>
      <c r="V93" s="235" t="str">
        <f>IF('Documentation Form and Census'!E93="","",IF('Documentation Form and Census'!E93='PREC Final Enrollment Census'!E93,"OK","Error"))</f>
        <v/>
      </c>
      <c r="W93" s="236" t="str">
        <f>IF('Documentation Form and Census'!J93="","",IF('Documentation Form and Census'!J93='PREC Final Enrollment Census'!J93,"OK","Error"))</f>
        <v/>
      </c>
    </row>
    <row r="94" spans="1:23" ht="15" customHeight="1">
      <c r="A94" s="269" t="str">
        <f>'Documentation Form and Census'!A94&amp;""</f>
        <v/>
      </c>
      <c r="B94" s="270" t="str">
        <f>'Documentation Form and Census'!B94&amp;""</f>
        <v/>
      </c>
      <c r="C94" s="241" t="str">
        <f>IF('Documentation Form and Census'!C94="","",'Documentation Form and Census'!C94)</f>
        <v/>
      </c>
      <c r="D94" s="233" t="str">
        <f>'Documentation Form and Census'!D94&amp;""</f>
        <v/>
      </c>
      <c r="E94" s="233" t="str">
        <f>IF('Documentation Form and Census'!E94="","",IF('Documentation Form and Census'!E94=1,1,IF('Documentation Form and Census'!E94=0,0,"")))</f>
        <v/>
      </c>
      <c r="F94" s="270" t="str">
        <f>'Documentation Form and Census'!F94&amp;""</f>
        <v/>
      </c>
      <c r="G94" s="233" t="str">
        <f>'Documentation Form and Census'!G94&amp;""</f>
        <v/>
      </c>
      <c r="H94" s="233" t="str">
        <f>'Documentation Form and Census'!H94&amp;""</f>
        <v/>
      </c>
      <c r="I94" s="233" t="str">
        <f>'Documentation Form and Census'!I94&amp;""</f>
        <v/>
      </c>
      <c r="J94" s="233" t="str">
        <f>'Documentation Form and Census'!J94&amp;""</f>
        <v/>
      </c>
      <c r="K94" s="233" t="str">
        <f>'Documentation Form and Census'!K94&amp;""</f>
        <v/>
      </c>
      <c r="L94" s="179"/>
      <c r="M94" s="379"/>
      <c r="N94" s="179"/>
      <c r="O94" s="179"/>
      <c r="P94" s="179"/>
      <c r="Q94" s="179"/>
      <c r="R94" s="382"/>
      <c r="S94" s="234" t="str">
        <f>IF('Documentation Form and Census'!A94="","",IF('Documentation Form and Census'!A94='PREC Final Enrollment Census'!A94,"OK","Error"))</f>
        <v/>
      </c>
      <c r="T94" s="235" t="str">
        <f>IF('Documentation Form and Census'!B94="","",IF('Documentation Form and Census'!B94='PREC Final Enrollment Census'!B94,"OK","Error"))</f>
        <v/>
      </c>
      <c r="U94" s="235" t="str">
        <f>IF('Documentation Form and Census'!C94="","",IF('Documentation Form and Census'!C94='PREC Final Enrollment Census'!C94,"OK","Error"))</f>
        <v/>
      </c>
      <c r="V94" s="235" t="str">
        <f>IF('Documentation Form and Census'!E94="","",IF('Documentation Form and Census'!E94='PREC Final Enrollment Census'!E94,"OK","Error"))</f>
        <v/>
      </c>
      <c r="W94" s="236" t="str">
        <f>IF('Documentation Form and Census'!J94="","",IF('Documentation Form and Census'!J94='PREC Final Enrollment Census'!J94,"OK","Error"))</f>
        <v/>
      </c>
    </row>
    <row r="95" spans="1:23" ht="15" customHeight="1">
      <c r="A95" s="269" t="str">
        <f>'Documentation Form and Census'!A95&amp;""</f>
        <v/>
      </c>
      <c r="B95" s="270" t="str">
        <f>'Documentation Form and Census'!B95&amp;""</f>
        <v/>
      </c>
      <c r="C95" s="241" t="str">
        <f>IF('Documentation Form and Census'!C95="","",'Documentation Form and Census'!C95)</f>
        <v/>
      </c>
      <c r="D95" s="233" t="str">
        <f>'Documentation Form and Census'!D95&amp;""</f>
        <v/>
      </c>
      <c r="E95" s="233" t="str">
        <f>IF('Documentation Form and Census'!E95="","",IF('Documentation Form and Census'!E95=1,1,IF('Documentation Form and Census'!E95=0,0,"")))</f>
        <v/>
      </c>
      <c r="F95" s="270" t="str">
        <f>'Documentation Form and Census'!F95&amp;""</f>
        <v/>
      </c>
      <c r="G95" s="233" t="str">
        <f>'Documentation Form and Census'!G95&amp;""</f>
        <v/>
      </c>
      <c r="H95" s="233" t="str">
        <f>'Documentation Form and Census'!H95&amp;""</f>
        <v/>
      </c>
      <c r="I95" s="233" t="str">
        <f>'Documentation Form and Census'!I95&amp;""</f>
        <v/>
      </c>
      <c r="J95" s="233" t="str">
        <f>'Documentation Form and Census'!J95&amp;""</f>
        <v/>
      </c>
      <c r="K95" s="233" t="str">
        <f>'Documentation Form and Census'!K95&amp;""</f>
        <v/>
      </c>
      <c r="L95" s="179"/>
      <c r="M95" s="379"/>
      <c r="N95" s="179"/>
      <c r="O95" s="179"/>
      <c r="P95" s="179"/>
      <c r="Q95" s="179"/>
      <c r="R95" s="382"/>
      <c r="S95" s="234" t="str">
        <f>IF('Documentation Form and Census'!A95="","",IF('Documentation Form and Census'!A95='PREC Final Enrollment Census'!A95,"OK","Error"))</f>
        <v/>
      </c>
      <c r="T95" s="235" t="str">
        <f>IF('Documentation Form and Census'!B95="","",IF('Documentation Form and Census'!B95='PREC Final Enrollment Census'!B95,"OK","Error"))</f>
        <v/>
      </c>
      <c r="U95" s="235" t="str">
        <f>IF('Documentation Form and Census'!C95="","",IF('Documentation Form and Census'!C95='PREC Final Enrollment Census'!C95,"OK","Error"))</f>
        <v/>
      </c>
      <c r="V95" s="235" t="str">
        <f>IF('Documentation Form and Census'!E95="","",IF('Documentation Form and Census'!E95='PREC Final Enrollment Census'!E95,"OK","Error"))</f>
        <v/>
      </c>
      <c r="W95" s="236" t="str">
        <f>IF('Documentation Form and Census'!J95="","",IF('Documentation Form and Census'!J95='PREC Final Enrollment Census'!J95,"OK","Error"))</f>
        <v/>
      </c>
    </row>
    <row r="96" spans="1:23" ht="15" customHeight="1">
      <c r="A96" s="269" t="str">
        <f>'Documentation Form and Census'!A96&amp;""</f>
        <v/>
      </c>
      <c r="B96" s="270" t="str">
        <f>'Documentation Form and Census'!B96&amp;""</f>
        <v/>
      </c>
      <c r="C96" s="241" t="str">
        <f>IF('Documentation Form and Census'!C96="","",'Documentation Form and Census'!C96)</f>
        <v/>
      </c>
      <c r="D96" s="233" t="str">
        <f>'Documentation Form and Census'!D96&amp;""</f>
        <v/>
      </c>
      <c r="E96" s="233" t="str">
        <f>IF('Documentation Form and Census'!E96="","",IF('Documentation Form and Census'!E96=1,1,IF('Documentation Form and Census'!E96=0,0,"")))</f>
        <v/>
      </c>
      <c r="F96" s="270" t="str">
        <f>'Documentation Form and Census'!F96&amp;""</f>
        <v/>
      </c>
      <c r="G96" s="233" t="str">
        <f>'Documentation Form and Census'!G96&amp;""</f>
        <v/>
      </c>
      <c r="H96" s="233" t="str">
        <f>'Documentation Form and Census'!H96&amp;""</f>
        <v/>
      </c>
      <c r="I96" s="233" t="str">
        <f>'Documentation Form and Census'!I96&amp;""</f>
        <v/>
      </c>
      <c r="J96" s="233" t="str">
        <f>'Documentation Form and Census'!J96&amp;""</f>
        <v/>
      </c>
      <c r="K96" s="233" t="str">
        <f>'Documentation Form and Census'!K96&amp;""</f>
        <v/>
      </c>
      <c r="L96" s="179"/>
      <c r="M96" s="379"/>
      <c r="N96" s="179"/>
      <c r="O96" s="179"/>
      <c r="P96" s="179"/>
      <c r="Q96" s="179"/>
      <c r="R96" s="382"/>
      <c r="S96" s="234" t="str">
        <f>IF('Documentation Form and Census'!A96="","",IF('Documentation Form and Census'!A96='PREC Final Enrollment Census'!A96,"OK","Error"))</f>
        <v/>
      </c>
      <c r="T96" s="235" t="str">
        <f>IF('Documentation Form and Census'!B96="","",IF('Documentation Form and Census'!B96='PREC Final Enrollment Census'!B96,"OK","Error"))</f>
        <v/>
      </c>
      <c r="U96" s="235" t="str">
        <f>IF('Documentation Form and Census'!C96="","",IF('Documentation Form and Census'!C96='PREC Final Enrollment Census'!C96,"OK","Error"))</f>
        <v/>
      </c>
      <c r="V96" s="235" t="str">
        <f>IF('Documentation Form and Census'!E96="","",IF('Documentation Form and Census'!E96='PREC Final Enrollment Census'!E96,"OK","Error"))</f>
        <v/>
      </c>
      <c r="W96" s="236" t="str">
        <f>IF('Documentation Form and Census'!J96="","",IF('Documentation Form and Census'!J96='PREC Final Enrollment Census'!J96,"OK","Error"))</f>
        <v/>
      </c>
    </row>
    <row r="97" spans="1:23" ht="15" customHeight="1">
      <c r="A97" s="269" t="str">
        <f>'Documentation Form and Census'!A97&amp;""</f>
        <v/>
      </c>
      <c r="B97" s="270" t="str">
        <f>'Documentation Form and Census'!B97&amp;""</f>
        <v/>
      </c>
      <c r="C97" s="241" t="str">
        <f>IF('Documentation Form and Census'!C97="","",'Documentation Form and Census'!C97)</f>
        <v/>
      </c>
      <c r="D97" s="233" t="str">
        <f>'Documentation Form and Census'!D97&amp;""</f>
        <v/>
      </c>
      <c r="E97" s="233" t="str">
        <f>IF('Documentation Form and Census'!E97="","",IF('Documentation Form and Census'!E97=1,1,IF('Documentation Form and Census'!E97=0,0,"")))</f>
        <v/>
      </c>
      <c r="F97" s="270" t="str">
        <f>'Documentation Form and Census'!F97&amp;""</f>
        <v/>
      </c>
      <c r="G97" s="233" t="str">
        <f>'Documentation Form and Census'!G97&amp;""</f>
        <v/>
      </c>
      <c r="H97" s="233" t="str">
        <f>'Documentation Form and Census'!H97&amp;""</f>
        <v/>
      </c>
      <c r="I97" s="233" t="str">
        <f>'Documentation Form and Census'!I97&amp;""</f>
        <v/>
      </c>
      <c r="J97" s="233" t="str">
        <f>'Documentation Form and Census'!J97&amp;""</f>
        <v/>
      </c>
      <c r="K97" s="233" t="str">
        <f>'Documentation Form and Census'!K97&amp;""</f>
        <v/>
      </c>
      <c r="L97" s="179"/>
      <c r="M97" s="379"/>
      <c r="N97" s="179"/>
      <c r="O97" s="179"/>
      <c r="P97" s="179"/>
      <c r="Q97" s="179"/>
      <c r="R97" s="382"/>
      <c r="S97" s="234" t="str">
        <f>IF('Documentation Form and Census'!A97="","",IF('Documentation Form and Census'!A97='PREC Final Enrollment Census'!A97,"OK","Error"))</f>
        <v/>
      </c>
      <c r="T97" s="235" t="str">
        <f>IF('Documentation Form and Census'!B97="","",IF('Documentation Form and Census'!B97='PREC Final Enrollment Census'!B97,"OK","Error"))</f>
        <v/>
      </c>
      <c r="U97" s="235" t="str">
        <f>IF('Documentation Form and Census'!C97="","",IF('Documentation Form and Census'!C97='PREC Final Enrollment Census'!C97,"OK","Error"))</f>
        <v/>
      </c>
      <c r="V97" s="235" t="str">
        <f>IF('Documentation Form and Census'!E97="","",IF('Documentation Form and Census'!E97='PREC Final Enrollment Census'!E97,"OK","Error"))</f>
        <v/>
      </c>
      <c r="W97" s="236" t="str">
        <f>IF('Documentation Form and Census'!J97="","",IF('Documentation Form and Census'!J97='PREC Final Enrollment Census'!J97,"OK","Error"))</f>
        <v/>
      </c>
    </row>
    <row r="98" spans="1:23" ht="15" customHeight="1">
      <c r="A98" s="269" t="str">
        <f>'Documentation Form and Census'!A98&amp;""</f>
        <v/>
      </c>
      <c r="B98" s="270" t="str">
        <f>'Documentation Form and Census'!B98&amp;""</f>
        <v/>
      </c>
      <c r="C98" s="241" t="str">
        <f>IF('Documentation Form and Census'!C98="","",'Documentation Form and Census'!C98)</f>
        <v/>
      </c>
      <c r="D98" s="233" t="str">
        <f>'Documentation Form and Census'!D98&amp;""</f>
        <v/>
      </c>
      <c r="E98" s="233" t="str">
        <f>IF('Documentation Form and Census'!E98="","",IF('Documentation Form and Census'!E98=1,1,IF('Documentation Form and Census'!E98=0,0,"")))</f>
        <v/>
      </c>
      <c r="F98" s="270" t="str">
        <f>'Documentation Form and Census'!F98&amp;""</f>
        <v/>
      </c>
      <c r="G98" s="233" t="str">
        <f>'Documentation Form and Census'!G98&amp;""</f>
        <v/>
      </c>
      <c r="H98" s="233" t="str">
        <f>'Documentation Form and Census'!H98&amp;""</f>
        <v/>
      </c>
      <c r="I98" s="233" t="str">
        <f>'Documentation Form and Census'!I98&amp;""</f>
        <v/>
      </c>
      <c r="J98" s="233" t="str">
        <f>'Documentation Form and Census'!J98&amp;""</f>
        <v/>
      </c>
      <c r="K98" s="233" t="str">
        <f>'Documentation Form and Census'!K98&amp;""</f>
        <v/>
      </c>
      <c r="L98" s="179"/>
      <c r="M98" s="379"/>
      <c r="N98" s="179"/>
      <c r="O98" s="179"/>
      <c r="P98" s="179"/>
      <c r="Q98" s="179"/>
      <c r="R98" s="382"/>
      <c r="S98" s="234" t="str">
        <f>IF('Documentation Form and Census'!A98="","",IF('Documentation Form and Census'!A98='PREC Final Enrollment Census'!A98,"OK","Error"))</f>
        <v/>
      </c>
      <c r="T98" s="235" t="str">
        <f>IF('Documentation Form and Census'!B98="","",IF('Documentation Form and Census'!B98='PREC Final Enrollment Census'!B98,"OK","Error"))</f>
        <v/>
      </c>
      <c r="U98" s="235" t="str">
        <f>IF('Documentation Form and Census'!C98="","",IF('Documentation Form and Census'!C98='PREC Final Enrollment Census'!C98,"OK","Error"))</f>
        <v/>
      </c>
      <c r="V98" s="235" t="str">
        <f>IF('Documentation Form and Census'!E98="","",IF('Documentation Form and Census'!E98='PREC Final Enrollment Census'!E98,"OK","Error"))</f>
        <v/>
      </c>
      <c r="W98" s="236" t="str">
        <f>IF('Documentation Form and Census'!J98="","",IF('Documentation Form and Census'!J98='PREC Final Enrollment Census'!J98,"OK","Error"))</f>
        <v/>
      </c>
    </row>
    <row r="99" spans="1:23" ht="15" customHeight="1">
      <c r="A99" s="269" t="str">
        <f>'Documentation Form and Census'!A99&amp;""</f>
        <v/>
      </c>
      <c r="B99" s="270" t="str">
        <f>'Documentation Form and Census'!B99&amp;""</f>
        <v/>
      </c>
      <c r="C99" s="241" t="str">
        <f>IF('Documentation Form and Census'!C99="","",'Documentation Form and Census'!C99)</f>
        <v/>
      </c>
      <c r="D99" s="233" t="str">
        <f>'Documentation Form and Census'!D99&amp;""</f>
        <v/>
      </c>
      <c r="E99" s="233" t="str">
        <f>IF('Documentation Form and Census'!E99="","",IF('Documentation Form and Census'!E99=1,1,IF('Documentation Form and Census'!E99=0,0,"")))</f>
        <v/>
      </c>
      <c r="F99" s="270" t="str">
        <f>'Documentation Form and Census'!F99&amp;""</f>
        <v/>
      </c>
      <c r="G99" s="233" t="str">
        <f>'Documentation Form and Census'!G99&amp;""</f>
        <v/>
      </c>
      <c r="H99" s="233" t="str">
        <f>'Documentation Form and Census'!H99&amp;""</f>
        <v/>
      </c>
      <c r="I99" s="233" t="str">
        <f>'Documentation Form and Census'!I99&amp;""</f>
        <v/>
      </c>
      <c r="J99" s="233" t="str">
        <f>'Documentation Form and Census'!J99&amp;""</f>
        <v/>
      </c>
      <c r="K99" s="233" t="str">
        <f>'Documentation Form and Census'!K99&amp;""</f>
        <v/>
      </c>
      <c r="L99" s="179"/>
      <c r="M99" s="379"/>
      <c r="N99" s="179"/>
      <c r="O99" s="179"/>
      <c r="P99" s="179"/>
      <c r="Q99" s="179"/>
      <c r="R99" s="382"/>
      <c r="S99" s="234" t="str">
        <f>IF('Documentation Form and Census'!A99="","",IF('Documentation Form and Census'!A99='PREC Final Enrollment Census'!A99,"OK","Error"))</f>
        <v/>
      </c>
      <c r="T99" s="235" t="str">
        <f>IF('Documentation Form and Census'!B99="","",IF('Documentation Form and Census'!B99='PREC Final Enrollment Census'!B99,"OK","Error"))</f>
        <v/>
      </c>
      <c r="U99" s="235" t="str">
        <f>IF('Documentation Form and Census'!C99="","",IF('Documentation Form and Census'!C99='PREC Final Enrollment Census'!C99,"OK","Error"))</f>
        <v/>
      </c>
      <c r="V99" s="235" t="str">
        <f>IF('Documentation Form and Census'!E99="","",IF('Documentation Form and Census'!E99='PREC Final Enrollment Census'!E99,"OK","Error"))</f>
        <v/>
      </c>
      <c r="W99" s="236" t="str">
        <f>IF('Documentation Form and Census'!J99="","",IF('Documentation Form and Census'!J99='PREC Final Enrollment Census'!J99,"OK","Error"))</f>
        <v/>
      </c>
    </row>
    <row r="100" spans="1:23" ht="15" customHeight="1">
      <c r="A100" s="269" t="str">
        <f>'Documentation Form and Census'!A100&amp;""</f>
        <v/>
      </c>
      <c r="B100" s="270" t="str">
        <f>'Documentation Form and Census'!B100&amp;""</f>
        <v/>
      </c>
      <c r="C100" s="241" t="str">
        <f>IF('Documentation Form and Census'!C100="","",'Documentation Form and Census'!C100)</f>
        <v/>
      </c>
      <c r="D100" s="233" t="str">
        <f>'Documentation Form and Census'!D100&amp;""</f>
        <v/>
      </c>
      <c r="E100" s="233" t="str">
        <f>IF('Documentation Form and Census'!E100="","",IF('Documentation Form and Census'!E100=1,1,IF('Documentation Form and Census'!E100=0,0,"")))</f>
        <v/>
      </c>
      <c r="F100" s="270" t="str">
        <f>'Documentation Form and Census'!F100&amp;""</f>
        <v/>
      </c>
      <c r="G100" s="233" t="str">
        <f>'Documentation Form and Census'!G100&amp;""</f>
        <v/>
      </c>
      <c r="H100" s="233" t="str">
        <f>'Documentation Form and Census'!H100&amp;""</f>
        <v/>
      </c>
      <c r="I100" s="233" t="str">
        <f>'Documentation Form and Census'!I100&amp;""</f>
        <v/>
      </c>
      <c r="J100" s="233" t="str">
        <f>'Documentation Form and Census'!J100&amp;""</f>
        <v/>
      </c>
      <c r="K100" s="233" t="str">
        <f>'Documentation Form and Census'!K100&amp;""</f>
        <v/>
      </c>
      <c r="L100" s="179"/>
      <c r="M100" s="379"/>
      <c r="N100" s="179"/>
      <c r="O100" s="179"/>
      <c r="P100" s="179"/>
      <c r="Q100" s="179"/>
      <c r="R100" s="382"/>
      <c r="S100" s="234" t="str">
        <f>IF('Documentation Form and Census'!A100="","",IF('Documentation Form and Census'!A100='PREC Final Enrollment Census'!A100,"OK","Error"))</f>
        <v/>
      </c>
      <c r="T100" s="235" t="str">
        <f>IF('Documentation Form and Census'!B100="","",IF('Documentation Form and Census'!B100='PREC Final Enrollment Census'!B100,"OK","Error"))</f>
        <v/>
      </c>
      <c r="U100" s="235" t="str">
        <f>IF('Documentation Form and Census'!C100="","",IF('Documentation Form and Census'!C100='PREC Final Enrollment Census'!C100,"OK","Error"))</f>
        <v/>
      </c>
      <c r="V100" s="235" t="str">
        <f>IF('Documentation Form and Census'!E100="","",IF('Documentation Form and Census'!E100='PREC Final Enrollment Census'!E100,"OK","Error"))</f>
        <v/>
      </c>
      <c r="W100" s="236" t="str">
        <f>IF('Documentation Form and Census'!J100="","",IF('Documentation Form and Census'!J100='PREC Final Enrollment Census'!J100,"OK","Error"))</f>
        <v/>
      </c>
    </row>
    <row r="101" spans="1:23" ht="15" customHeight="1">
      <c r="A101" s="269" t="str">
        <f>'Documentation Form and Census'!A101&amp;""</f>
        <v/>
      </c>
      <c r="B101" s="270" t="str">
        <f>'Documentation Form and Census'!B101&amp;""</f>
        <v/>
      </c>
      <c r="C101" s="241" t="str">
        <f>IF('Documentation Form and Census'!C101="","",'Documentation Form and Census'!C101)</f>
        <v/>
      </c>
      <c r="D101" s="233" t="str">
        <f>'Documentation Form and Census'!D101&amp;""</f>
        <v/>
      </c>
      <c r="E101" s="233" t="str">
        <f>IF('Documentation Form and Census'!E101="","",IF('Documentation Form and Census'!E101=1,1,IF('Documentation Form and Census'!E101=0,0,"")))</f>
        <v/>
      </c>
      <c r="F101" s="270" t="str">
        <f>'Documentation Form and Census'!F101&amp;""</f>
        <v/>
      </c>
      <c r="G101" s="233" t="str">
        <f>'Documentation Form and Census'!G101&amp;""</f>
        <v/>
      </c>
      <c r="H101" s="233" t="str">
        <f>'Documentation Form and Census'!H101&amp;""</f>
        <v/>
      </c>
      <c r="I101" s="233" t="str">
        <f>'Documentation Form and Census'!I101&amp;""</f>
        <v/>
      </c>
      <c r="J101" s="233" t="str">
        <f>'Documentation Form and Census'!J101&amp;""</f>
        <v/>
      </c>
      <c r="K101" s="233" t="str">
        <f>'Documentation Form and Census'!K101&amp;""</f>
        <v/>
      </c>
      <c r="L101" s="179"/>
      <c r="M101" s="379"/>
      <c r="N101" s="179"/>
      <c r="O101" s="179"/>
      <c r="P101" s="179"/>
      <c r="Q101" s="179"/>
      <c r="R101" s="382"/>
      <c r="S101" s="234" t="str">
        <f>IF('Documentation Form and Census'!A101="","",IF('Documentation Form and Census'!A101='PREC Final Enrollment Census'!A101,"OK","Error"))</f>
        <v/>
      </c>
      <c r="T101" s="235" t="str">
        <f>IF('Documentation Form and Census'!B101="","",IF('Documentation Form and Census'!B101='PREC Final Enrollment Census'!B101,"OK","Error"))</f>
        <v/>
      </c>
      <c r="U101" s="235" t="str">
        <f>IF('Documentation Form and Census'!C101="","",IF('Documentation Form and Census'!C101='PREC Final Enrollment Census'!C101,"OK","Error"))</f>
        <v/>
      </c>
      <c r="V101" s="235" t="str">
        <f>IF('Documentation Form and Census'!E101="","",IF('Documentation Form and Census'!E101='PREC Final Enrollment Census'!E101,"OK","Error"))</f>
        <v/>
      </c>
      <c r="W101" s="236" t="str">
        <f>IF('Documentation Form and Census'!J101="","",IF('Documentation Form and Census'!J101='PREC Final Enrollment Census'!J101,"OK","Error"))</f>
        <v/>
      </c>
    </row>
    <row r="102" spans="1:23" ht="15" customHeight="1">
      <c r="A102" s="269" t="str">
        <f>'Documentation Form and Census'!A102&amp;""</f>
        <v/>
      </c>
      <c r="B102" s="270" t="str">
        <f>'Documentation Form and Census'!B102&amp;""</f>
        <v/>
      </c>
      <c r="C102" s="241" t="str">
        <f>IF('Documentation Form and Census'!C102="","",'Documentation Form and Census'!C102)</f>
        <v/>
      </c>
      <c r="D102" s="233" t="str">
        <f>'Documentation Form and Census'!D102&amp;""</f>
        <v/>
      </c>
      <c r="E102" s="233" t="str">
        <f>IF('Documentation Form and Census'!E102="","",IF('Documentation Form and Census'!E102=1,1,IF('Documentation Form and Census'!E102=0,0,"")))</f>
        <v/>
      </c>
      <c r="F102" s="270" t="str">
        <f>'Documentation Form and Census'!F102&amp;""</f>
        <v/>
      </c>
      <c r="G102" s="233" t="str">
        <f>'Documentation Form and Census'!G102&amp;""</f>
        <v/>
      </c>
      <c r="H102" s="233" t="str">
        <f>'Documentation Form and Census'!H102&amp;""</f>
        <v/>
      </c>
      <c r="I102" s="233" t="str">
        <f>'Documentation Form and Census'!I102&amp;""</f>
        <v/>
      </c>
      <c r="J102" s="233" t="str">
        <f>'Documentation Form and Census'!J102&amp;""</f>
        <v/>
      </c>
      <c r="K102" s="233" t="str">
        <f>'Documentation Form and Census'!K102&amp;""</f>
        <v/>
      </c>
      <c r="L102" s="179"/>
      <c r="M102" s="379"/>
      <c r="N102" s="179"/>
      <c r="O102" s="179"/>
      <c r="P102" s="179"/>
      <c r="Q102" s="179"/>
      <c r="R102" s="382"/>
      <c r="S102" s="234" t="str">
        <f>IF('Documentation Form and Census'!A102="","",IF('Documentation Form and Census'!A102='PREC Final Enrollment Census'!A102,"OK","Error"))</f>
        <v/>
      </c>
      <c r="T102" s="235" t="str">
        <f>IF('Documentation Form and Census'!B102="","",IF('Documentation Form and Census'!B102='PREC Final Enrollment Census'!B102,"OK","Error"))</f>
        <v/>
      </c>
      <c r="U102" s="235" t="str">
        <f>IF('Documentation Form and Census'!C102="","",IF('Documentation Form and Census'!C102='PREC Final Enrollment Census'!C102,"OK","Error"))</f>
        <v/>
      </c>
      <c r="V102" s="235" t="str">
        <f>IF('Documentation Form and Census'!E102="","",IF('Documentation Form and Census'!E102='PREC Final Enrollment Census'!E102,"OK","Error"))</f>
        <v/>
      </c>
      <c r="W102" s="236" t="str">
        <f>IF('Documentation Form and Census'!J102="","",IF('Documentation Form and Census'!J102='PREC Final Enrollment Census'!J102,"OK","Error"))</f>
        <v/>
      </c>
    </row>
    <row r="103" spans="1:23" ht="15" customHeight="1">
      <c r="A103" s="269" t="str">
        <f>'Documentation Form and Census'!A103&amp;""</f>
        <v/>
      </c>
      <c r="B103" s="270" t="str">
        <f>'Documentation Form and Census'!B103&amp;""</f>
        <v/>
      </c>
      <c r="C103" s="241" t="str">
        <f>IF('Documentation Form and Census'!C103="","",'Documentation Form and Census'!C103)</f>
        <v/>
      </c>
      <c r="D103" s="233" t="str">
        <f>'Documentation Form and Census'!D103&amp;""</f>
        <v/>
      </c>
      <c r="E103" s="233" t="str">
        <f>IF('Documentation Form and Census'!E103="","",IF('Documentation Form and Census'!E103=1,1,IF('Documentation Form and Census'!E103=0,0,"")))</f>
        <v/>
      </c>
      <c r="F103" s="270" t="str">
        <f>'Documentation Form and Census'!F103&amp;""</f>
        <v/>
      </c>
      <c r="G103" s="233" t="str">
        <f>'Documentation Form and Census'!G103&amp;""</f>
        <v/>
      </c>
      <c r="H103" s="233" t="str">
        <f>'Documentation Form and Census'!H103&amp;""</f>
        <v/>
      </c>
      <c r="I103" s="233" t="str">
        <f>'Documentation Form and Census'!I103&amp;""</f>
        <v/>
      </c>
      <c r="J103" s="233" t="str">
        <f>'Documentation Form and Census'!J103&amp;""</f>
        <v/>
      </c>
      <c r="K103" s="233" t="str">
        <f>'Documentation Form and Census'!K103&amp;""</f>
        <v/>
      </c>
      <c r="L103" s="179"/>
      <c r="M103" s="379"/>
      <c r="N103" s="179"/>
      <c r="O103" s="179"/>
      <c r="P103" s="179"/>
      <c r="Q103" s="179"/>
      <c r="R103" s="382"/>
      <c r="S103" s="234" t="str">
        <f>IF('Documentation Form and Census'!A103="","",IF('Documentation Form and Census'!A103='PREC Final Enrollment Census'!A103,"OK","Error"))</f>
        <v/>
      </c>
      <c r="T103" s="235" t="str">
        <f>IF('Documentation Form and Census'!B103="","",IF('Documentation Form and Census'!B103='PREC Final Enrollment Census'!B103,"OK","Error"))</f>
        <v/>
      </c>
      <c r="U103" s="235" t="str">
        <f>IF('Documentation Form and Census'!C103="","",IF('Documentation Form and Census'!C103='PREC Final Enrollment Census'!C103,"OK","Error"))</f>
        <v/>
      </c>
      <c r="V103" s="235" t="str">
        <f>IF('Documentation Form and Census'!E103="","",IF('Documentation Form and Census'!E103='PREC Final Enrollment Census'!E103,"OK","Error"))</f>
        <v/>
      </c>
      <c r="W103" s="236" t="str">
        <f>IF('Documentation Form and Census'!J103="","",IF('Documentation Form and Census'!J103='PREC Final Enrollment Census'!J103,"OK","Error"))</f>
        <v/>
      </c>
    </row>
    <row r="104" spans="1:23" ht="15" customHeight="1">
      <c r="A104" s="269" t="str">
        <f>'Documentation Form and Census'!A104&amp;""</f>
        <v/>
      </c>
      <c r="B104" s="270" t="str">
        <f>'Documentation Form and Census'!B104&amp;""</f>
        <v/>
      </c>
      <c r="C104" s="241" t="str">
        <f>IF('Documentation Form and Census'!C104="","",'Documentation Form and Census'!C104)</f>
        <v/>
      </c>
      <c r="D104" s="233" t="str">
        <f>'Documentation Form and Census'!D104&amp;""</f>
        <v/>
      </c>
      <c r="E104" s="233" t="str">
        <f>IF('Documentation Form and Census'!E104="","",IF('Documentation Form and Census'!E104=1,1,IF('Documentation Form and Census'!E104=0,0,"")))</f>
        <v/>
      </c>
      <c r="F104" s="270" t="str">
        <f>'Documentation Form and Census'!F104&amp;""</f>
        <v/>
      </c>
      <c r="G104" s="233" t="str">
        <f>'Documentation Form and Census'!G104&amp;""</f>
        <v/>
      </c>
      <c r="H104" s="233" t="str">
        <f>'Documentation Form and Census'!H104&amp;""</f>
        <v/>
      </c>
      <c r="I104" s="233" t="str">
        <f>'Documentation Form and Census'!I104&amp;""</f>
        <v/>
      </c>
      <c r="J104" s="233" t="str">
        <f>'Documentation Form and Census'!J104&amp;""</f>
        <v/>
      </c>
      <c r="K104" s="233" t="str">
        <f>'Documentation Form and Census'!K104&amp;""</f>
        <v/>
      </c>
      <c r="L104" s="179"/>
      <c r="M104" s="379"/>
      <c r="N104" s="179"/>
      <c r="O104" s="179"/>
      <c r="P104" s="179"/>
      <c r="Q104" s="179"/>
      <c r="R104" s="382"/>
      <c r="S104" s="234" t="str">
        <f>IF('Documentation Form and Census'!A104="","",IF('Documentation Form and Census'!A104='PREC Final Enrollment Census'!A104,"OK","Error"))</f>
        <v/>
      </c>
      <c r="T104" s="235" t="str">
        <f>IF('Documentation Form and Census'!B104="","",IF('Documentation Form and Census'!B104='PREC Final Enrollment Census'!B104,"OK","Error"))</f>
        <v/>
      </c>
      <c r="U104" s="235" t="str">
        <f>IF('Documentation Form and Census'!C104="","",IF('Documentation Form and Census'!C104='PREC Final Enrollment Census'!C104,"OK","Error"))</f>
        <v/>
      </c>
      <c r="V104" s="235" t="str">
        <f>IF('Documentation Form and Census'!E104="","",IF('Documentation Form and Census'!E104='PREC Final Enrollment Census'!E104,"OK","Error"))</f>
        <v/>
      </c>
      <c r="W104" s="236" t="str">
        <f>IF('Documentation Form and Census'!J104="","",IF('Documentation Form and Census'!J104='PREC Final Enrollment Census'!J104,"OK","Error"))</f>
        <v/>
      </c>
    </row>
    <row r="105" spans="1:23" ht="15" customHeight="1">
      <c r="A105" s="269" t="str">
        <f>'Documentation Form and Census'!A105&amp;""</f>
        <v/>
      </c>
      <c r="B105" s="270" t="str">
        <f>'Documentation Form and Census'!B105&amp;""</f>
        <v/>
      </c>
      <c r="C105" s="241" t="str">
        <f>IF('Documentation Form and Census'!C105="","",'Documentation Form and Census'!C105)</f>
        <v/>
      </c>
      <c r="D105" s="233" t="str">
        <f>'Documentation Form and Census'!D105&amp;""</f>
        <v/>
      </c>
      <c r="E105" s="233" t="str">
        <f>IF('Documentation Form and Census'!E105="","",IF('Documentation Form and Census'!E105=1,1,IF('Documentation Form and Census'!E105=0,0,"")))</f>
        <v/>
      </c>
      <c r="F105" s="270" t="str">
        <f>'Documentation Form and Census'!F105&amp;""</f>
        <v/>
      </c>
      <c r="G105" s="233" t="str">
        <f>'Documentation Form and Census'!G105&amp;""</f>
        <v/>
      </c>
      <c r="H105" s="233" t="str">
        <f>'Documentation Form and Census'!H105&amp;""</f>
        <v/>
      </c>
      <c r="I105" s="233" t="str">
        <f>'Documentation Form and Census'!I105&amp;""</f>
        <v/>
      </c>
      <c r="J105" s="233" t="str">
        <f>'Documentation Form and Census'!J105&amp;""</f>
        <v/>
      </c>
      <c r="K105" s="233" t="str">
        <f>'Documentation Form and Census'!K105&amp;""</f>
        <v/>
      </c>
      <c r="L105" s="179"/>
      <c r="M105" s="379"/>
      <c r="N105" s="179"/>
      <c r="O105" s="179"/>
      <c r="P105" s="179"/>
      <c r="Q105" s="179"/>
      <c r="R105" s="382"/>
      <c r="S105" s="234" t="str">
        <f>IF('Documentation Form and Census'!A105="","",IF('Documentation Form and Census'!A105='PREC Final Enrollment Census'!A105,"OK","Error"))</f>
        <v/>
      </c>
      <c r="T105" s="235" t="str">
        <f>IF('Documentation Form and Census'!B105="","",IF('Documentation Form and Census'!B105='PREC Final Enrollment Census'!B105,"OK","Error"))</f>
        <v/>
      </c>
      <c r="U105" s="235" t="str">
        <f>IF('Documentation Form and Census'!C105="","",IF('Documentation Form and Census'!C105='PREC Final Enrollment Census'!C105,"OK","Error"))</f>
        <v/>
      </c>
      <c r="V105" s="235" t="str">
        <f>IF('Documentation Form and Census'!E105="","",IF('Documentation Form and Census'!E105='PREC Final Enrollment Census'!E105,"OK","Error"))</f>
        <v/>
      </c>
      <c r="W105" s="236" t="str">
        <f>IF('Documentation Form and Census'!J105="","",IF('Documentation Form and Census'!J105='PREC Final Enrollment Census'!J105,"OK","Error"))</f>
        <v/>
      </c>
    </row>
    <row r="106" spans="1:23" ht="15" customHeight="1">
      <c r="A106" s="269" t="str">
        <f>'Documentation Form and Census'!A106&amp;""</f>
        <v/>
      </c>
      <c r="B106" s="270" t="str">
        <f>'Documentation Form and Census'!B106&amp;""</f>
        <v/>
      </c>
      <c r="C106" s="241" t="str">
        <f>IF('Documentation Form and Census'!C106="","",'Documentation Form and Census'!C106)</f>
        <v/>
      </c>
      <c r="D106" s="233" t="str">
        <f>'Documentation Form and Census'!D106&amp;""</f>
        <v/>
      </c>
      <c r="E106" s="233" t="str">
        <f>IF('Documentation Form and Census'!E106="","",IF('Documentation Form and Census'!E106=1,1,IF('Documentation Form and Census'!E106=0,0,"")))</f>
        <v/>
      </c>
      <c r="F106" s="270" t="str">
        <f>'Documentation Form and Census'!F106&amp;""</f>
        <v/>
      </c>
      <c r="G106" s="233" t="str">
        <f>'Documentation Form and Census'!G106&amp;""</f>
        <v/>
      </c>
      <c r="H106" s="233" t="str">
        <f>'Documentation Form and Census'!H106&amp;""</f>
        <v/>
      </c>
      <c r="I106" s="233" t="str">
        <f>'Documentation Form and Census'!I106&amp;""</f>
        <v/>
      </c>
      <c r="J106" s="233" t="str">
        <f>'Documentation Form and Census'!J106&amp;""</f>
        <v/>
      </c>
      <c r="K106" s="233" t="str">
        <f>'Documentation Form and Census'!K106&amp;""</f>
        <v/>
      </c>
      <c r="L106" s="179"/>
      <c r="M106" s="379"/>
      <c r="N106" s="179"/>
      <c r="O106" s="179"/>
      <c r="P106" s="179"/>
      <c r="Q106" s="179"/>
      <c r="R106" s="382"/>
      <c r="S106" s="234" t="str">
        <f>IF('Documentation Form and Census'!A106="","",IF('Documentation Form and Census'!A106='PREC Final Enrollment Census'!A106,"OK","Error"))</f>
        <v/>
      </c>
      <c r="T106" s="235" t="str">
        <f>IF('Documentation Form and Census'!B106="","",IF('Documentation Form and Census'!B106='PREC Final Enrollment Census'!B106,"OK","Error"))</f>
        <v/>
      </c>
      <c r="U106" s="235" t="str">
        <f>IF('Documentation Form and Census'!C106="","",IF('Documentation Form and Census'!C106='PREC Final Enrollment Census'!C106,"OK","Error"))</f>
        <v/>
      </c>
      <c r="V106" s="235" t="str">
        <f>IF('Documentation Form and Census'!E106="","",IF('Documentation Form and Census'!E106='PREC Final Enrollment Census'!E106,"OK","Error"))</f>
        <v/>
      </c>
      <c r="W106" s="236" t="str">
        <f>IF('Documentation Form and Census'!J106="","",IF('Documentation Form and Census'!J106='PREC Final Enrollment Census'!J106,"OK","Error"))</f>
        <v/>
      </c>
    </row>
    <row r="107" spans="1:23" ht="15" customHeight="1">
      <c r="A107" s="269" t="str">
        <f>'Documentation Form and Census'!A107&amp;""</f>
        <v/>
      </c>
      <c r="B107" s="270" t="str">
        <f>'Documentation Form and Census'!B107&amp;""</f>
        <v/>
      </c>
      <c r="C107" s="241" t="str">
        <f>IF('Documentation Form and Census'!C107="","",'Documentation Form and Census'!C107)</f>
        <v/>
      </c>
      <c r="D107" s="233" t="str">
        <f>'Documentation Form and Census'!D107&amp;""</f>
        <v/>
      </c>
      <c r="E107" s="233" t="str">
        <f>IF('Documentation Form and Census'!E107="","",IF('Documentation Form and Census'!E107=1,1,IF('Documentation Form and Census'!E107=0,0,"")))</f>
        <v/>
      </c>
      <c r="F107" s="270" t="str">
        <f>'Documentation Form and Census'!F107&amp;""</f>
        <v/>
      </c>
      <c r="G107" s="233" t="str">
        <f>'Documentation Form and Census'!G107&amp;""</f>
        <v/>
      </c>
      <c r="H107" s="233" t="str">
        <f>'Documentation Form and Census'!H107&amp;""</f>
        <v/>
      </c>
      <c r="I107" s="233" t="str">
        <f>'Documentation Form and Census'!I107&amp;""</f>
        <v/>
      </c>
      <c r="J107" s="233" t="str">
        <f>'Documentation Form and Census'!J107&amp;""</f>
        <v/>
      </c>
      <c r="K107" s="233" t="str">
        <f>'Documentation Form and Census'!K107&amp;""</f>
        <v/>
      </c>
      <c r="L107" s="179"/>
      <c r="M107" s="379"/>
      <c r="N107" s="179"/>
      <c r="O107" s="179"/>
      <c r="P107" s="179"/>
      <c r="Q107" s="179"/>
      <c r="R107" s="382"/>
      <c r="S107" s="234" t="str">
        <f>IF('Documentation Form and Census'!A107="","",IF('Documentation Form and Census'!A107='PREC Final Enrollment Census'!A107,"OK","Error"))</f>
        <v/>
      </c>
      <c r="T107" s="235" t="str">
        <f>IF('Documentation Form and Census'!B107="","",IF('Documentation Form and Census'!B107='PREC Final Enrollment Census'!B107,"OK","Error"))</f>
        <v/>
      </c>
      <c r="U107" s="235" t="str">
        <f>IF('Documentation Form and Census'!C107="","",IF('Documentation Form and Census'!C107='PREC Final Enrollment Census'!C107,"OK","Error"))</f>
        <v/>
      </c>
      <c r="V107" s="235" t="str">
        <f>IF('Documentation Form and Census'!E107="","",IF('Documentation Form and Census'!E107='PREC Final Enrollment Census'!E107,"OK","Error"))</f>
        <v/>
      </c>
      <c r="W107" s="236" t="str">
        <f>IF('Documentation Form and Census'!J107="","",IF('Documentation Form and Census'!J107='PREC Final Enrollment Census'!J107,"OK","Error"))</f>
        <v/>
      </c>
    </row>
    <row r="108" spans="1:23" ht="15" customHeight="1">
      <c r="A108" s="269" t="str">
        <f>'Documentation Form and Census'!A108&amp;""</f>
        <v/>
      </c>
      <c r="B108" s="270" t="str">
        <f>'Documentation Form and Census'!B108&amp;""</f>
        <v/>
      </c>
      <c r="C108" s="241" t="str">
        <f>IF('Documentation Form and Census'!C108="","",'Documentation Form and Census'!C108)</f>
        <v/>
      </c>
      <c r="D108" s="233" t="str">
        <f>'Documentation Form and Census'!D108&amp;""</f>
        <v/>
      </c>
      <c r="E108" s="233" t="str">
        <f>IF('Documentation Form and Census'!E108="","",IF('Documentation Form and Census'!E108=1,1,IF('Documentation Form and Census'!E108=0,0,"")))</f>
        <v/>
      </c>
      <c r="F108" s="270" t="str">
        <f>'Documentation Form and Census'!F108&amp;""</f>
        <v/>
      </c>
      <c r="G108" s="233" t="str">
        <f>'Documentation Form and Census'!G108&amp;""</f>
        <v/>
      </c>
      <c r="H108" s="233" t="str">
        <f>'Documentation Form and Census'!H108&amp;""</f>
        <v/>
      </c>
      <c r="I108" s="233" t="str">
        <f>'Documentation Form and Census'!I108&amp;""</f>
        <v/>
      </c>
      <c r="J108" s="233" t="str">
        <f>'Documentation Form and Census'!J108&amp;""</f>
        <v/>
      </c>
      <c r="K108" s="233" t="str">
        <f>'Documentation Form and Census'!K108&amp;""</f>
        <v/>
      </c>
      <c r="L108" s="179"/>
      <c r="M108" s="379"/>
      <c r="N108" s="179"/>
      <c r="O108" s="179"/>
      <c r="P108" s="179"/>
      <c r="Q108" s="179"/>
      <c r="R108" s="382"/>
      <c r="S108" s="234" t="str">
        <f>IF('Documentation Form and Census'!A108="","",IF('Documentation Form and Census'!A108='PREC Final Enrollment Census'!A108,"OK","Error"))</f>
        <v/>
      </c>
      <c r="T108" s="235" t="str">
        <f>IF('Documentation Form and Census'!B108="","",IF('Documentation Form and Census'!B108='PREC Final Enrollment Census'!B108,"OK","Error"))</f>
        <v/>
      </c>
      <c r="U108" s="235" t="str">
        <f>IF('Documentation Form and Census'!C108="","",IF('Documentation Form and Census'!C108='PREC Final Enrollment Census'!C108,"OK","Error"))</f>
        <v/>
      </c>
      <c r="V108" s="235" t="str">
        <f>IF('Documentation Form and Census'!E108="","",IF('Documentation Form and Census'!E108='PREC Final Enrollment Census'!E108,"OK","Error"))</f>
        <v/>
      </c>
      <c r="W108" s="236" t="str">
        <f>IF('Documentation Form and Census'!J108="","",IF('Documentation Form and Census'!J108='PREC Final Enrollment Census'!J108,"OK","Error"))</f>
        <v/>
      </c>
    </row>
    <row r="109" spans="1:23" ht="15" customHeight="1">
      <c r="A109" s="269" t="str">
        <f>'Documentation Form and Census'!A109&amp;""</f>
        <v/>
      </c>
      <c r="B109" s="270" t="str">
        <f>'Documentation Form and Census'!B109&amp;""</f>
        <v/>
      </c>
      <c r="C109" s="241" t="str">
        <f>IF('Documentation Form and Census'!C109="","",'Documentation Form and Census'!C109)</f>
        <v/>
      </c>
      <c r="D109" s="233" t="str">
        <f>'Documentation Form and Census'!D109&amp;""</f>
        <v/>
      </c>
      <c r="E109" s="233" t="str">
        <f>IF('Documentation Form and Census'!E109="","",IF('Documentation Form and Census'!E109=1,1,IF('Documentation Form and Census'!E109=0,0,"")))</f>
        <v/>
      </c>
      <c r="F109" s="270" t="str">
        <f>'Documentation Form and Census'!F109&amp;""</f>
        <v/>
      </c>
      <c r="G109" s="233" t="str">
        <f>'Documentation Form and Census'!G109&amp;""</f>
        <v/>
      </c>
      <c r="H109" s="233" t="str">
        <f>'Documentation Form and Census'!H109&amp;""</f>
        <v/>
      </c>
      <c r="I109" s="233" t="str">
        <f>'Documentation Form and Census'!I109&amp;""</f>
        <v/>
      </c>
      <c r="J109" s="233" t="str">
        <f>'Documentation Form and Census'!J109&amp;""</f>
        <v/>
      </c>
      <c r="K109" s="233" t="str">
        <f>'Documentation Form and Census'!K109&amp;""</f>
        <v/>
      </c>
      <c r="L109" s="179"/>
      <c r="M109" s="379"/>
      <c r="N109" s="179"/>
      <c r="O109" s="179"/>
      <c r="P109" s="179"/>
      <c r="Q109" s="179"/>
      <c r="R109" s="382"/>
      <c r="S109" s="234" t="str">
        <f>IF('Documentation Form and Census'!A109="","",IF('Documentation Form and Census'!A109='PREC Final Enrollment Census'!A109,"OK","Error"))</f>
        <v/>
      </c>
      <c r="T109" s="235" t="str">
        <f>IF('Documentation Form and Census'!B109="","",IF('Documentation Form and Census'!B109='PREC Final Enrollment Census'!B109,"OK","Error"))</f>
        <v/>
      </c>
      <c r="U109" s="235" t="str">
        <f>IF('Documentation Form and Census'!C109="","",IF('Documentation Form and Census'!C109='PREC Final Enrollment Census'!C109,"OK","Error"))</f>
        <v/>
      </c>
      <c r="V109" s="235" t="str">
        <f>IF('Documentation Form and Census'!E109="","",IF('Documentation Form and Census'!E109='PREC Final Enrollment Census'!E109,"OK","Error"))</f>
        <v/>
      </c>
      <c r="W109" s="236" t="str">
        <f>IF('Documentation Form and Census'!J109="","",IF('Documentation Form and Census'!J109='PREC Final Enrollment Census'!J109,"OK","Error"))</f>
        <v/>
      </c>
    </row>
    <row r="110" spans="1:23" ht="15" customHeight="1">
      <c r="A110" s="269" t="str">
        <f>'Documentation Form and Census'!A110&amp;""</f>
        <v/>
      </c>
      <c r="B110" s="270" t="str">
        <f>'Documentation Form and Census'!B110&amp;""</f>
        <v/>
      </c>
      <c r="C110" s="241" t="str">
        <f>IF('Documentation Form and Census'!C110="","",'Documentation Form and Census'!C110)</f>
        <v/>
      </c>
      <c r="D110" s="233" t="str">
        <f>'Documentation Form and Census'!D110&amp;""</f>
        <v/>
      </c>
      <c r="E110" s="233" t="str">
        <f>IF('Documentation Form and Census'!E110="","",IF('Documentation Form and Census'!E110=1,1,IF('Documentation Form and Census'!E110=0,0,"")))</f>
        <v/>
      </c>
      <c r="F110" s="270" t="str">
        <f>'Documentation Form and Census'!F110&amp;""</f>
        <v/>
      </c>
      <c r="G110" s="233" t="str">
        <f>'Documentation Form and Census'!G110&amp;""</f>
        <v/>
      </c>
      <c r="H110" s="233" t="str">
        <f>'Documentation Form and Census'!H110&amp;""</f>
        <v/>
      </c>
      <c r="I110" s="233" t="str">
        <f>'Documentation Form and Census'!I110&amp;""</f>
        <v/>
      </c>
      <c r="J110" s="233" t="str">
        <f>'Documentation Form and Census'!J110&amp;""</f>
        <v/>
      </c>
      <c r="K110" s="233" t="str">
        <f>'Documentation Form and Census'!K110&amp;""</f>
        <v/>
      </c>
      <c r="L110" s="179"/>
      <c r="M110" s="379"/>
      <c r="N110" s="179"/>
      <c r="O110" s="179"/>
      <c r="P110" s="179"/>
      <c r="Q110" s="179"/>
      <c r="R110" s="382"/>
      <c r="S110" s="234" t="str">
        <f>IF('Documentation Form and Census'!A110="","",IF('Documentation Form and Census'!A110='PREC Final Enrollment Census'!A110,"OK","Error"))</f>
        <v/>
      </c>
      <c r="T110" s="235" t="str">
        <f>IF('Documentation Form and Census'!B110="","",IF('Documentation Form and Census'!B110='PREC Final Enrollment Census'!B110,"OK","Error"))</f>
        <v/>
      </c>
      <c r="U110" s="235" t="str">
        <f>IF('Documentation Form and Census'!C110="","",IF('Documentation Form and Census'!C110='PREC Final Enrollment Census'!C110,"OK","Error"))</f>
        <v/>
      </c>
      <c r="V110" s="235" t="str">
        <f>IF('Documentation Form and Census'!E110="","",IF('Documentation Form and Census'!E110='PREC Final Enrollment Census'!E110,"OK","Error"))</f>
        <v/>
      </c>
      <c r="W110" s="236" t="str">
        <f>IF('Documentation Form and Census'!J110="","",IF('Documentation Form and Census'!J110='PREC Final Enrollment Census'!J110,"OK","Error"))</f>
        <v/>
      </c>
    </row>
    <row r="111" spans="1:23" ht="15" customHeight="1">
      <c r="A111" s="269" t="str">
        <f>'Documentation Form and Census'!A111&amp;""</f>
        <v/>
      </c>
      <c r="B111" s="270" t="str">
        <f>'Documentation Form and Census'!B111&amp;""</f>
        <v/>
      </c>
      <c r="C111" s="241" t="str">
        <f>IF('Documentation Form and Census'!C111="","",'Documentation Form and Census'!C111)</f>
        <v/>
      </c>
      <c r="D111" s="233" t="str">
        <f>'Documentation Form and Census'!D111&amp;""</f>
        <v/>
      </c>
      <c r="E111" s="233" t="str">
        <f>IF('Documentation Form and Census'!E111="","",IF('Documentation Form and Census'!E111=1,1,IF('Documentation Form and Census'!E111=0,0,"")))</f>
        <v/>
      </c>
      <c r="F111" s="270" t="str">
        <f>'Documentation Form and Census'!F111&amp;""</f>
        <v/>
      </c>
      <c r="G111" s="233" t="str">
        <f>'Documentation Form and Census'!G111&amp;""</f>
        <v/>
      </c>
      <c r="H111" s="233" t="str">
        <f>'Documentation Form and Census'!H111&amp;""</f>
        <v/>
      </c>
      <c r="I111" s="233" t="str">
        <f>'Documentation Form and Census'!I111&amp;""</f>
        <v/>
      </c>
      <c r="J111" s="233" t="str">
        <f>'Documentation Form and Census'!J111&amp;""</f>
        <v/>
      </c>
      <c r="K111" s="233" t="str">
        <f>'Documentation Form and Census'!K111&amp;""</f>
        <v/>
      </c>
      <c r="L111" s="179"/>
      <c r="M111" s="379"/>
      <c r="N111" s="179"/>
      <c r="O111" s="179"/>
      <c r="P111" s="179"/>
      <c r="Q111" s="179"/>
      <c r="R111" s="382"/>
      <c r="S111" s="234" t="str">
        <f>IF('Documentation Form and Census'!A111="","",IF('Documentation Form and Census'!A111='PREC Final Enrollment Census'!A111,"OK","Error"))</f>
        <v/>
      </c>
      <c r="T111" s="235" t="str">
        <f>IF('Documentation Form and Census'!B111="","",IF('Documentation Form and Census'!B111='PREC Final Enrollment Census'!B111,"OK","Error"))</f>
        <v/>
      </c>
      <c r="U111" s="235" t="str">
        <f>IF('Documentation Form and Census'!C111="","",IF('Documentation Form and Census'!C111='PREC Final Enrollment Census'!C111,"OK","Error"))</f>
        <v/>
      </c>
      <c r="V111" s="235" t="str">
        <f>IF('Documentation Form and Census'!E111="","",IF('Documentation Form and Census'!E111='PREC Final Enrollment Census'!E111,"OK","Error"))</f>
        <v/>
      </c>
      <c r="W111" s="236" t="str">
        <f>IF('Documentation Form and Census'!J111="","",IF('Documentation Form and Census'!J111='PREC Final Enrollment Census'!J111,"OK","Error"))</f>
        <v/>
      </c>
    </row>
    <row r="112" spans="1:23" ht="15" customHeight="1">
      <c r="A112" s="269" t="str">
        <f>'Documentation Form and Census'!A112&amp;""</f>
        <v/>
      </c>
      <c r="B112" s="270" t="str">
        <f>'Documentation Form and Census'!B112&amp;""</f>
        <v/>
      </c>
      <c r="C112" s="241" t="str">
        <f>IF('Documentation Form and Census'!C112="","",'Documentation Form and Census'!C112)</f>
        <v/>
      </c>
      <c r="D112" s="233" t="str">
        <f>'Documentation Form and Census'!D112&amp;""</f>
        <v/>
      </c>
      <c r="E112" s="233" t="str">
        <f>IF('Documentation Form and Census'!E112="","",IF('Documentation Form and Census'!E112=1,1,IF('Documentation Form and Census'!E112=0,0,"")))</f>
        <v/>
      </c>
      <c r="F112" s="270" t="str">
        <f>'Documentation Form and Census'!F112&amp;""</f>
        <v/>
      </c>
      <c r="G112" s="233" t="str">
        <f>'Documentation Form and Census'!G112&amp;""</f>
        <v/>
      </c>
      <c r="H112" s="233" t="str">
        <f>'Documentation Form and Census'!H112&amp;""</f>
        <v/>
      </c>
      <c r="I112" s="233" t="str">
        <f>'Documentation Form and Census'!I112&amp;""</f>
        <v/>
      </c>
      <c r="J112" s="233" t="str">
        <f>'Documentation Form and Census'!J112&amp;""</f>
        <v/>
      </c>
      <c r="K112" s="233" t="str">
        <f>'Documentation Form and Census'!K112&amp;""</f>
        <v/>
      </c>
      <c r="L112" s="179"/>
      <c r="M112" s="379"/>
      <c r="N112" s="179"/>
      <c r="O112" s="179"/>
      <c r="P112" s="179"/>
      <c r="Q112" s="179"/>
      <c r="R112" s="382"/>
      <c r="S112" s="234" t="str">
        <f>IF('Documentation Form and Census'!A112="","",IF('Documentation Form and Census'!A112='PREC Final Enrollment Census'!A112,"OK","Error"))</f>
        <v/>
      </c>
      <c r="T112" s="235" t="str">
        <f>IF('Documentation Form and Census'!B112="","",IF('Documentation Form and Census'!B112='PREC Final Enrollment Census'!B112,"OK","Error"))</f>
        <v/>
      </c>
      <c r="U112" s="235" t="str">
        <f>IF('Documentation Form and Census'!C112="","",IF('Documentation Form and Census'!C112='PREC Final Enrollment Census'!C112,"OK","Error"))</f>
        <v/>
      </c>
      <c r="V112" s="235" t="str">
        <f>IF('Documentation Form and Census'!E112="","",IF('Documentation Form and Census'!E112='PREC Final Enrollment Census'!E112,"OK","Error"))</f>
        <v/>
      </c>
      <c r="W112" s="236" t="str">
        <f>IF('Documentation Form and Census'!J112="","",IF('Documentation Form and Census'!J112='PREC Final Enrollment Census'!J112,"OK","Error"))</f>
        <v/>
      </c>
    </row>
    <row r="113" spans="1:23" ht="15" customHeight="1">
      <c r="A113" s="269" t="str">
        <f>'Documentation Form and Census'!A113&amp;""</f>
        <v/>
      </c>
      <c r="B113" s="270" t="str">
        <f>'Documentation Form and Census'!B113&amp;""</f>
        <v/>
      </c>
      <c r="C113" s="241" t="str">
        <f>IF('Documentation Form and Census'!C113="","",'Documentation Form and Census'!C113)</f>
        <v/>
      </c>
      <c r="D113" s="233" t="str">
        <f>'Documentation Form and Census'!D113&amp;""</f>
        <v/>
      </c>
      <c r="E113" s="233" t="str">
        <f>IF('Documentation Form and Census'!E113="","",IF('Documentation Form and Census'!E113=1,1,IF('Documentation Form and Census'!E113=0,0,"")))</f>
        <v/>
      </c>
      <c r="F113" s="270" t="str">
        <f>'Documentation Form and Census'!F113&amp;""</f>
        <v/>
      </c>
      <c r="G113" s="233" t="str">
        <f>'Documentation Form and Census'!G113&amp;""</f>
        <v/>
      </c>
      <c r="H113" s="233" t="str">
        <f>'Documentation Form and Census'!H113&amp;""</f>
        <v/>
      </c>
      <c r="I113" s="233" t="str">
        <f>'Documentation Form and Census'!I113&amp;""</f>
        <v/>
      </c>
      <c r="J113" s="233" t="str">
        <f>'Documentation Form and Census'!J113&amp;""</f>
        <v/>
      </c>
      <c r="K113" s="233" t="str">
        <f>'Documentation Form and Census'!K113&amp;""</f>
        <v/>
      </c>
      <c r="L113" s="179"/>
      <c r="M113" s="379"/>
      <c r="N113" s="179"/>
      <c r="O113" s="179"/>
      <c r="P113" s="179"/>
      <c r="Q113" s="179"/>
      <c r="R113" s="382"/>
      <c r="S113" s="234" t="str">
        <f>IF('Documentation Form and Census'!A113="","",IF('Documentation Form and Census'!A113='PREC Final Enrollment Census'!A113,"OK","Error"))</f>
        <v/>
      </c>
      <c r="T113" s="235" t="str">
        <f>IF('Documentation Form and Census'!B113="","",IF('Documentation Form and Census'!B113='PREC Final Enrollment Census'!B113,"OK","Error"))</f>
        <v/>
      </c>
      <c r="U113" s="235" t="str">
        <f>IF('Documentation Form and Census'!C113="","",IF('Documentation Form and Census'!C113='PREC Final Enrollment Census'!C113,"OK","Error"))</f>
        <v/>
      </c>
      <c r="V113" s="235" t="str">
        <f>IF('Documentation Form and Census'!E113="","",IF('Documentation Form and Census'!E113='PREC Final Enrollment Census'!E113,"OK","Error"))</f>
        <v/>
      </c>
      <c r="W113" s="236" t="str">
        <f>IF('Documentation Form and Census'!J113="","",IF('Documentation Form and Census'!J113='PREC Final Enrollment Census'!J113,"OK","Error"))</f>
        <v/>
      </c>
    </row>
    <row r="114" spans="1:23" ht="15" customHeight="1">
      <c r="A114" s="269" t="str">
        <f>'Documentation Form and Census'!A114&amp;""</f>
        <v/>
      </c>
      <c r="B114" s="270" t="str">
        <f>'Documentation Form and Census'!B114&amp;""</f>
        <v/>
      </c>
      <c r="C114" s="241" t="str">
        <f>IF('Documentation Form and Census'!C114="","",'Documentation Form and Census'!C114)</f>
        <v/>
      </c>
      <c r="D114" s="233" t="str">
        <f>'Documentation Form and Census'!D114&amp;""</f>
        <v/>
      </c>
      <c r="E114" s="233" t="str">
        <f>IF('Documentation Form and Census'!E114="","",IF('Documentation Form and Census'!E114=1,1,IF('Documentation Form and Census'!E114=0,0,"")))</f>
        <v/>
      </c>
      <c r="F114" s="270" t="str">
        <f>'Documentation Form and Census'!F114&amp;""</f>
        <v/>
      </c>
      <c r="G114" s="233" t="str">
        <f>'Documentation Form and Census'!G114&amp;""</f>
        <v/>
      </c>
      <c r="H114" s="233" t="str">
        <f>'Documentation Form and Census'!H114&amp;""</f>
        <v/>
      </c>
      <c r="I114" s="233" t="str">
        <f>'Documentation Form and Census'!I114&amp;""</f>
        <v/>
      </c>
      <c r="J114" s="233" t="str">
        <f>'Documentation Form and Census'!J114&amp;""</f>
        <v/>
      </c>
      <c r="K114" s="233" t="str">
        <f>'Documentation Form and Census'!K114&amp;""</f>
        <v/>
      </c>
      <c r="L114" s="179"/>
      <c r="M114" s="379"/>
      <c r="N114" s="179"/>
      <c r="O114" s="179"/>
      <c r="P114" s="179"/>
      <c r="Q114" s="179"/>
      <c r="R114" s="382"/>
      <c r="S114" s="234" t="str">
        <f>IF('Documentation Form and Census'!A114="","",IF('Documentation Form and Census'!A114='PREC Final Enrollment Census'!A114,"OK","Error"))</f>
        <v/>
      </c>
      <c r="T114" s="235" t="str">
        <f>IF('Documentation Form and Census'!B114="","",IF('Documentation Form and Census'!B114='PREC Final Enrollment Census'!B114,"OK","Error"))</f>
        <v/>
      </c>
      <c r="U114" s="235" t="str">
        <f>IF('Documentation Form and Census'!C114="","",IF('Documentation Form and Census'!C114='PREC Final Enrollment Census'!C114,"OK","Error"))</f>
        <v/>
      </c>
      <c r="V114" s="235" t="str">
        <f>IF('Documentation Form and Census'!E114="","",IF('Documentation Form and Census'!E114='PREC Final Enrollment Census'!E114,"OK","Error"))</f>
        <v/>
      </c>
      <c r="W114" s="236" t="str">
        <f>IF('Documentation Form and Census'!J114="","",IF('Documentation Form and Census'!J114='PREC Final Enrollment Census'!J114,"OK","Error"))</f>
        <v/>
      </c>
    </row>
    <row r="115" spans="1:23" ht="15" customHeight="1">
      <c r="A115" s="269" t="str">
        <f>'Documentation Form and Census'!A115&amp;""</f>
        <v/>
      </c>
      <c r="B115" s="270" t="str">
        <f>'Documentation Form and Census'!B115&amp;""</f>
        <v/>
      </c>
      <c r="C115" s="241" t="str">
        <f>IF('Documentation Form and Census'!C115="","",'Documentation Form and Census'!C115)</f>
        <v/>
      </c>
      <c r="D115" s="233" t="str">
        <f>'Documentation Form and Census'!D115&amp;""</f>
        <v/>
      </c>
      <c r="E115" s="233" t="str">
        <f>IF('Documentation Form and Census'!E115="","",IF('Documentation Form and Census'!E115=1,1,IF('Documentation Form and Census'!E115=0,0,"")))</f>
        <v/>
      </c>
      <c r="F115" s="270" t="str">
        <f>'Documentation Form and Census'!F115&amp;""</f>
        <v/>
      </c>
      <c r="G115" s="233" t="str">
        <f>'Documentation Form and Census'!G115&amp;""</f>
        <v/>
      </c>
      <c r="H115" s="233" t="str">
        <f>'Documentation Form and Census'!H115&amp;""</f>
        <v/>
      </c>
      <c r="I115" s="233" t="str">
        <f>'Documentation Form and Census'!I115&amp;""</f>
        <v/>
      </c>
      <c r="J115" s="233" t="str">
        <f>'Documentation Form and Census'!J115&amp;""</f>
        <v/>
      </c>
      <c r="K115" s="233" t="str">
        <f>'Documentation Form and Census'!K115&amp;""</f>
        <v/>
      </c>
      <c r="L115" s="179"/>
      <c r="M115" s="379"/>
      <c r="N115" s="179"/>
      <c r="O115" s="179"/>
      <c r="P115" s="179"/>
      <c r="Q115" s="179"/>
      <c r="R115" s="382"/>
      <c r="S115" s="234" t="str">
        <f>IF('Documentation Form and Census'!A115="","",IF('Documentation Form and Census'!A115='PREC Final Enrollment Census'!A115,"OK","Error"))</f>
        <v/>
      </c>
      <c r="T115" s="235" t="str">
        <f>IF('Documentation Form and Census'!B115="","",IF('Documentation Form and Census'!B115='PREC Final Enrollment Census'!B115,"OK","Error"))</f>
        <v/>
      </c>
      <c r="U115" s="235" t="str">
        <f>IF('Documentation Form and Census'!C115="","",IF('Documentation Form and Census'!C115='PREC Final Enrollment Census'!C115,"OK","Error"))</f>
        <v/>
      </c>
      <c r="V115" s="235" t="str">
        <f>IF('Documentation Form and Census'!E115="","",IF('Documentation Form and Census'!E115='PREC Final Enrollment Census'!E115,"OK","Error"))</f>
        <v/>
      </c>
      <c r="W115" s="236" t="str">
        <f>IF('Documentation Form and Census'!J115="","",IF('Documentation Form and Census'!J115='PREC Final Enrollment Census'!J115,"OK","Error"))</f>
        <v/>
      </c>
    </row>
    <row r="116" spans="1:23" ht="15" customHeight="1">
      <c r="A116" s="269" t="str">
        <f>'Documentation Form and Census'!A116&amp;""</f>
        <v/>
      </c>
      <c r="B116" s="270" t="str">
        <f>'Documentation Form and Census'!B116&amp;""</f>
        <v/>
      </c>
      <c r="C116" s="241" t="str">
        <f>IF('Documentation Form and Census'!C116="","",'Documentation Form and Census'!C116)</f>
        <v/>
      </c>
      <c r="D116" s="233" t="str">
        <f>'Documentation Form and Census'!D116&amp;""</f>
        <v/>
      </c>
      <c r="E116" s="233" t="str">
        <f>IF('Documentation Form and Census'!E116="","",IF('Documentation Form and Census'!E116=1,1,IF('Documentation Form and Census'!E116=0,0,"")))</f>
        <v/>
      </c>
      <c r="F116" s="270" t="str">
        <f>'Documentation Form and Census'!F116&amp;""</f>
        <v/>
      </c>
      <c r="G116" s="233" t="str">
        <f>'Documentation Form and Census'!G116&amp;""</f>
        <v/>
      </c>
      <c r="H116" s="233" t="str">
        <f>'Documentation Form and Census'!H116&amp;""</f>
        <v/>
      </c>
      <c r="I116" s="233" t="str">
        <f>'Documentation Form and Census'!I116&amp;""</f>
        <v/>
      </c>
      <c r="J116" s="233" t="str">
        <f>'Documentation Form and Census'!J116&amp;""</f>
        <v/>
      </c>
      <c r="K116" s="233" t="str">
        <f>'Documentation Form and Census'!K116&amp;""</f>
        <v/>
      </c>
      <c r="L116" s="179"/>
      <c r="M116" s="379"/>
      <c r="N116" s="179"/>
      <c r="O116" s="179"/>
      <c r="P116" s="179"/>
      <c r="Q116" s="179"/>
      <c r="R116" s="382"/>
      <c r="S116" s="234" t="str">
        <f>IF('Documentation Form and Census'!A116="","",IF('Documentation Form and Census'!A116='PREC Final Enrollment Census'!A116,"OK","Error"))</f>
        <v/>
      </c>
      <c r="T116" s="235" t="str">
        <f>IF('Documentation Form and Census'!B116="","",IF('Documentation Form and Census'!B116='PREC Final Enrollment Census'!B116,"OK","Error"))</f>
        <v/>
      </c>
      <c r="U116" s="235" t="str">
        <f>IF('Documentation Form and Census'!C116="","",IF('Documentation Form and Census'!C116='PREC Final Enrollment Census'!C116,"OK","Error"))</f>
        <v/>
      </c>
      <c r="V116" s="235" t="str">
        <f>IF('Documentation Form and Census'!E116="","",IF('Documentation Form and Census'!E116='PREC Final Enrollment Census'!E116,"OK","Error"))</f>
        <v/>
      </c>
      <c r="W116" s="236" t="str">
        <f>IF('Documentation Form and Census'!J116="","",IF('Documentation Form and Census'!J116='PREC Final Enrollment Census'!J116,"OK","Error"))</f>
        <v/>
      </c>
    </row>
    <row r="117" spans="1:23" ht="15" customHeight="1">
      <c r="A117" s="269" t="str">
        <f>'Documentation Form and Census'!A117&amp;""</f>
        <v/>
      </c>
      <c r="B117" s="270" t="str">
        <f>'Documentation Form and Census'!B117&amp;""</f>
        <v/>
      </c>
      <c r="C117" s="241" t="str">
        <f>IF('Documentation Form and Census'!C117="","",'Documentation Form and Census'!C117)</f>
        <v/>
      </c>
      <c r="D117" s="233" t="str">
        <f>'Documentation Form and Census'!D117&amp;""</f>
        <v/>
      </c>
      <c r="E117" s="233" t="str">
        <f>IF('Documentation Form and Census'!E117="","",IF('Documentation Form and Census'!E117=1,1,IF('Documentation Form and Census'!E117=0,0,"")))</f>
        <v/>
      </c>
      <c r="F117" s="270" t="str">
        <f>'Documentation Form and Census'!F117&amp;""</f>
        <v/>
      </c>
      <c r="G117" s="233" t="str">
        <f>'Documentation Form and Census'!G117&amp;""</f>
        <v/>
      </c>
      <c r="H117" s="233" t="str">
        <f>'Documentation Form and Census'!H117&amp;""</f>
        <v/>
      </c>
      <c r="I117" s="233" t="str">
        <f>'Documentation Form and Census'!I117&amp;""</f>
        <v/>
      </c>
      <c r="J117" s="233" t="str">
        <f>'Documentation Form and Census'!J117&amp;""</f>
        <v/>
      </c>
      <c r="K117" s="233" t="str">
        <f>'Documentation Form and Census'!K117&amp;""</f>
        <v/>
      </c>
      <c r="L117" s="179"/>
      <c r="M117" s="379"/>
      <c r="N117" s="179"/>
      <c r="O117" s="179"/>
      <c r="P117" s="179"/>
      <c r="Q117" s="179"/>
      <c r="R117" s="382"/>
      <c r="S117" s="234" t="str">
        <f>IF('Documentation Form and Census'!A117="","",IF('Documentation Form and Census'!A117='PREC Final Enrollment Census'!A117,"OK","Error"))</f>
        <v/>
      </c>
      <c r="T117" s="235" t="str">
        <f>IF('Documentation Form and Census'!B117="","",IF('Documentation Form and Census'!B117='PREC Final Enrollment Census'!B117,"OK","Error"))</f>
        <v/>
      </c>
      <c r="U117" s="235" t="str">
        <f>IF('Documentation Form and Census'!C117="","",IF('Documentation Form and Census'!C117='PREC Final Enrollment Census'!C117,"OK","Error"))</f>
        <v/>
      </c>
      <c r="V117" s="235" t="str">
        <f>IF('Documentation Form and Census'!E117="","",IF('Documentation Form and Census'!E117='PREC Final Enrollment Census'!E117,"OK","Error"))</f>
        <v/>
      </c>
      <c r="W117" s="236" t="str">
        <f>IF('Documentation Form and Census'!J117="","",IF('Documentation Form and Census'!J117='PREC Final Enrollment Census'!J117,"OK","Error"))</f>
        <v/>
      </c>
    </row>
    <row r="118" spans="1:23" ht="15" customHeight="1">
      <c r="A118" s="269" t="str">
        <f>'Documentation Form and Census'!A118&amp;""</f>
        <v/>
      </c>
      <c r="B118" s="270" t="str">
        <f>'Documentation Form and Census'!B118&amp;""</f>
        <v/>
      </c>
      <c r="C118" s="241" t="str">
        <f>IF('Documentation Form and Census'!C118="","",'Documentation Form and Census'!C118)</f>
        <v/>
      </c>
      <c r="D118" s="233" t="str">
        <f>'Documentation Form and Census'!D118&amp;""</f>
        <v/>
      </c>
      <c r="E118" s="233" t="str">
        <f>IF('Documentation Form and Census'!E118="","",IF('Documentation Form and Census'!E118=1,1,IF('Documentation Form and Census'!E118=0,0,"")))</f>
        <v/>
      </c>
      <c r="F118" s="270" t="str">
        <f>'Documentation Form and Census'!F118&amp;""</f>
        <v/>
      </c>
      <c r="G118" s="233" t="str">
        <f>'Documentation Form and Census'!G118&amp;""</f>
        <v/>
      </c>
      <c r="H118" s="233" t="str">
        <f>'Documentation Form and Census'!H118&amp;""</f>
        <v/>
      </c>
      <c r="I118" s="233" t="str">
        <f>'Documentation Form and Census'!I118&amp;""</f>
        <v/>
      </c>
      <c r="J118" s="233" t="str">
        <f>'Documentation Form and Census'!J118&amp;""</f>
        <v/>
      </c>
      <c r="K118" s="233" t="str">
        <f>'Documentation Form and Census'!K118&amp;""</f>
        <v/>
      </c>
      <c r="L118" s="179"/>
      <c r="M118" s="379"/>
      <c r="N118" s="179"/>
      <c r="O118" s="179"/>
      <c r="P118" s="179"/>
      <c r="Q118" s="179"/>
      <c r="R118" s="382"/>
      <c r="S118" s="234" t="str">
        <f>IF('Documentation Form and Census'!A118="","",IF('Documentation Form and Census'!A118='PREC Final Enrollment Census'!A118,"OK","Error"))</f>
        <v/>
      </c>
      <c r="T118" s="235" t="str">
        <f>IF('Documentation Form and Census'!B118="","",IF('Documentation Form and Census'!B118='PREC Final Enrollment Census'!B118,"OK","Error"))</f>
        <v/>
      </c>
      <c r="U118" s="235" t="str">
        <f>IF('Documentation Form and Census'!C118="","",IF('Documentation Form and Census'!C118='PREC Final Enrollment Census'!C118,"OK","Error"))</f>
        <v/>
      </c>
      <c r="V118" s="235" t="str">
        <f>IF('Documentation Form and Census'!E118="","",IF('Documentation Form and Census'!E118='PREC Final Enrollment Census'!E118,"OK","Error"))</f>
        <v/>
      </c>
      <c r="W118" s="236" t="str">
        <f>IF('Documentation Form and Census'!J118="","",IF('Documentation Form and Census'!J118='PREC Final Enrollment Census'!J118,"OK","Error"))</f>
        <v/>
      </c>
    </row>
    <row r="119" spans="1:23" ht="15" customHeight="1">
      <c r="A119" s="269" t="str">
        <f>'Documentation Form and Census'!A119&amp;""</f>
        <v/>
      </c>
      <c r="B119" s="270" t="str">
        <f>'Documentation Form and Census'!B119&amp;""</f>
        <v/>
      </c>
      <c r="C119" s="241" t="str">
        <f>IF('Documentation Form and Census'!C119="","",'Documentation Form and Census'!C119)</f>
        <v/>
      </c>
      <c r="D119" s="233" t="str">
        <f>'Documentation Form and Census'!D119&amp;""</f>
        <v/>
      </c>
      <c r="E119" s="233" t="str">
        <f>IF('Documentation Form and Census'!E119="","",IF('Documentation Form and Census'!E119=1,1,IF('Documentation Form and Census'!E119=0,0,"")))</f>
        <v/>
      </c>
      <c r="F119" s="270" t="str">
        <f>'Documentation Form and Census'!F119&amp;""</f>
        <v/>
      </c>
      <c r="G119" s="233" t="str">
        <f>'Documentation Form and Census'!G119&amp;""</f>
        <v/>
      </c>
      <c r="H119" s="233" t="str">
        <f>'Documentation Form and Census'!H119&amp;""</f>
        <v/>
      </c>
      <c r="I119" s="233" t="str">
        <f>'Documentation Form and Census'!I119&amp;""</f>
        <v/>
      </c>
      <c r="J119" s="233" t="str">
        <f>'Documentation Form and Census'!J119&amp;""</f>
        <v/>
      </c>
      <c r="K119" s="233" t="str">
        <f>'Documentation Form and Census'!K119&amp;""</f>
        <v/>
      </c>
      <c r="L119" s="179"/>
      <c r="M119" s="379"/>
      <c r="N119" s="179"/>
      <c r="O119" s="179"/>
      <c r="P119" s="179"/>
      <c r="Q119" s="179"/>
      <c r="R119" s="382"/>
      <c r="S119" s="234" t="str">
        <f>IF('Documentation Form and Census'!A119="","",IF('Documentation Form and Census'!A119='PREC Final Enrollment Census'!A119,"OK","Error"))</f>
        <v/>
      </c>
      <c r="T119" s="235" t="str">
        <f>IF('Documentation Form and Census'!B119="","",IF('Documentation Form and Census'!B119='PREC Final Enrollment Census'!B119,"OK","Error"))</f>
        <v/>
      </c>
      <c r="U119" s="235" t="str">
        <f>IF('Documentation Form and Census'!C119="","",IF('Documentation Form and Census'!C119='PREC Final Enrollment Census'!C119,"OK","Error"))</f>
        <v/>
      </c>
      <c r="V119" s="235" t="str">
        <f>IF('Documentation Form and Census'!E119="","",IF('Documentation Form and Census'!E119='PREC Final Enrollment Census'!E119,"OK","Error"))</f>
        <v/>
      </c>
      <c r="W119" s="236" t="str">
        <f>IF('Documentation Form and Census'!J119="","",IF('Documentation Form and Census'!J119='PREC Final Enrollment Census'!J119,"OK","Error"))</f>
        <v/>
      </c>
    </row>
    <row r="120" spans="1:23" ht="15" customHeight="1">
      <c r="A120" s="269" t="str">
        <f>'Documentation Form and Census'!A120&amp;""</f>
        <v/>
      </c>
      <c r="B120" s="270" t="str">
        <f>'Documentation Form and Census'!B120&amp;""</f>
        <v/>
      </c>
      <c r="C120" s="241" t="str">
        <f>IF('Documentation Form and Census'!C120="","",'Documentation Form and Census'!C120)</f>
        <v/>
      </c>
      <c r="D120" s="233" t="str">
        <f>'Documentation Form and Census'!D120&amp;""</f>
        <v/>
      </c>
      <c r="E120" s="233" t="str">
        <f>IF('Documentation Form and Census'!E120="","",IF('Documentation Form and Census'!E120=1,1,IF('Documentation Form and Census'!E120=0,0,"")))</f>
        <v/>
      </c>
      <c r="F120" s="270" t="str">
        <f>'Documentation Form and Census'!F120&amp;""</f>
        <v/>
      </c>
      <c r="G120" s="233" t="str">
        <f>'Documentation Form and Census'!G120&amp;""</f>
        <v/>
      </c>
      <c r="H120" s="233" t="str">
        <f>'Documentation Form and Census'!H120&amp;""</f>
        <v/>
      </c>
      <c r="I120" s="233" t="str">
        <f>'Documentation Form and Census'!I120&amp;""</f>
        <v/>
      </c>
      <c r="J120" s="233" t="str">
        <f>'Documentation Form and Census'!J120&amp;""</f>
        <v/>
      </c>
      <c r="K120" s="233" t="str">
        <f>'Documentation Form and Census'!K120&amp;""</f>
        <v/>
      </c>
      <c r="L120" s="179"/>
      <c r="M120" s="379"/>
      <c r="N120" s="179"/>
      <c r="O120" s="179"/>
      <c r="P120" s="179"/>
      <c r="Q120" s="179"/>
      <c r="R120" s="382"/>
      <c r="S120" s="234" t="str">
        <f>IF('Documentation Form and Census'!A120="","",IF('Documentation Form and Census'!A120='PREC Final Enrollment Census'!A120,"OK","Error"))</f>
        <v/>
      </c>
      <c r="T120" s="235" t="str">
        <f>IF('Documentation Form and Census'!B120="","",IF('Documentation Form and Census'!B120='PREC Final Enrollment Census'!B120,"OK","Error"))</f>
        <v/>
      </c>
      <c r="U120" s="235" t="str">
        <f>IF('Documentation Form and Census'!C120="","",IF('Documentation Form and Census'!C120='PREC Final Enrollment Census'!C120,"OK","Error"))</f>
        <v/>
      </c>
      <c r="V120" s="235" t="str">
        <f>IF('Documentation Form and Census'!E120="","",IF('Documentation Form and Census'!E120='PREC Final Enrollment Census'!E120,"OK","Error"))</f>
        <v/>
      </c>
      <c r="W120" s="236" t="str">
        <f>IF('Documentation Form and Census'!J120="","",IF('Documentation Form and Census'!J120='PREC Final Enrollment Census'!J120,"OK","Error"))</f>
        <v/>
      </c>
    </row>
    <row r="121" spans="1:23" ht="15" customHeight="1">
      <c r="A121" s="269" t="str">
        <f>'Documentation Form and Census'!A121&amp;""</f>
        <v/>
      </c>
      <c r="B121" s="270" t="str">
        <f>'Documentation Form and Census'!B121&amp;""</f>
        <v/>
      </c>
      <c r="C121" s="241" t="str">
        <f>IF('Documentation Form and Census'!C121="","",'Documentation Form and Census'!C121)</f>
        <v/>
      </c>
      <c r="D121" s="233" t="str">
        <f>'Documentation Form and Census'!D121&amp;""</f>
        <v/>
      </c>
      <c r="E121" s="233" t="str">
        <f>IF('Documentation Form and Census'!E121="","",IF('Documentation Form and Census'!E121=1,1,IF('Documentation Form and Census'!E121=0,0,"")))</f>
        <v/>
      </c>
      <c r="F121" s="270" t="str">
        <f>'Documentation Form and Census'!F121&amp;""</f>
        <v/>
      </c>
      <c r="G121" s="233" t="str">
        <f>'Documentation Form and Census'!G121&amp;""</f>
        <v/>
      </c>
      <c r="H121" s="233" t="str">
        <f>'Documentation Form and Census'!H121&amp;""</f>
        <v/>
      </c>
      <c r="I121" s="233" t="str">
        <f>'Documentation Form and Census'!I121&amp;""</f>
        <v/>
      </c>
      <c r="J121" s="233" t="str">
        <f>'Documentation Form and Census'!J121&amp;""</f>
        <v/>
      </c>
      <c r="K121" s="233" t="str">
        <f>'Documentation Form and Census'!K121&amp;""</f>
        <v/>
      </c>
      <c r="L121" s="179"/>
      <c r="M121" s="379"/>
      <c r="N121" s="179"/>
      <c r="O121" s="179"/>
      <c r="P121" s="179"/>
      <c r="Q121" s="179"/>
      <c r="R121" s="382"/>
      <c r="S121" s="234" t="str">
        <f>IF('Documentation Form and Census'!A121="","",IF('Documentation Form and Census'!A121='PREC Final Enrollment Census'!A121,"OK","Error"))</f>
        <v/>
      </c>
      <c r="T121" s="235" t="str">
        <f>IF('Documentation Form and Census'!B121="","",IF('Documentation Form and Census'!B121='PREC Final Enrollment Census'!B121,"OK","Error"))</f>
        <v/>
      </c>
      <c r="U121" s="235" t="str">
        <f>IF('Documentation Form and Census'!C121="","",IF('Documentation Form and Census'!C121='PREC Final Enrollment Census'!C121,"OK","Error"))</f>
        <v/>
      </c>
      <c r="V121" s="235" t="str">
        <f>IF('Documentation Form and Census'!E121="","",IF('Documentation Form and Census'!E121='PREC Final Enrollment Census'!E121,"OK","Error"))</f>
        <v/>
      </c>
      <c r="W121" s="236" t="str">
        <f>IF('Documentation Form and Census'!J121="","",IF('Documentation Form and Census'!J121='PREC Final Enrollment Census'!J121,"OK","Error"))</f>
        <v/>
      </c>
    </row>
    <row r="122" spans="1:23" ht="15" customHeight="1">
      <c r="A122" s="269" t="str">
        <f>'Documentation Form and Census'!A122&amp;""</f>
        <v/>
      </c>
      <c r="B122" s="270" t="str">
        <f>'Documentation Form and Census'!B122&amp;""</f>
        <v/>
      </c>
      <c r="C122" s="241" t="str">
        <f>IF('Documentation Form and Census'!C122="","",'Documentation Form and Census'!C122)</f>
        <v/>
      </c>
      <c r="D122" s="233" t="str">
        <f>'Documentation Form and Census'!D122&amp;""</f>
        <v/>
      </c>
      <c r="E122" s="233" t="str">
        <f>IF('Documentation Form and Census'!E122="","",IF('Documentation Form and Census'!E122=1,1,IF('Documentation Form and Census'!E122=0,0,"")))</f>
        <v/>
      </c>
      <c r="F122" s="270" t="str">
        <f>'Documentation Form and Census'!F122&amp;""</f>
        <v/>
      </c>
      <c r="G122" s="233" t="str">
        <f>'Documentation Form and Census'!G122&amp;""</f>
        <v/>
      </c>
      <c r="H122" s="233" t="str">
        <f>'Documentation Form and Census'!H122&amp;""</f>
        <v/>
      </c>
      <c r="I122" s="233" t="str">
        <f>'Documentation Form and Census'!I122&amp;""</f>
        <v/>
      </c>
      <c r="J122" s="233" t="str">
        <f>'Documentation Form and Census'!J122&amp;""</f>
        <v/>
      </c>
      <c r="K122" s="233" t="str">
        <f>'Documentation Form and Census'!K122&amp;""</f>
        <v/>
      </c>
      <c r="L122" s="179"/>
      <c r="M122" s="379"/>
      <c r="N122" s="179"/>
      <c r="O122" s="179"/>
      <c r="P122" s="179"/>
      <c r="Q122" s="179"/>
      <c r="R122" s="382"/>
      <c r="S122" s="234" t="str">
        <f>IF('Documentation Form and Census'!A122="","",IF('Documentation Form and Census'!A122='PREC Final Enrollment Census'!A122,"OK","Error"))</f>
        <v/>
      </c>
      <c r="T122" s="235" t="str">
        <f>IF('Documentation Form and Census'!B122="","",IF('Documentation Form and Census'!B122='PREC Final Enrollment Census'!B122,"OK","Error"))</f>
        <v/>
      </c>
      <c r="U122" s="235" t="str">
        <f>IF('Documentation Form and Census'!C122="","",IF('Documentation Form and Census'!C122='PREC Final Enrollment Census'!C122,"OK","Error"))</f>
        <v/>
      </c>
      <c r="V122" s="235" t="str">
        <f>IF('Documentation Form and Census'!E122="","",IF('Documentation Form and Census'!E122='PREC Final Enrollment Census'!E122,"OK","Error"))</f>
        <v/>
      </c>
      <c r="W122" s="236" t="str">
        <f>IF('Documentation Form and Census'!J122="","",IF('Documentation Form and Census'!J122='PREC Final Enrollment Census'!J122,"OK","Error"))</f>
        <v/>
      </c>
    </row>
    <row r="123" spans="1:23" ht="15" customHeight="1">
      <c r="A123" s="269" t="str">
        <f>'Documentation Form and Census'!A123&amp;""</f>
        <v/>
      </c>
      <c r="B123" s="270" t="str">
        <f>'Documentation Form and Census'!B123&amp;""</f>
        <v/>
      </c>
      <c r="C123" s="241" t="str">
        <f>IF('Documentation Form and Census'!C123="","",'Documentation Form and Census'!C123)</f>
        <v/>
      </c>
      <c r="D123" s="233" t="str">
        <f>'Documentation Form and Census'!D123&amp;""</f>
        <v/>
      </c>
      <c r="E123" s="233" t="str">
        <f>IF('Documentation Form and Census'!E123="","",IF('Documentation Form and Census'!E123=1,1,IF('Documentation Form and Census'!E123=0,0,"")))</f>
        <v/>
      </c>
      <c r="F123" s="270" t="str">
        <f>'Documentation Form and Census'!F123&amp;""</f>
        <v/>
      </c>
      <c r="G123" s="233" t="str">
        <f>'Documentation Form and Census'!G123&amp;""</f>
        <v/>
      </c>
      <c r="H123" s="233" t="str">
        <f>'Documentation Form and Census'!H123&amp;""</f>
        <v/>
      </c>
      <c r="I123" s="233" t="str">
        <f>'Documentation Form and Census'!I123&amp;""</f>
        <v/>
      </c>
      <c r="J123" s="233" t="str">
        <f>'Documentation Form and Census'!J123&amp;""</f>
        <v/>
      </c>
      <c r="K123" s="233" t="str">
        <f>'Documentation Form and Census'!K123&amp;""</f>
        <v/>
      </c>
      <c r="L123" s="179"/>
      <c r="M123" s="379"/>
      <c r="N123" s="179"/>
      <c r="O123" s="179"/>
      <c r="P123" s="179"/>
      <c r="Q123" s="179"/>
      <c r="R123" s="382"/>
      <c r="S123" s="234" t="str">
        <f>IF('Documentation Form and Census'!A123="","",IF('Documentation Form and Census'!A123='PREC Final Enrollment Census'!A123,"OK","Error"))</f>
        <v/>
      </c>
      <c r="T123" s="235" t="str">
        <f>IF('Documentation Form and Census'!B123="","",IF('Documentation Form and Census'!B123='PREC Final Enrollment Census'!B123,"OK","Error"))</f>
        <v/>
      </c>
      <c r="U123" s="235" t="str">
        <f>IF('Documentation Form and Census'!C123="","",IF('Documentation Form and Census'!C123='PREC Final Enrollment Census'!C123,"OK","Error"))</f>
        <v/>
      </c>
      <c r="V123" s="235" t="str">
        <f>IF('Documentation Form and Census'!E123="","",IF('Documentation Form and Census'!E123='PREC Final Enrollment Census'!E123,"OK","Error"))</f>
        <v/>
      </c>
      <c r="W123" s="236" t="str">
        <f>IF('Documentation Form and Census'!J123="","",IF('Documentation Form and Census'!J123='PREC Final Enrollment Census'!J123,"OK","Error"))</f>
        <v/>
      </c>
    </row>
    <row r="124" spans="1:23" ht="15" customHeight="1">
      <c r="A124" s="269" t="str">
        <f>'Documentation Form and Census'!A124&amp;""</f>
        <v/>
      </c>
      <c r="B124" s="270" t="str">
        <f>'Documentation Form and Census'!B124&amp;""</f>
        <v/>
      </c>
      <c r="C124" s="241" t="str">
        <f>IF('Documentation Form and Census'!C124="","",'Documentation Form and Census'!C124)</f>
        <v/>
      </c>
      <c r="D124" s="233" t="str">
        <f>'Documentation Form and Census'!D124&amp;""</f>
        <v/>
      </c>
      <c r="E124" s="233" t="str">
        <f>IF('Documentation Form and Census'!E124="","",IF('Documentation Form and Census'!E124=1,1,IF('Documentation Form and Census'!E124=0,0,"")))</f>
        <v/>
      </c>
      <c r="F124" s="270" t="str">
        <f>'Documentation Form and Census'!F124&amp;""</f>
        <v/>
      </c>
      <c r="G124" s="233" t="str">
        <f>'Documentation Form and Census'!G124&amp;""</f>
        <v/>
      </c>
      <c r="H124" s="233" t="str">
        <f>'Documentation Form and Census'!H124&amp;""</f>
        <v/>
      </c>
      <c r="I124" s="233" t="str">
        <f>'Documentation Form and Census'!I124&amp;""</f>
        <v/>
      </c>
      <c r="J124" s="233" t="str">
        <f>'Documentation Form and Census'!J124&amp;""</f>
        <v/>
      </c>
      <c r="K124" s="233" t="str">
        <f>'Documentation Form and Census'!K124&amp;""</f>
        <v/>
      </c>
      <c r="L124" s="179"/>
      <c r="M124" s="379"/>
      <c r="N124" s="179"/>
      <c r="O124" s="179"/>
      <c r="P124" s="179"/>
      <c r="Q124" s="179"/>
      <c r="R124" s="382"/>
      <c r="S124" s="234" t="str">
        <f>IF('Documentation Form and Census'!A124="","",IF('Documentation Form and Census'!A124='PREC Final Enrollment Census'!A124,"OK","Error"))</f>
        <v/>
      </c>
      <c r="T124" s="235" t="str">
        <f>IF('Documentation Form and Census'!B124="","",IF('Documentation Form and Census'!B124='PREC Final Enrollment Census'!B124,"OK","Error"))</f>
        <v/>
      </c>
      <c r="U124" s="235" t="str">
        <f>IF('Documentation Form and Census'!C124="","",IF('Documentation Form and Census'!C124='PREC Final Enrollment Census'!C124,"OK","Error"))</f>
        <v/>
      </c>
      <c r="V124" s="235" t="str">
        <f>IF('Documentation Form and Census'!E124="","",IF('Documentation Form and Census'!E124='PREC Final Enrollment Census'!E124,"OK","Error"))</f>
        <v/>
      </c>
      <c r="W124" s="236" t="str">
        <f>IF('Documentation Form and Census'!J124="","",IF('Documentation Form and Census'!J124='PREC Final Enrollment Census'!J124,"OK","Error"))</f>
        <v/>
      </c>
    </row>
    <row r="125" spans="1:23" ht="15" customHeight="1">
      <c r="A125" s="269" t="str">
        <f>'Documentation Form and Census'!A125&amp;""</f>
        <v/>
      </c>
      <c r="B125" s="270" t="str">
        <f>'Documentation Form and Census'!B125&amp;""</f>
        <v/>
      </c>
      <c r="C125" s="241" t="str">
        <f>IF('Documentation Form and Census'!C125="","",'Documentation Form and Census'!C125)</f>
        <v/>
      </c>
      <c r="D125" s="233" t="str">
        <f>'Documentation Form and Census'!D125&amp;""</f>
        <v/>
      </c>
      <c r="E125" s="233" t="str">
        <f>IF('Documentation Form and Census'!E125="","",IF('Documentation Form and Census'!E125=1,1,IF('Documentation Form and Census'!E125=0,0,"")))</f>
        <v/>
      </c>
      <c r="F125" s="270" t="str">
        <f>'Documentation Form and Census'!F125&amp;""</f>
        <v/>
      </c>
      <c r="G125" s="233" t="str">
        <f>'Documentation Form and Census'!G125&amp;""</f>
        <v/>
      </c>
      <c r="H125" s="233" t="str">
        <f>'Documentation Form and Census'!H125&amp;""</f>
        <v/>
      </c>
      <c r="I125" s="233" t="str">
        <f>'Documentation Form and Census'!I125&amp;""</f>
        <v/>
      </c>
      <c r="J125" s="233" t="str">
        <f>'Documentation Form and Census'!J125&amp;""</f>
        <v/>
      </c>
      <c r="K125" s="233" t="str">
        <f>'Documentation Form and Census'!K125&amp;""</f>
        <v/>
      </c>
      <c r="L125" s="179"/>
      <c r="M125" s="379"/>
      <c r="N125" s="179"/>
      <c r="O125" s="179"/>
      <c r="P125" s="179"/>
      <c r="Q125" s="179"/>
      <c r="R125" s="382"/>
      <c r="S125" s="234" t="str">
        <f>IF('Documentation Form and Census'!A125="","",IF('Documentation Form and Census'!A125='PREC Final Enrollment Census'!A125,"OK","Error"))</f>
        <v/>
      </c>
      <c r="T125" s="235" t="str">
        <f>IF('Documentation Form and Census'!B125="","",IF('Documentation Form and Census'!B125='PREC Final Enrollment Census'!B125,"OK","Error"))</f>
        <v/>
      </c>
      <c r="U125" s="235" t="str">
        <f>IF('Documentation Form and Census'!C125="","",IF('Documentation Form and Census'!C125='PREC Final Enrollment Census'!C125,"OK","Error"))</f>
        <v/>
      </c>
      <c r="V125" s="235" t="str">
        <f>IF('Documentation Form and Census'!E125="","",IF('Documentation Form and Census'!E125='PREC Final Enrollment Census'!E125,"OK","Error"))</f>
        <v/>
      </c>
      <c r="W125" s="236" t="str">
        <f>IF('Documentation Form and Census'!J125="","",IF('Documentation Form and Census'!J125='PREC Final Enrollment Census'!J125,"OK","Error"))</f>
        <v/>
      </c>
    </row>
    <row r="126" spans="1:23" ht="15" customHeight="1">
      <c r="A126" s="269" t="str">
        <f>'Documentation Form and Census'!A126&amp;""</f>
        <v/>
      </c>
      <c r="B126" s="270" t="str">
        <f>'Documentation Form and Census'!B126&amp;""</f>
        <v/>
      </c>
      <c r="C126" s="241" t="str">
        <f>IF('Documentation Form and Census'!C126="","",'Documentation Form and Census'!C126)</f>
        <v/>
      </c>
      <c r="D126" s="233" t="str">
        <f>'Documentation Form and Census'!D126&amp;""</f>
        <v/>
      </c>
      <c r="E126" s="233" t="str">
        <f>IF('Documentation Form and Census'!E126="","",IF('Documentation Form and Census'!E126=1,1,IF('Documentation Form and Census'!E126=0,0,"")))</f>
        <v/>
      </c>
      <c r="F126" s="270" t="str">
        <f>'Documentation Form and Census'!F126&amp;""</f>
        <v/>
      </c>
      <c r="G126" s="233" t="str">
        <f>'Documentation Form and Census'!G126&amp;""</f>
        <v/>
      </c>
      <c r="H126" s="233" t="str">
        <f>'Documentation Form and Census'!H126&amp;""</f>
        <v/>
      </c>
      <c r="I126" s="233" t="str">
        <f>'Documentation Form and Census'!I126&amp;""</f>
        <v/>
      </c>
      <c r="J126" s="233" t="str">
        <f>'Documentation Form and Census'!J126&amp;""</f>
        <v/>
      </c>
      <c r="K126" s="233" t="str">
        <f>'Documentation Form and Census'!K126&amp;""</f>
        <v/>
      </c>
      <c r="L126" s="179"/>
      <c r="M126" s="379"/>
      <c r="N126" s="179"/>
      <c r="O126" s="179"/>
      <c r="P126" s="179"/>
      <c r="Q126" s="179"/>
      <c r="R126" s="382"/>
      <c r="S126" s="234" t="str">
        <f>IF('Documentation Form and Census'!A126="","",IF('Documentation Form and Census'!A126='PREC Final Enrollment Census'!A126,"OK","Error"))</f>
        <v/>
      </c>
      <c r="T126" s="235" t="str">
        <f>IF('Documentation Form and Census'!B126="","",IF('Documentation Form and Census'!B126='PREC Final Enrollment Census'!B126,"OK","Error"))</f>
        <v/>
      </c>
      <c r="U126" s="235" t="str">
        <f>IF('Documentation Form and Census'!C126="","",IF('Documentation Form and Census'!C126='PREC Final Enrollment Census'!C126,"OK","Error"))</f>
        <v/>
      </c>
      <c r="V126" s="235" t="str">
        <f>IF('Documentation Form and Census'!E126="","",IF('Documentation Form and Census'!E126='PREC Final Enrollment Census'!E126,"OK","Error"))</f>
        <v/>
      </c>
      <c r="W126" s="236" t="str">
        <f>IF('Documentation Form and Census'!J126="","",IF('Documentation Form and Census'!J126='PREC Final Enrollment Census'!J126,"OK","Error"))</f>
        <v/>
      </c>
    </row>
    <row r="127" spans="1:23" ht="15" customHeight="1">
      <c r="A127" s="269" t="str">
        <f>'Documentation Form and Census'!A127&amp;""</f>
        <v/>
      </c>
      <c r="B127" s="270" t="str">
        <f>'Documentation Form and Census'!B127&amp;""</f>
        <v/>
      </c>
      <c r="C127" s="241" t="str">
        <f>IF('Documentation Form and Census'!C127="","",'Documentation Form and Census'!C127)</f>
        <v/>
      </c>
      <c r="D127" s="233" t="str">
        <f>'Documentation Form and Census'!D127&amp;""</f>
        <v/>
      </c>
      <c r="E127" s="233" t="str">
        <f>IF('Documentation Form and Census'!E127="","",IF('Documentation Form and Census'!E127=1,1,IF('Documentation Form and Census'!E127=0,0,"")))</f>
        <v/>
      </c>
      <c r="F127" s="270" t="str">
        <f>'Documentation Form and Census'!F127&amp;""</f>
        <v/>
      </c>
      <c r="G127" s="233" t="str">
        <f>'Documentation Form and Census'!G127&amp;""</f>
        <v/>
      </c>
      <c r="H127" s="233" t="str">
        <f>'Documentation Form and Census'!H127&amp;""</f>
        <v/>
      </c>
      <c r="I127" s="233" t="str">
        <f>'Documentation Form and Census'!I127&amp;""</f>
        <v/>
      </c>
      <c r="J127" s="233" t="str">
        <f>'Documentation Form and Census'!J127&amp;""</f>
        <v/>
      </c>
      <c r="K127" s="233" t="str">
        <f>'Documentation Form and Census'!K127&amp;""</f>
        <v/>
      </c>
      <c r="L127" s="179"/>
      <c r="M127" s="379"/>
      <c r="N127" s="179"/>
      <c r="O127" s="179"/>
      <c r="P127" s="179"/>
      <c r="Q127" s="179"/>
      <c r="R127" s="382"/>
      <c r="S127" s="234" t="str">
        <f>IF('Documentation Form and Census'!A127="","",IF('Documentation Form and Census'!A127='PREC Final Enrollment Census'!A127,"OK","Error"))</f>
        <v/>
      </c>
      <c r="T127" s="235" t="str">
        <f>IF('Documentation Form and Census'!B127="","",IF('Documentation Form and Census'!B127='PREC Final Enrollment Census'!B127,"OK","Error"))</f>
        <v/>
      </c>
      <c r="U127" s="235" t="str">
        <f>IF('Documentation Form and Census'!C127="","",IF('Documentation Form and Census'!C127='PREC Final Enrollment Census'!C127,"OK","Error"))</f>
        <v/>
      </c>
      <c r="V127" s="235" t="str">
        <f>IF('Documentation Form and Census'!E127="","",IF('Documentation Form and Census'!E127='PREC Final Enrollment Census'!E127,"OK","Error"))</f>
        <v/>
      </c>
      <c r="W127" s="236" t="str">
        <f>IF('Documentation Form and Census'!J127="","",IF('Documentation Form and Census'!J127='PREC Final Enrollment Census'!J127,"OK","Error"))</f>
        <v/>
      </c>
    </row>
    <row r="128" spans="1:23">
      <c r="A128" s="269" t="str">
        <f>'Documentation Form and Census'!A128&amp;""</f>
        <v/>
      </c>
      <c r="B128" s="270" t="str">
        <f>'Documentation Form and Census'!B128&amp;""</f>
        <v/>
      </c>
      <c r="C128" s="241" t="str">
        <f>IF('Documentation Form and Census'!C128="","",'Documentation Form and Census'!C128)</f>
        <v/>
      </c>
      <c r="D128" s="233" t="str">
        <f>'Documentation Form and Census'!D128&amp;""</f>
        <v/>
      </c>
      <c r="E128" s="233" t="str">
        <f>IF('Documentation Form and Census'!E128="","",IF('Documentation Form and Census'!E128=1,1,IF('Documentation Form and Census'!E128=0,0,"")))</f>
        <v/>
      </c>
      <c r="F128" s="270" t="str">
        <f>'Documentation Form and Census'!F128&amp;""</f>
        <v/>
      </c>
      <c r="G128" s="233" t="str">
        <f>'Documentation Form and Census'!G128&amp;""</f>
        <v/>
      </c>
      <c r="H128" s="233" t="str">
        <f>'Documentation Form and Census'!H128&amp;""</f>
        <v/>
      </c>
      <c r="I128" s="233" t="str">
        <f>'Documentation Form and Census'!I128&amp;""</f>
        <v/>
      </c>
      <c r="J128" s="233" t="str">
        <f>'Documentation Form and Census'!J128&amp;""</f>
        <v/>
      </c>
      <c r="K128" s="233" t="str">
        <f>'Documentation Form and Census'!K128&amp;""</f>
        <v/>
      </c>
      <c r="L128" s="179"/>
      <c r="M128" s="379"/>
      <c r="N128" s="179"/>
      <c r="O128" s="179"/>
      <c r="P128" s="179"/>
      <c r="Q128" s="179"/>
      <c r="R128" s="382"/>
      <c r="S128" s="234" t="str">
        <f>IF('Documentation Form and Census'!A128="","",IF('Documentation Form and Census'!A128='PREC Final Enrollment Census'!A128,"OK","Error"))</f>
        <v/>
      </c>
      <c r="T128" s="235" t="str">
        <f>IF('Documentation Form and Census'!B128="","",IF('Documentation Form and Census'!B128='PREC Final Enrollment Census'!B128,"OK","Error"))</f>
        <v/>
      </c>
      <c r="U128" s="235" t="str">
        <f>IF('Documentation Form and Census'!C128="","",IF('Documentation Form and Census'!C128='PREC Final Enrollment Census'!C128,"OK","Error"))</f>
        <v/>
      </c>
      <c r="V128" s="235" t="str">
        <f>IF('Documentation Form and Census'!E128="","",IF('Documentation Form and Census'!E128='PREC Final Enrollment Census'!E128,"OK","Error"))</f>
        <v/>
      </c>
      <c r="W128" s="236" t="str">
        <f>IF('Documentation Form and Census'!J128="","",IF('Documentation Form and Census'!J128='PREC Final Enrollment Census'!J128,"OK","Error"))</f>
        <v/>
      </c>
    </row>
    <row r="129" spans="1:23">
      <c r="A129" s="269" t="str">
        <f>'Documentation Form and Census'!A129&amp;""</f>
        <v/>
      </c>
      <c r="B129" s="270" t="str">
        <f>'Documentation Form and Census'!B129&amp;""</f>
        <v/>
      </c>
      <c r="C129" s="241" t="str">
        <f>IF('Documentation Form and Census'!C129="","",'Documentation Form and Census'!C129)</f>
        <v/>
      </c>
      <c r="D129" s="233" t="str">
        <f>'Documentation Form and Census'!D129&amp;""</f>
        <v/>
      </c>
      <c r="E129" s="233" t="str">
        <f>IF('Documentation Form and Census'!E129="","",IF('Documentation Form and Census'!E129=1,1,IF('Documentation Form and Census'!E129=0,0,"")))</f>
        <v/>
      </c>
      <c r="F129" s="270" t="str">
        <f>'Documentation Form and Census'!F129&amp;""</f>
        <v/>
      </c>
      <c r="G129" s="233" t="str">
        <f>'Documentation Form and Census'!G129&amp;""</f>
        <v/>
      </c>
      <c r="H129" s="233" t="str">
        <f>'Documentation Form and Census'!H129&amp;""</f>
        <v/>
      </c>
      <c r="I129" s="233" t="str">
        <f>'Documentation Form and Census'!I129&amp;""</f>
        <v/>
      </c>
      <c r="J129" s="233" t="str">
        <f>'Documentation Form and Census'!J129&amp;""</f>
        <v/>
      </c>
      <c r="K129" s="233" t="str">
        <f>'Documentation Form and Census'!K129&amp;""</f>
        <v/>
      </c>
      <c r="L129" s="179"/>
      <c r="M129" s="379"/>
      <c r="N129" s="179"/>
      <c r="O129" s="179"/>
      <c r="P129" s="179"/>
      <c r="Q129" s="179"/>
      <c r="R129" s="382"/>
      <c r="S129" s="234" t="str">
        <f>IF('Documentation Form and Census'!A129="","",IF('Documentation Form and Census'!A129='PREC Final Enrollment Census'!A129,"OK","Error"))</f>
        <v/>
      </c>
      <c r="T129" s="235" t="str">
        <f>IF('Documentation Form and Census'!B129="","",IF('Documentation Form and Census'!B129='PREC Final Enrollment Census'!B129,"OK","Error"))</f>
        <v/>
      </c>
      <c r="U129" s="235" t="str">
        <f>IF('Documentation Form and Census'!C129="","",IF('Documentation Form and Census'!C129='PREC Final Enrollment Census'!C129,"OK","Error"))</f>
        <v/>
      </c>
      <c r="V129" s="235" t="str">
        <f>IF('Documentation Form and Census'!E129="","",IF('Documentation Form and Census'!E129='PREC Final Enrollment Census'!E129,"OK","Error"))</f>
        <v/>
      </c>
      <c r="W129" s="236" t="str">
        <f>IF('Documentation Form and Census'!J129="","",IF('Documentation Form and Census'!J129='PREC Final Enrollment Census'!J129,"OK","Error"))</f>
        <v/>
      </c>
    </row>
    <row r="130" spans="1:23">
      <c r="A130" s="269" t="str">
        <f>'Documentation Form and Census'!A130&amp;""</f>
        <v/>
      </c>
      <c r="B130" s="270" t="str">
        <f>'Documentation Form and Census'!B130&amp;""</f>
        <v/>
      </c>
      <c r="C130" s="241" t="str">
        <f>IF('Documentation Form and Census'!C130="","",'Documentation Form and Census'!C130)</f>
        <v/>
      </c>
      <c r="D130" s="233" t="str">
        <f>'Documentation Form and Census'!D130&amp;""</f>
        <v/>
      </c>
      <c r="E130" s="233" t="str">
        <f>IF('Documentation Form and Census'!E130="","",IF('Documentation Form and Census'!E130=1,1,IF('Documentation Form and Census'!E130=0,0,"")))</f>
        <v/>
      </c>
      <c r="F130" s="270" t="str">
        <f>'Documentation Form and Census'!F130&amp;""</f>
        <v/>
      </c>
      <c r="G130" s="233" t="str">
        <f>'Documentation Form and Census'!G130&amp;""</f>
        <v/>
      </c>
      <c r="H130" s="233" t="str">
        <f>'Documentation Form and Census'!H130&amp;""</f>
        <v/>
      </c>
      <c r="I130" s="233" t="str">
        <f>'Documentation Form and Census'!I130&amp;""</f>
        <v/>
      </c>
      <c r="J130" s="233" t="str">
        <f>'Documentation Form and Census'!J130&amp;""</f>
        <v/>
      </c>
      <c r="K130" s="233" t="str">
        <f>'Documentation Form and Census'!K130&amp;""</f>
        <v/>
      </c>
      <c r="L130" s="179"/>
      <c r="M130" s="379"/>
      <c r="N130" s="179"/>
      <c r="O130" s="179"/>
      <c r="P130" s="179"/>
      <c r="Q130" s="179"/>
      <c r="R130" s="382"/>
      <c r="S130" s="234" t="str">
        <f>IF('Documentation Form and Census'!A130="","",IF('Documentation Form and Census'!A130='PREC Final Enrollment Census'!A130,"OK","Error"))</f>
        <v/>
      </c>
      <c r="T130" s="235" t="str">
        <f>IF('Documentation Form and Census'!B130="","",IF('Documentation Form and Census'!B130='PREC Final Enrollment Census'!B130,"OK","Error"))</f>
        <v/>
      </c>
      <c r="U130" s="235" t="str">
        <f>IF('Documentation Form and Census'!C130="","",IF('Documentation Form and Census'!C130='PREC Final Enrollment Census'!C130,"OK","Error"))</f>
        <v/>
      </c>
      <c r="V130" s="235" t="str">
        <f>IF('Documentation Form and Census'!E130="","",IF('Documentation Form and Census'!E130='PREC Final Enrollment Census'!E130,"OK","Error"))</f>
        <v/>
      </c>
      <c r="W130" s="236" t="str">
        <f>IF('Documentation Form and Census'!J130="","",IF('Documentation Form and Census'!J130='PREC Final Enrollment Census'!J130,"OK","Error"))</f>
        <v/>
      </c>
    </row>
    <row r="131" spans="1:23">
      <c r="A131" s="269" t="str">
        <f>'Documentation Form and Census'!A131&amp;""</f>
        <v/>
      </c>
      <c r="B131" s="270" t="str">
        <f>'Documentation Form and Census'!B131&amp;""</f>
        <v/>
      </c>
      <c r="C131" s="241" t="str">
        <f>IF('Documentation Form and Census'!C131="","",'Documentation Form and Census'!C131)</f>
        <v/>
      </c>
      <c r="D131" s="233" t="str">
        <f>'Documentation Form and Census'!D131&amp;""</f>
        <v/>
      </c>
      <c r="E131" s="233" t="str">
        <f>IF('Documentation Form and Census'!E131="","",IF('Documentation Form and Census'!E131=1,1,IF('Documentation Form and Census'!E131=0,0,"")))</f>
        <v/>
      </c>
      <c r="F131" s="270" t="str">
        <f>'Documentation Form and Census'!F131&amp;""</f>
        <v/>
      </c>
      <c r="G131" s="233" t="str">
        <f>'Documentation Form and Census'!G131&amp;""</f>
        <v/>
      </c>
      <c r="H131" s="233" t="str">
        <f>'Documentation Form and Census'!H131&amp;""</f>
        <v/>
      </c>
      <c r="I131" s="233" t="str">
        <f>'Documentation Form and Census'!I131&amp;""</f>
        <v/>
      </c>
      <c r="J131" s="233" t="str">
        <f>'Documentation Form and Census'!J131&amp;""</f>
        <v/>
      </c>
      <c r="K131" s="233" t="str">
        <f>'Documentation Form and Census'!K131&amp;""</f>
        <v/>
      </c>
      <c r="L131" s="179"/>
      <c r="M131" s="379"/>
      <c r="N131" s="179"/>
      <c r="O131" s="179"/>
      <c r="P131" s="179"/>
      <c r="Q131" s="179"/>
      <c r="R131" s="382"/>
      <c r="S131" s="234" t="str">
        <f>IF('Documentation Form and Census'!A131="","",IF('Documentation Form and Census'!A131='PREC Final Enrollment Census'!A131,"OK","Error"))</f>
        <v/>
      </c>
      <c r="T131" s="235" t="str">
        <f>IF('Documentation Form and Census'!B131="","",IF('Documentation Form and Census'!B131='PREC Final Enrollment Census'!B131,"OK","Error"))</f>
        <v/>
      </c>
      <c r="U131" s="235" t="str">
        <f>IF('Documentation Form and Census'!C131="","",IF('Documentation Form and Census'!C131='PREC Final Enrollment Census'!C131,"OK","Error"))</f>
        <v/>
      </c>
      <c r="V131" s="235" t="str">
        <f>IF('Documentation Form and Census'!E131="","",IF('Documentation Form and Census'!E131='PREC Final Enrollment Census'!E131,"OK","Error"))</f>
        <v/>
      </c>
      <c r="W131" s="236" t="str">
        <f>IF('Documentation Form and Census'!J131="","",IF('Documentation Form and Census'!J131='PREC Final Enrollment Census'!J131,"OK","Error"))</f>
        <v/>
      </c>
    </row>
    <row r="132" spans="1:23">
      <c r="A132" s="269" t="str">
        <f>'Documentation Form and Census'!A132&amp;""</f>
        <v/>
      </c>
      <c r="B132" s="270" t="str">
        <f>'Documentation Form and Census'!B132&amp;""</f>
        <v/>
      </c>
      <c r="C132" s="241" t="str">
        <f>IF('Documentation Form and Census'!C132="","",'Documentation Form and Census'!C132)</f>
        <v/>
      </c>
      <c r="D132" s="233" t="str">
        <f>'Documentation Form and Census'!D132&amp;""</f>
        <v/>
      </c>
      <c r="E132" s="233" t="str">
        <f>IF('Documentation Form and Census'!E132="","",IF('Documentation Form and Census'!E132=1,1,IF('Documentation Form and Census'!E132=0,0,"")))</f>
        <v/>
      </c>
      <c r="F132" s="270" t="str">
        <f>'Documentation Form and Census'!F132&amp;""</f>
        <v/>
      </c>
      <c r="G132" s="233" t="str">
        <f>'Documentation Form and Census'!G132&amp;""</f>
        <v/>
      </c>
      <c r="H132" s="233" t="str">
        <f>'Documentation Form and Census'!H132&amp;""</f>
        <v/>
      </c>
      <c r="I132" s="233" t="str">
        <f>'Documentation Form and Census'!I132&amp;""</f>
        <v/>
      </c>
      <c r="J132" s="233" t="str">
        <f>'Documentation Form and Census'!J132&amp;""</f>
        <v/>
      </c>
      <c r="K132" s="233" t="str">
        <f>'Documentation Form and Census'!K132&amp;""</f>
        <v/>
      </c>
      <c r="L132" s="179"/>
      <c r="M132" s="379"/>
      <c r="N132" s="179"/>
      <c r="O132" s="179"/>
      <c r="P132" s="179"/>
      <c r="Q132" s="179"/>
      <c r="R132" s="382"/>
      <c r="S132" s="234" t="str">
        <f>IF('Documentation Form and Census'!A132="","",IF('Documentation Form and Census'!A132='PREC Final Enrollment Census'!A132,"OK","Error"))</f>
        <v/>
      </c>
      <c r="T132" s="235" t="str">
        <f>IF('Documentation Form and Census'!B132="","",IF('Documentation Form and Census'!B132='PREC Final Enrollment Census'!B132,"OK","Error"))</f>
        <v/>
      </c>
      <c r="U132" s="235" t="str">
        <f>IF('Documentation Form and Census'!C132="","",IF('Documentation Form and Census'!C132='PREC Final Enrollment Census'!C132,"OK","Error"))</f>
        <v/>
      </c>
      <c r="V132" s="235" t="str">
        <f>IF('Documentation Form and Census'!E132="","",IF('Documentation Form and Census'!E132='PREC Final Enrollment Census'!E132,"OK","Error"))</f>
        <v/>
      </c>
      <c r="W132" s="236" t="str">
        <f>IF('Documentation Form and Census'!J132="","",IF('Documentation Form and Census'!J132='PREC Final Enrollment Census'!J132,"OK","Error"))</f>
        <v/>
      </c>
    </row>
    <row r="133" spans="1:23">
      <c r="A133" s="269" t="str">
        <f>'Documentation Form and Census'!A133&amp;""</f>
        <v/>
      </c>
      <c r="B133" s="270" t="str">
        <f>'Documentation Form and Census'!B133&amp;""</f>
        <v/>
      </c>
      <c r="C133" s="241" t="str">
        <f>IF('Documentation Form and Census'!C133="","",'Documentation Form and Census'!C133)</f>
        <v/>
      </c>
      <c r="D133" s="233" t="str">
        <f>'Documentation Form and Census'!D133&amp;""</f>
        <v/>
      </c>
      <c r="E133" s="233" t="str">
        <f>IF('Documentation Form and Census'!E133="","",IF('Documentation Form and Census'!E133=1,1,IF('Documentation Form and Census'!E133=0,0,"")))</f>
        <v/>
      </c>
      <c r="F133" s="270" t="str">
        <f>'Documentation Form and Census'!F133&amp;""</f>
        <v/>
      </c>
      <c r="G133" s="233" t="str">
        <f>'Documentation Form and Census'!G133&amp;""</f>
        <v/>
      </c>
      <c r="H133" s="233" t="str">
        <f>'Documentation Form and Census'!H133&amp;""</f>
        <v/>
      </c>
      <c r="I133" s="233" t="str">
        <f>'Documentation Form and Census'!I133&amp;""</f>
        <v/>
      </c>
      <c r="J133" s="233" t="str">
        <f>'Documentation Form and Census'!J133&amp;""</f>
        <v/>
      </c>
      <c r="K133" s="233" t="str">
        <f>'Documentation Form and Census'!K133&amp;""</f>
        <v/>
      </c>
      <c r="L133" s="179"/>
      <c r="M133" s="379"/>
      <c r="N133" s="179"/>
      <c r="O133" s="179"/>
      <c r="P133" s="179"/>
      <c r="Q133" s="179"/>
      <c r="R133" s="382"/>
      <c r="S133" s="234" t="str">
        <f>IF('Documentation Form and Census'!A133="","",IF('Documentation Form and Census'!A133='PREC Final Enrollment Census'!A133,"OK","Error"))</f>
        <v/>
      </c>
      <c r="T133" s="235" t="str">
        <f>IF('Documentation Form and Census'!B133="","",IF('Documentation Form and Census'!B133='PREC Final Enrollment Census'!B133,"OK","Error"))</f>
        <v/>
      </c>
      <c r="U133" s="235" t="str">
        <f>IF('Documentation Form and Census'!C133="","",IF('Documentation Form and Census'!C133='PREC Final Enrollment Census'!C133,"OK","Error"))</f>
        <v/>
      </c>
      <c r="V133" s="235" t="str">
        <f>IF('Documentation Form and Census'!E133="","",IF('Documentation Form and Census'!E133='PREC Final Enrollment Census'!E133,"OK","Error"))</f>
        <v/>
      </c>
      <c r="W133" s="236" t="str">
        <f>IF('Documentation Form and Census'!J133="","",IF('Documentation Form and Census'!J133='PREC Final Enrollment Census'!J133,"OK","Error"))</f>
        <v/>
      </c>
    </row>
    <row r="134" spans="1:23">
      <c r="A134" s="269" t="str">
        <f>'Documentation Form and Census'!A134&amp;""</f>
        <v/>
      </c>
      <c r="B134" s="270" t="str">
        <f>'Documentation Form and Census'!B134&amp;""</f>
        <v/>
      </c>
      <c r="C134" s="241" t="str">
        <f>IF('Documentation Form and Census'!C134="","",'Documentation Form and Census'!C134)</f>
        <v/>
      </c>
      <c r="D134" s="233" t="str">
        <f>'Documentation Form and Census'!D134&amp;""</f>
        <v/>
      </c>
      <c r="E134" s="233" t="str">
        <f>IF('Documentation Form and Census'!E134="","",IF('Documentation Form and Census'!E134=1,1,IF('Documentation Form and Census'!E134=0,0,"")))</f>
        <v/>
      </c>
      <c r="F134" s="270" t="str">
        <f>'Documentation Form and Census'!F134&amp;""</f>
        <v/>
      </c>
      <c r="G134" s="233" t="str">
        <f>'Documentation Form and Census'!G134&amp;""</f>
        <v/>
      </c>
      <c r="H134" s="233" t="str">
        <f>'Documentation Form and Census'!H134&amp;""</f>
        <v/>
      </c>
      <c r="I134" s="233" t="str">
        <f>'Documentation Form and Census'!I134&amp;""</f>
        <v/>
      </c>
      <c r="J134" s="233" t="str">
        <f>'Documentation Form and Census'!J134&amp;""</f>
        <v/>
      </c>
      <c r="K134" s="233" t="str">
        <f>'Documentation Form and Census'!K134&amp;""</f>
        <v/>
      </c>
      <c r="L134" s="179"/>
      <c r="M134" s="379"/>
      <c r="N134" s="179"/>
      <c r="O134" s="179"/>
      <c r="P134" s="179"/>
      <c r="Q134" s="179"/>
      <c r="R134" s="382"/>
      <c r="S134" s="234" t="str">
        <f>IF('Documentation Form and Census'!A134="","",IF('Documentation Form and Census'!A134='PREC Final Enrollment Census'!A134,"OK","Error"))</f>
        <v/>
      </c>
      <c r="T134" s="235" t="str">
        <f>IF('Documentation Form and Census'!B134="","",IF('Documentation Form and Census'!B134='PREC Final Enrollment Census'!B134,"OK","Error"))</f>
        <v/>
      </c>
      <c r="U134" s="235" t="str">
        <f>IF('Documentation Form and Census'!C134="","",IF('Documentation Form and Census'!C134='PREC Final Enrollment Census'!C134,"OK","Error"))</f>
        <v/>
      </c>
      <c r="V134" s="235" t="str">
        <f>IF('Documentation Form and Census'!E134="","",IF('Documentation Form and Census'!E134='PREC Final Enrollment Census'!E134,"OK","Error"))</f>
        <v/>
      </c>
      <c r="W134" s="236" t="str">
        <f>IF('Documentation Form and Census'!J134="","",IF('Documentation Form and Census'!J134='PREC Final Enrollment Census'!J134,"OK","Error"))</f>
        <v/>
      </c>
    </row>
    <row r="135" spans="1:23">
      <c r="A135" s="269" t="str">
        <f>'Documentation Form and Census'!A135&amp;""</f>
        <v/>
      </c>
      <c r="B135" s="270" t="str">
        <f>'Documentation Form and Census'!B135&amp;""</f>
        <v/>
      </c>
      <c r="C135" s="241" t="str">
        <f>IF('Documentation Form and Census'!C135="","",'Documentation Form and Census'!C135)</f>
        <v/>
      </c>
      <c r="D135" s="233" t="str">
        <f>'Documentation Form and Census'!D135&amp;""</f>
        <v/>
      </c>
      <c r="E135" s="233" t="str">
        <f>IF('Documentation Form and Census'!E135="","",IF('Documentation Form and Census'!E135=1,1,IF('Documentation Form and Census'!E135=0,0,"")))</f>
        <v/>
      </c>
      <c r="F135" s="270" t="str">
        <f>'Documentation Form and Census'!F135&amp;""</f>
        <v/>
      </c>
      <c r="G135" s="233" t="str">
        <f>'Documentation Form and Census'!G135&amp;""</f>
        <v/>
      </c>
      <c r="H135" s="233" t="str">
        <f>'Documentation Form and Census'!H135&amp;""</f>
        <v/>
      </c>
      <c r="I135" s="233" t="str">
        <f>'Documentation Form and Census'!I135&amp;""</f>
        <v/>
      </c>
      <c r="J135" s="233" t="str">
        <f>'Documentation Form and Census'!J135&amp;""</f>
        <v/>
      </c>
      <c r="K135" s="233" t="str">
        <f>'Documentation Form and Census'!K135&amp;""</f>
        <v/>
      </c>
      <c r="L135" s="179"/>
      <c r="M135" s="379"/>
      <c r="N135" s="179"/>
      <c r="O135" s="179"/>
      <c r="P135" s="179"/>
      <c r="Q135" s="179"/>
      <c r="R135" s="382"/>
      <c r="S135" s="234" t="str">
        <f>IF('Documentation Form and Census'!A135="","",IF('Documentation Form and Census'!A135='PREC Final Enrollment Census'!A135,"OK","Error"))</f>
        <v/>
      </c>
      <c r="T135" s="235" t="str">
        <f>IF('Documentation Form and Census'!B135="","",IF('Documentation Form and Census'!B135='PREC Final Enrollment Census'!B135,"OK","Error"))</f>
        <v/>
      </c>
      <c r="U135" s="235" t="str">
        <f>IF('Documentation Form and Census'!C135="","",IF('Documentation Form and Census'!C135='PREC Final Enrollment Census'!C135,"OK","Error"))</f>
        <v/>
      </c>
      <c r="V135" s="235" t="str">
        <f>IF('Documentation Form and Census'!E135="","",IF('Documentation Form and Census'!E135='PREC Final Enrollment Census'!E135,"OK","Error"))</f>
        <v/>
      </c>
      <c r="W135" s="236" t="str">
        <f>IF('Documentation Form and Census'!J135="","",IF('Documentation Form and Census'!J135='PREC Final Enrollment Census'!J135,"OK","Error"))</f>
        <v/>
      </c>
    </row>
    <row r="136" spans="1:23">
      <c r="A136" s="269" t="str">
        <f>'Documentation Form and Census'!A136&amp;""</f>
        <v/>
      </c>
      <c r="B136" s="270" t="str">
        <f>'Documentation Form and Census'!B136&amp;""</f>
        <v/>
      </c>
      <c r="C136" s="241" t="str">
        <f>IF('Documentation Form and Census'!C136="","",'Documentation Form and Census'!C136)</f>
        <v/>
      </c>
      <c r="D136" s="233" t="str">
        <f>'Documentation Form and Census'!D136&amp;""</f>
        <v/>
      </c>
      <c r="E136" s="233" t="str">
        <f>IF('Documentation Form and Census'!E136="","",IF('Documentation Form and Census'!E136=1,1,IF('Documentation Form and Census'!E136=0,0,"")))</f>
        <v/>
      </c>
      <c r="F136" s="270" t="str">
        <f>'Documentation Form and Census'!F136&amp;""</f>
        <v/>
      </c>
      <c r="G136" s="233" t="str">
        <f>'Documentation Form and Census'!G136&amp;""</f>
        <v/>
      </c>
      <c r="H136" s="233" t="str">
        <f>'Documentation Form and Census'!H136&amp;""</f>
        <v/>
      </c>
      <c r="I136" s="233" t="str">
        <f>'Documentation Form and Census'!I136&amp;""</f>
        <v/>
      </c>
      <c r="J136" s="233" t="str">
        <f>'Documentation Form and Census'!J136&amp;""</f>
        <v/>
      </c>
      <c r="K136" s="233" t="str">
        <f>'Documentation Form and Census'!K136&amp;""</f>
        <v/>
      </c>
      <c r="L136" s="179"/>
      <c r="M136" s="379"/>
      <c r="N136" s="179"/>
      <c r="O136" s="179"/>
      <c r="P136" s="179"/>
      <c r="Q136" s="179"/>
      <c r="R136" s="382"/>
      <c r="S136" s="234" t="str">
        <f>IF('Documentation Form and Census'!A136="","",IF('Documentation Form and Census'!A136='PREC Final Enrollment Census'!A136,"OK","Error"))</f>
        <v/>
      </c>
      <c r="T136" s="235" t="str">
        <f>IF('Documentation Form and Census'!B136="","",IF('Documentation Form and Census'!B136='PREC Final Enrollment Census'!B136,"OK","Error"))</f>
        <v/>
      </c>
      <c r="U136" s="235" t="str">
        <f>IF('Documentation Form and Census'!C136="","",IF('Documentation Form and Census'!C136='PREC Final Enrollment Census'!C136,"OK","Error"))</f>
        <v/>
      </c>
      <c r="V136" s="235" t="str">
        <f>IF('Documentation Form and Census'!E136="","",IF('Documentation Form and Census'!E136='PREC Final Enrollment Census'!E136,"OK","Error"))</f>
        <v/>
      </c>
      <c r="W136" s="236" t="str">
        <f>IF('Documentation Form and Census'!J136="","",IF('Documentation Form and Census'!J136='PREC Final Enrollment Census'!J136,"OK","Error"))</f>
        <v/>
      </c>
    </row>
    <row r="137" spans="1:23">
      <c r="A137" s="269" t="str">
        <f>'Documentation Form and Census'!A137&amp;""</f>
        <v/>
      </c>
      <c r="B137" s="270" t="str">
        <f>'Documentation Form and Census'!B137&amp;""</f>
        <v/>
      </c>
      <c r="C137" s="241" t="str">
        <f>IF('Documentation Form and Census'!C137="","",'Documentation Form and Census'!C137)</f>
        <v/>
      </c>
      <c r="D137" s="233" t="str">
        <f>'Documentation Form and Census'!D137&amp;""</f>
        <v/>
      </c>
      <c r="E137" s="233" t="str">
        <f>IF('Documentation Form and Census'!E137="","",IF('Documentation Form and Census'!E137=1,1,IF('Documentation Form and Census'!E137=0,0,"")))</f>
        <v/>
      </c>
      <c r="F137" s="270" t="str">
        <f>'Documentation Form and Census'!F137&amp;""</f>
        <v/>
      </c>
      <c r="G137" s="233" t="str">
        <f>'Documentation Form and Census'!G137&amp;""</f>
        <v/>
      </c>
      <c r="H137" s="233" t="str">
        <f>'Documentation Form and Census'!H137&amp;""</f>
        <v/>
      </c>
      <c r="I137" s="233" t="str">
        <f>'Documentation Form and Census'!I137&amp;""</f>
        <v/>
      </c>
      <c r="J137" s="233" t="str">
        <f>'Documentation Form and Census'!J137&amp;""</f>
        <v/>
      </c>
      <c r="K137" s="233" t="str">
        <f>'Documentation Form and Census'!K137&amp;""</f>
        <v/>
      </c>
      <c r="L137" s="179"/>
      <c r="M137" s="379"/>
      <c r="N137" s="179"/>
      <c r="O137" s="179"/>
      <c r="P137" s="179"/>
      <c r="Q137" s="179"/>
      <c r="R137" s="382"/>
      <c r="S137" s="234" t="str">
        <f>IF('Documentation Form and Census'!A137="","",IF('Documentation Form and Census'!A137='PREC Final Enrollment Census'!A137,"OK","Error"))</f>
        <v/>
      </c>
      <c r="T137" s="235" t="str">
        <f>IF('Documentation Form and Census'!B137="","",IF('Documentation Form and Census'!B137='PREC Final Enrollment Census'!B137,"OK","Error"))</f>
        <v/>
      </c>
      <c r="U137" s="235" t="str">
        <f>IF('Documentation Form and Census'!C137="","",IF('Documentation Form and Census'!C137='PREC Final Enrollment Census'!C137,"OK","Error"))</f>
        <v/>
      </c>
      <c r="V137" s="235" t="str">
        <f>IF('Documentation Form and Census'!E137="","",IF('Documentation Form and Census'!E137='PREC Final Enrollment Census'!E137,"OK","Error"))</f>
        <v/>
      </c>
      <c r="W137" s="236" t="str">
        <f>IF('Documentation Form and Census'!J137="","",IF('Documentation Form and Census'!J137='PREC Final Enrollment Census'!J137,"OK","Error"))</f>
        <v/>
      </c>
    </row>
    <row r="138" spans="1:23">
      <c r="A138" s="269" t="str">
        <f>'Documentation Form and Census'!A138&amp;""</f>
        <v/>
      </c>
      <c r="B138" s="270" t="str">
        <f>'Documentation Form and Census'!B138&amp;""</f>
        <v/>
      </c>
      <c r="C138" s="241" t="str">
        <f>IF('Documentation Form and Census'!C138="","",'Documentation Form and Census'!C138)</f>
        <v/>
      </c>
      <c r="D138" s="233" t="str">
        <f>'Documentation Form and Census'!D138&amp;""</f>
        <v/>
      </c>
      <c r="E138" s="233" t="str">
        <f>IF('Documentation Form and Census'!E138="","",IF('Documentation Form and Census'!E138=1,1,IF('Documentation Form and Census'!E138=0,0,"")))</f>
        <v/>
      </c>
      <c r="F138" s="270" t="str">
        <f>'Documentation Form and Census'!F138&amp;""</f>
        <v/>
      </c>
      <c r="G138" s="233" t="str">
        <f>'Documentation Form and Census'!G138&amp;""</f>
        <v/>
      </c>
      <c r="H138" s="233" t="str">
        <f>'Documentation Form and Census'!H138&amp;""</f>
        <v/>
      </c>
      <c r="I138" s="233" t="str">
        <f>'Documentation Form and Census'!I138&amp;""</f>
        <v/>
      </c>
      <c r="J138" s="233" t="str">
        <f>'Documentation Form and Census'!J138&amp;""</f>
        <v/>
      </c>
      <c r="K138" s="233" t="str">
        <f>'Documentation Form and Census'!K138&amp;""</f>
        <v/>
      </c>
      <c r="L138" s="179"/>
      <c r="M138" s="379"/>
      <c r="N138" s="179"/>
      <c r="O138" s="179"/>
      <c r="P138" s="179"/>
      <c r="Q138" s="179"/>
      <c r="R138" s="382"/>
      <c r="S138" s="234" t="str">
        <f>IF('Documentation Form and Census'!A138="","",IF('Documentation Form and Census'!A138='PREC Final Enrollment Census'!A138,"OK","Error"))</f>
        <v/>
      </c>
      <c r="T138" s="235" t="str">
        <f>IF('Documentation Form and Census'!B138="","",IF('Documentation Form and Census'!B138='PREC Final Enrollment Census'!B138,"OK","Error"))</f>
        <v/>
      </c>
      <c r="U138" s="235" t="str">
        <f>IF('Documentation Form and Census'!C138="","",IF('Documentation Form and Census'!C138='PREC Final Enrollment Census'!C138,"OK","Error"))</f>
        <v/>
      </c>
      <c r="V138" s="235" t="str">
        <f>IF('Documentation Form and Census'!E138="","",IF('Documentation Form and Census'!E138='PREC Final Enrollment Census'!E138,"OK","Error"))</f>
        <v/>
      </c>
      <c r="W138" s="236" t="str">
        <f>IF('Documentation Form and Census'!J138="","",IF('Documentation Form and Census'!J138='PREC Final Enrollment Census'!J138,"OK","Error"))</f>
        <v/>
      </c>
    </row>
    <row r="139" spans="1:23">
      <c r="A139" s="269" t="str">
        <f>'Documentation Form and Census'!A139&amp;""</f>
        <v/>
      </c>
      <c r="B139" s="270" t="str">
        <f>'Documentation Form and Census'!B139&amp;""</f>
        <v/>
      </c>
      <c r="C139" s="241" t="str">
        <f>IF('Documentation Form and Census'!C139="","",'Documentation Form and Census'!C139)</f>
        <v/>
      </c>
      <c r="D139" s="233" t="str">
        <f>'Documentation Form and Census'!D139&amp;""</f>
        <v/>
      </c>
      <c r="E139" s="233" t="str">
        <f>IF('Documentation Form and Census'!E139="","",IF('Documentation Form and Census'!E139=1,1,IF('Documentation Form and Census'!E139=0,0,"")))</f>
        <v/>
      </c>
      <c r="F139" s="270" t="str">
        <f>'Documentation Form and Census'!F139&amp;""</f>
        <v/>
      </c>
      <c r="G139" s="233" t="str">
        <f>'Documentation Form and Census'!G139&amp;""</f>
        <v/>
      </c>
      <c r="H139" s="233" t="str">
        <f>'Documentation Form and Census'!H139&amp;""</f>
        <v/>
      </c>
      <c r="I139" s="233" t="str">
        <f>'Documentation Form and Census'!I139&amp;""</f>
        <v/>
      </c>
      <c r="J139" s="233" t="str">
        <f>'Documentation Form and Census'!J139&amp;""</f>
        <v/>
      </c>
      <c r="K139" s="233" t="str">
        <f>'Documentation Form and Census'!K139&amp;""</f>
        <v/>
      </c>
      <c r="L139" s="179"/>
      <c r="M139" s="379"/>
      <c r="N139" s="179"/>
      <c r="O139" s="179"/>
      <c r="P139" s="179"/>
      <c r="Q139" s="179"/>
      <c r="R139" s="382"/>
      <c r="S139" s="234" t="str">
        <f>IF('Documentation Form and Census'!A139="","",IF('Documentation Form and Census'!A139='PREC Final Enrollment Census'!A139,"OK","Error"))</f>
        <v/>
      </c>
      <c r="T139" s="235" t="str">
        <f>IF('Documentation Form and Census'!B139="","",IF('Documentation Form and Census'!B139='PREC Final Enrollment Census'!B139,"OK","Error"))</f>
        <v/>
      </c>
      <c r="U139" s="235" t="str">
        <f>IF('Documentation Form and Census'!C139="","",IF('Documentation Form and Census'!C139='PREC Final Enrollment Census'!C139,"OK","Error"))</f>
        <v/>
      </c>
      <c r="V139" s="235" t="str">
        <f>IF('Documentation Form and Census'!E139="","",IF('Documentation Form and Census'!E139='PREC Final Enrollment Census'!E139,"OK","Error"))</f>
        <v/>
      </c>
      <c r="W139" s="236" t="str">
        <f>IF('Documentation Form and Census'!J139="","",IF('Documentation Form and Census'!J139='PREC Final Enrollment Census'!J139,"OK","Error"))</f>
        <v/>
      </c>
    </row>
    <row r="140" spans="1:23">
      <c r="A140" s="269" t="str">
        <f>'Documentation Form and Census'!A140&amp;""</f>
        <v/>
      </c>
      <c r="B140" s="270" t="str">
        <f>'Documentation Form and Census'!B140&amp;""</f>
        <v/>
      </c>
      <c r="C140" s="241" t="str">
        <f>IF('Documentation Form and Census'!C140="","",'Documentation Form and Census'!C140)</f>
        <v/>
      </c>
      <c r="D140" s="233" t="str">
        <f>'Documentation Form and Census'!D140&amp;""</f>
        <v/>
      </c>
      <c r="E140" s="233" t="str">
        <f>IF('Documentation Form and Census'!E140="","",IF('Documentation Form and Census'!E140=1,1,IF('Documentation Form and Census'!E140=0,0,"")))</f>
        <v/>
      </c>
      <c r="F140" s="270" t="str">
        <f>'Documentation Form and Census'!F140&amp;""</f>
        <v/>
      </c>
      <c r="G140" s="233" t="str">
        <f>'Documentation Form and Census'!G140&amp;""</f>
        <v/>
      </c>
      <c r="H140" s="233" t="str">
        <f>'Documentation Form and Census'!H140&amp;""</f>
        <v/>
      </c>
      <c r="I140" s="233" t="str">
        <f>'Documentation Form and Census'!I140&amp;""</f>
        <v/>
      </c>
      <c r="J140" s="233" t="str">
        <f>'Documentation Form and Census'!J140&amp;""</f>
        <v/>
      </c>
      <c r="K140" s="233" t="str">
        <f>'Documentation Form and Census'!K140&amp;""</f>
        <v/>
      </c>
      <c r="L140" s="179"/>
      <c r="M140" s="379"/>
      <c r="N140" s="179"/>
      <c r="O140" s="179"/>
      <c r="P140" s="179"/>
      <c r="Q140" s="179"/>
      <c r="R140" s="382"/>
      <c r="S140" s="234" t="str">
        <f>IF('Documentation Form and Census'!A140="","",IF('Documentation Form and Census'!A140='PREC Final Enrollment Census'!A140,"OK","Error"))</f>
        <v/>
      </c>
      <c r="T140" s="235" t="str">
        <f>IF('Documentation Form and Census'!B140="","",IF('Documentation Form and Census'!B140='PREC Final Enrollment Census'!B140,"OK","Error"))</f>
        <v/>
      </c>
      <c r="U140" s="235" t="str">
        <f>IF('Documentation Form and Census'!C140="","",IF('Documentation Form and Census'!C140='PREC Final Enrollment Census'!C140,"OK","Error"))</f>
        <v/>
      </c>
      <c r="V140" s="235" t="str">
        <f>IF('Documentation Form and Census'!E140="","",IF('Documentation Form and Census'!E140='PREC Final Enrollment Census'!E140,"OK","Error"))</f>
        <v/>
      </c>
      <c r="W140" s="236" t="str">
        <f>IF('Documentation Form and Census'!J140="","",IF('Documentation Form and Census'!J140='PREC Final Enrollment Census'!J140,"OK","Error"))</f>
        <v/>
      </c>
    </row>
    <row r="141" spans="1:23">
      <c r="A141" s="269" t="str">
        <f>'Documentation Form and Census'!A141&amp;""</f>
        <v/>
      </c>
      <c r="B141" s="270" t="str">
        <f>'Documentation Form and Census'!B141&amp;""</f>
        <v/>
      </c>
      <c r="C141" s="241" t="str">
        <f>IF('Documentation Form and Census'!C141="","",'Documentation Form and Census'!C141)</f>
        <v/>
      </c>
      <c r="D141" s="233" t="str">
        <f>'Documentation Form and Census'!D141&amp;""</f>
        <v/>
      </c>
      <c r="E141" s="233" t="str">
        <f>IF('Documentation Form and Census'!E141="","",IF('Documentation Form and Census'!E141=1,1,IF('Documentation Form and Census'!E141=0,0,"")))</f>
        <v/>
      </c>
      <c r="F141" s="270" t="str">
        <f>'Documentation Form and Census'!F141&amp;""</f>
        <v/>
      </c>
      <c r="G141" s="233" t="str">
        <f>'Documentation Form and Census'!G141&amp;""</f>
        <v/>
      </c>
      <c r="H141" s="233" t="str">
        <f>'Documentation Form and Census'!H141&amp;""</f>
        <v/>
      </c>
      <c r="I141" s="233" t="str">
        <f>'Documentation Form and Census'!I141&amp;""</f>
        <v/>
      </c>
      <c r="J141" s="233" t="str">
        <f>'Documentation Form and Census'!J141&amp;""</f>
        <v/>
      </c>
      <c r="K141" s="233" t="str">
        <f>'Documentation Form and Census'!K141&amp;""</f>
        <v/>
      </c>
      <c r="L141" s="179"/>
      <c r="M141" s="379"/>
      <c r="N141" s="179"/>
      <c r="O141" s="179"/>
      <c r="P141" s="179"/>
      <c r="Q141" s="179"/>
      <c r="R141" s="382"/>
      <c r="S141" s="234" t="str">
        <f>IF('Documentation Form and Census'!A141="","",IF('Documentation Form and Census'!A141='PREC Final Enrollment Census'!A141,"OK","Error"))</f>
        <v/>
      </c>
      <c r="T141" s="235" t="str">
        <f>IF('Documentation Form and Census'!B141="","",IF('Documentation Form and Census'!B141='PREC Final Enrollment Census'!B141,"OK","Error"))</f>
        <v/>
      </c>
      <c r="U141" s="235" t="str">
        <f>IF('Documentation Form and Census'!C141="","",IF('Documentation Form and Census'!C141='PREC Final Enrollment Census'!C141,"OK","Error"))</f>
        <v/>
      </c>
      <c r="V141" s="235" t="str">
        <f>IF('Documentation Form and Census'!E141="","",IF('Documentation Form and Census'!E141='PREC Final Enrollment Census'!E141,"OK","Error"))</f>
        <v/>
      </c>
      <c r="W141" s="236" t="str">
        <f>IF('Documentation Form and Census'!J141="","",IF('Documentation Form and Census'!J141='PREC Final Enrollment Census'!J141,"OK","Error"))</f>
        <v/>
      </c>
    </row>
    <row r="142" spans="1:23">
      <c r="A142" s="269" t="str">
        <f>'Documentation Form and Census'!A142&amp;""</f>
        <v/>
      </c>
      <c r="B142" s="270" t="str">
        <f>'Documentation Form and Census'!B142&amp;""</f>
        <v/>
      </c>
      <c r="C142" s="241" t="str">
        <f>IF('Documentation Form and Census'!C142="","",'Documentation Form and Census'!C142)</f>
        <v/>
      </c>
      <c r="D142" s="233" t="str">
        <f>'Documentation Form and Census'!D142&amp;""</f>
        <v/>
      </c>
      <c r="E142" s="233" t="str">
        <f>IF('Documentation Form and Census'!E142="","",IF('Documentation Form and Census'!E142=1,1,IF('Documentation Form and Census'!E142=0,0,"")))</f>
        <v/>
      </c>
      <c r="F142" s="270" t="str">
        <f>'Documentation Form and Census'!F142&amp;""</f>
        <v/>
      </c>
      <c r="G142" s="233" t="str">
        <f>'Documentation Form and Census'!G142&amp;""</f>
        <v/>
      </c>
      <c r="H142" s="233" t="str">
        <f>'Documentation Form and Census'!H142&amp;""</f>
        <v/>
      </c>
      <c r="I142" s="233" t="str">
        <f>'Documentation Form and Census'!I142&amp;""</f>
        <v/>
      </c>
      <c r="J142" s="233" t="str">
        <f>'Documentation Form and Census'!J142&amp;""</f>
        <v/>
      </c>
      <c r="K142" s="233" t="str">
        <f>'Documentation Form and Census'!K142&amp;""</f>
        <v/>
      </c>
      <c r="L142" s="179"/>
      <c r="M142" s="379"/>
      <c r="N142" s="179"/>
      <c r="O142" s="179"/>
      <c r="P142" s="179"/>
      <c r="Q142" s="179"/>
      <c r="R142" s="382"/>
      <c r="S142" s="234" t="str">
        <f>IF('Documentation Form and Census'!A142="","",IF('Documentation Form and Census'!A142='PREC Final Enrollment Census'!A142,"OK","Error"))</f>
        <v/>
      </c>
      <c r="T142" s="235" t="str">
        <f>IF('Documentation Form and Census'!B142="","",IF('Documentation Form and Census'!B142='PREC Final Enrollment Census'!B142,"OK","Error"))</f>
        <v/>
      </c>
      <c r="U142" s="235" t="str">
        <f>IF('Documentation Form and Census'!C142="","",IF('Documentation Form and Census'!C142='PREC Final Enrollment Census'!C142,"OK","Error"))</f>
        <v/>
      </c>
      <c r="V142" s="235" t="str">
        <f>IF('Documentation Form and Census'!E142="","",IF('Documentation Form and Census'!E142='PREC Final Enrollment Census'!E142,"OK","Error"))</f>
        <v/>
      </c>
      <c r="W142" s="236" t="str">
        <f>IF('Documentation Form and Census'!J142="","",IF('Documentation Form and Census'!J142='PREC Final Enrollment Census'!J142,"OK","Error"))</f>
        <v/>
      </c>
    </row>
    <row r="143" spans="1:23">
      <c r="A143" s="269" t="str">
        <f>'Documentation Form and Census'!A143&amp;""</f>
        <v/>
      </c>
      <c r="B143" s="270" t="str">
        <f>'Documentation Form and Census'!B143&amp;""</f>
        <v/>
      </c>
      <c r="C143" s="241" t="str">
        <f>IF('Documentation Form and Census'!C143="","",'Documentation Form and Census'!C143)</f>
        <v/>
      </c>
      <c r="D143" s="233" t="str">
        <f>'Documentation Form and Census'!D143&amp;""</f>
        <v/>
      </c>
      <c r="E143" s="233" t="str">
        <f>IF('Documentation Form and Census'!E143="","",IF('Documentation Form and Census'!E143=1,1,IF('Documentation Form and Census'!E143=0,0,"")))</f>
        <v/>
      </c>
      <c r="F143" s="270" t="str">
        <f>'Documentation Form and Census'!F143&amp;""</f>
        <v/>
      </c>
      <c r="G143" s="233" t="str">
        <f>'Documentation Form and Census'!G143&amp;""</f>
        <v/>
      </c>
      <c r="H143" s="233" t="str">
        <f>'Documentation Form and Census'!H143&amp;""</f>
        <v/>
      </c>
      <c r="I143" s="233" t="str">
        <f>'Documentation Form and Census'!I143&amp;""</f>
        <v/>
      </c>
      <c r="J143" s="233" t="str">
        <f>'Documentation Form and Census'!J143&amp;""</f>
        <v/>
      </c>
      <c r="K143" s="233" t="str">
        <f>'Documentation Form and Census'!K143&amp;""</f>
        <v/>
      </c>
      <c r="L143" s="179"/>
      <c r="M143" s="379"/>
      <c r="N143" s="179"/>
      <c r="O143" s="179"/>
      <c r="P143" s="179"/>
      <c r="Q143" s="179"/>
      <c r="R143" s="382"/>
      <c r="S143" s="234" t="str">
        <f>IF('Documentation Form and Census'!A143="","",IF('Documentation Form and Census'!A143='PREC Final Enrollment Census'!A143,"OK","Error"))</f>
        <v/>
      </c>
      <c r="T143" s="235" t="str">
        <f>IF('Documentation Form and Census'!B143="","",IF('Documentation Form and Census'!B143='PREC Final Enrollment Census'!B143,"OK","Error"))</f>
        <v/>
      </c>
      <c r="U143" s="235" t="str">
        <f>IF('Documentation Form and Census'!C143="","",IF('Documentation Form and Census'!C143='PREC Final Enrollment Census'!C143,"OK","Error"))</f>
        <v/>
      </c>
      <c r="V143" s="235" t="str">
        <f>IF('Documentation Form and Census'!E143="","",IF('Documentation Form and Census'!E143='PREC Final Enrollment Census'!E143,"OK","Error"))</f>
        <v/>
      </c>
      <c r="W143" s="236" t="str">
        <f>IF('Documentation Form and Census'!J143="","",IF('Documentation Form and Census'!J143='PREC Final Enrollment Census'!J143,"OK","Error"))</f>
        <v/>
      </c>
    </row>
    <row r="144" spans="1:23">
      <c r="A144" s="269" t="str">
        <f>'Documentation Form and Census'!A144&amp;""</f>
        <v/>
      </c>
      <c r="B144" s="270" t="str">
        <f>'Documentation Form and Census'!B144&amp;""</f>
        <v/>
      </c>
      <c r="C144" s="241" t="str">
        <f>IF('Documentation Form and Census'!C144="","",'Documentation Form and Census'!C144)</f>
        <v/>
      </c>
      <c r="D144" s="233" t="str">
        <f>'Documentation Form and Census'!D144&amp;""</f>
        <v/>
      </c>
      <c r="E144" s="233" t="str">
        <f>IF('Documentation Form and Census'!E144="","",IF('Documentation Form and Census'!E144=1,1,IF('Documentation Form and Census'!E144=0,0,"")))</f>
        <v/>
      </c>
      <c r="F144" s="270" t="str">
        <f>'Documentation Form and Census'!F144&amp;""</f>
        <v/>
      </c>
      <c r="G144" s="233" t="str">
        <f>'Documentation Form and Census'!G144&amp;""</f>
        <v/>
      </c>
      <c r="H144" s="233" t="str">
        <f>'Documentation Form and Census'!H144&amp;""</f>
        <v/>
      </c>
      <c r="I144" s="233" t="str">
        <f>'Documentation Form and Census'!I144&amp;""</f>
        <v/>
      </c>
      <c r="J144" s="233" t="str">
        <f>'Documentation Form and Census'!J144&amp;""</f>
        <v/>
      </c>
      <c r="K144" s="233" t="str">
        <f>'Documentation Form and Census'!K144&amp;""</f>
        <v/>
      </c>
      <c r="L144" s="179"/>
      <c r="M144" s="379"/>
      <c r="N144" s="179"/>
      <c r="O144" s="179"/>
      <c r="P144" s="179"/>
      <c r="Q144" s="179"/>
      <c r="R144" s="382"/>
      <c r="S144" s="234" t="str">
        <f>IF('Documentation Form and Census'!A144="","",IF('Documentation Form and Census'!A144='PREC Final Enrollment Census'!A144,"OK","Error"))</f>
        <v/>
      </c>
      <c r="T144" s="235" t="str">
        <f>IF('Documentation Form and Census'!B144="","",IF('Documentation Form and Census'!B144='PREC Final Enrollment Census'!B144,"OK","Error"))</f>
        <v/>
      </c>
      <c r="U144" s="235" t="str">
        <f>IF('Documentation Form and Census'!C144="","",IF('Documentation Form and Census'!C144='PREC Final Enrollment Census'!C144,"OK","Error"))</f>
        <v/>
      </c>
      <c r="V144" s="235" t="str">
        <f>IF('Documentation Form and Census'!E144="","",IF('Documentation Form and Census'!E144='PREC Final Enrollment Census'!E144,"OK","Error"))</f>
        <v/>
      </c>
      <c r="W144" s="236" t="str">
        <f>IF('Documentation Form and Census'!J144="","",IF('Documentation Form and Census'!J144='PREC Final Enrollment Census'!J144,"OK","Error"))</f>
        <v/>
      </c>
    </row>
    <row r="145" spans="1:23">
      <c r="A145" s="269" t="str">
        <f>'Documentation Form and Census'!A145&amp;""</f>
        <v/>
      </c>
      <c r="B145" s="270" t="str">
        <f>'Documentation Form and Census'!B145&amp;""</f>
        <v/>
      </c>
      <c r="C145" s="241" t="str">
        <f>IF('Documentation Form and Census'!C145="","",'Documentation Form and Census'!C145)</f>
        <v/>
      </c>
      <c r="D145" s="233" t="str">
        <f>'Documentation Form and Census'!D145&amp;""</f>
        <v/>
      </c>
      <c r="E145" s="233" t="str">
        <f>IF('Documentation Form and Census'!E145="","",IF('Documentation Form and Census'!E145=1,1,IF('Documentation Form and Census'!E145=0,0,"")))</f>
        <v/>
      </c>
      <c r="F145" s="270" t="str">
        <f>'Documentation Form and Census'!F145&amp;""</f>
        <v/>
      </c>
      <c r="G145" s="233" t="str">
        <f>'Documentation Form and Census'!G145&amp;""</f>
        <v/>
      </c>
      <c r="H145" s="233" t="str">
        <f>'Documentation Form and Census'!H145&amp;""</f>
        <v/>
      </c>
      <c r="I145" s="233" t="str">
        <f>'Documentation Form and Census'!I145&amp;""</f>
        <v/>
      </c>
      <c r="J145" s="233" t="str">
        <f>'Documentation Form and Census'!J145&amp;""</f>
        <v/>
      </c>
      <c r="K145" s="233" t="str">
        <f>'Documentation Form and Census'!K145&amp;""</f>
        <v/>
      </c>
      <c r="L145" s="179"/>
      <c r="M145" s="379"/>
      <c r="N145" s="179"/>
      <c r="O145" s="179"/>
      <c r="P145" s="179"/>
      <c r="Q145" s="179"/>
      <c r="R145" s="382"/>
      <c r="S145" s="234" t="str">
        <f>IF('Documentation Form and Census'!A145="","",IF('Documentation Form and Census'!A145='PREC Final Enrollment Census'!A145,"OK","Error"))</f>
        <v/>
      </c>
      <c r="T145" s="235" t="str">
        <f>IF('Documentation Form and Census'!B145="","",IF('Documentation Form and Census'!B145='PREC Final Enrollment Census'!B145,"OK","Error"))</f>
        <v/>
      </c>
      <c r="U145" s="235" t="str">
        <f>IF('Documentation Form and Census'!C145="","",IF('Documentation Form and Census'!C145='PREC Final Enrollment Census'!C145,"OK","Error"))</f>
        <v/>
      </c>
      <c r="V145" s="235" t="str">
        <f>IF('Documentation Form and Census'!E145="","",IF('Documentation Form and Census'!E145='PREC Final Enrollment Census'!E145,"OK","Error"))</f>
        <v/>
      </c>
      <c r="W145" s="236" t="str">
        <f>IF('Documentation Form and Census'!J145="","",IF('Documentation Form and Census'!J145='PREC Final Enrollment Census'!J145,"OK","Error"))</f>
        <v/>
      </c>
    </row>
    <row r="146" spans="1:23">
      <c r="A146" s="269" t="str">
        <f>'Documentation Form and Census'!A146&amp;""</f>
        <v/>
      </c>
      <c r="B146" s="270" t="str">
        <f>'Documentation Form and Census'!B146&amp;""</f>
        <v/>
      </c>
      <c r="C146" s="241" t="str">
        <f>IF('Documentation Form and Census'!C146="","",'Documentation Form and Census'!C146)</f>
        <v/>
      </c>
      <c r="D146" s="233" t="str">
        <f>'Documentation Form and Census'!D146&amp;""</f>
        <v/>
      </c>
      <c r="E146" s="233" t="str">
        <f>IF('Documentation Form and Census'!E146="","",IF('Documentation Form and Census'!E146=1,1,IF('Documentation Form and Census'!E146=0,0,"")))</f>
        <v/>
      </c>
      <c r="F146" s="270" t="str">
        <f>'Documentation Form and Census'!F146&amp;""</f>
        <v/>
      </c>
      <c r="G146" s="233" t="str">
        <f>'Documentation Form and Census'!G146&amp;""</f>
        <v/>
      </c>
      <c r="H146" s="233" t="str">
        <f>'Documentation Form and Census'!H146&amp;""</f>
        <v/>
      </c>
      <c r="I146" s="233" t="str">
        <f>'Documentation Form and Census'!I146&amp;""</f>
        <v/>
      </c>
      <c r="J146" s="233" t="str">
        <f>'Documentation Form and Census'!J146&amp;""</f>
        <v/>
      </c>
      <c r="K146" s="233" t="str">
        <f>'Documentation Form and Census'!K146&amp;""</f>
        <v/>
      </c>
      <c r="L146" s="179"/>
      <c r="M146" s="379"/>
      <c r="N146" s="179"/>
      <c r="O146" s="179"/>
      <c r="P146" s="179"/>
      <c r="Q146" s="179"/>
      <c r="R146" s="382"/>
      <c r="S146" s="234" t="str">
        <f>IF('Documentation Form and Census'!A146="","",IF('Documentation Form and Census'!A146='PREC Final Enrollment Census'!A146,"OK","Error"))</f>
        <v/>
      </c>
      <c r="T146" s="235" t="str">
        <f>IF('Documentation Form and Census'!B146="","",IF('Documentation Form and Census'!B146='PREC Final Enrollment Census'!B146,"OK","Error"))</f>
        <v/>
      </c>
      <c r="U146" s="235" t="str">
        <f>IF('Documentation Form and Census'!C146="","",IF('Documentation Form and Census'!C146='PREC Final Enrollment Census'!C146,"OK","Error"))</f>
        <v/>
      </c>
      <c r="V146" s="235" t="str">
        <f>IF('Documentation Form and Census'!E146="","",IF('Documentation Form and Census'!E146='PREC Final Enrollment Census'!E146,"OK","Error"))</f>
        <v/>
      </c>
      <c r="W146" s="236" t="str">
        <f>IF('Documentation Form and Census'!J146="","",IF('Documentation Form and Census'!J146='PREC Final Enrollment Census'!J146,"OK","Error"))</f>
        <v/>
      </c>
    </row>
    <row r="147" spans="1:23">
      <c r="A147" s="269" t="str">
        <f>'Documentation Form and Census'!A147&amp;""</f>
        <v/>
      </c>
      <c r="B147" s="270" t="str">
        <f>'Documentation Form and Census'!B147&amp;""</f>
        <v/>
      </c>
      <c r="C147" s="241" t="str">
        <f>IF('Documentation Form and Census'!C147="","",'Documentation Form and Census'!C147)</f>
        <v/>
      </c>
      <c r="D147" s="233" t="str">
        <f>'Documentation Form and Census'!D147&amp;""</f>
        <v/>
      </c>
      <c r="E147" s="233" t="str">
        <f>IF('Documentation Form and Census'!E147="","",IF('Documentation Form and Census'!E147=1,1,IF('Documentation Form and Census'!E147=0,0,"")))</f>
        <v/>
      </c>
      <c r="F147" s="270" t="str">
        <f>'Documentation Form and Census'!F147&amp;""</f>
        <v/>
      </c>
      <c r="G147" s="233" t="str">
        <f>'Documentation Form and Census'!G147&amp;""</f>
        <v/>
      </c>
      <c r="H147" s="233" t="str">
        <f>'Documentation Form and Census'!H147&amp;""</f>
        <v/>
      </c>
      <c r="I147" s="233" t="str">
        <f>'Documentation Form and Census'!I147&amp;""</f>
        <v/>
      </c>
      <c r="J147" s="233" t="str">
        <f>'Documentation Form and Census'!J147&amp;""</f>
        <v/>
      </c>
      <c r="K147" s="233" t="str">
        <f>'Documentation Form and Census'!K147&amp;""</f>
        <v/>
      </c>
      <c r="L147" s="179"/>
      <c r="M147" s="379"/>
      <c r="N147" s="179"/>
      <c r="O147" s="179"/>
      <c r="P147" s="179"/>
      <c r="Q147" s="179"/>
      <c r="R147" s="382"/>
      <c r="S147" s="234" t="str">
        <f>IF('Documentation Form and Census'!A147="","",IF('Documentation Form and Census'!A147='PREC Final Enrollment Census'!A147,"OK","Error"))</f>
        <v/>
      </c>
      <c r="T147" s="235" t="str">
        <f>IF('Documentation Form and Census'!B147="","",IF('Documentation Form and Census'!B147='PREC Final Enrollment Census'!B147,"OK","Error"))</f>
        <v/>
      </c>
      <c r="U147" s="235" t="str">
        <f>IF('Documentation Form and Census'!C147="","",IF('Documentation Form and Census'!C147='PREC Final Enrollment Census'!C147,"OK","Error"))</f>
        <v/>
      </c>
      <c r="V147" s="235" t="str">
        <f>IF('Documentation Form and Census'!E147="","",IF('Documentation Form and Census'!E147='PREC Final Enrollment Census'!E147,"OK","Error"))</f>
        <v/>
      </c>
      <c r="W147" s="236" t="str">
        <f>IF('Documentation Form and Census'!J147="","",IF('Documentation Form and Census'!J147='PREC Final Enrollment Census'!J147,"OK","Error"))</f>
        <v/>
      </c>
    </row>
    <row r="148" spans="1:23">
      <c r="A148" s="269" t="str">
        <f>'Documentation Form and Census'!A148&amp;""</f>
        <v/>
      </c>
      <c r="B148" s="270" t="str">
        <f>'Documentation Form and Census'!B148&amp;""</f>
        <v/>
      </c>
      <c r="C148" s="241" t="str">
        <f>IF('Documentation Form and Census'!C148="","",'Documentation Form and Census'!C148)</f>
        <v/>
      </c>
      <c r="D148" s="233" t="str">
        <f>'Documentation Form and Census'!D148&amp;""</f>
        <v/>
      </c>
      <c r="E148" s="233" t="str">
        <f>IF('Documentation Form and Census'!E148="","",IF('Documentation Form and Census'!E148=1,1,IF('Documentation Form and Census'!E148=0,0,"")))</f>
        <v/>
      </c>
      <c r="F148" s="270" t="str">
        <f>'Documentation Form and Census'!F148&amp;""</f>
        <v/>
      </c>
      <c r="G148" s="233" t="str">
        <f>'Documentation Form and Census'!G148&amp;""</f>
        <v/>
      </c>
      <c r="H148" s="233" t="str">
        <f>'Documentation Form and Census'!H148&amp;""</f>
        <v/>
      </c>
      <c r="I148" s="233" t="str">
        <f>'Documentation Form and Census'!I148&amp;""</f>
        <v/>
      </c>
      <c r="J148" s="233" t="str">
        <f>'Documentation Form and Census'!J148&amp;""</f>
        <v/>
      </c>
      <c r="K148" s="233" t="str">
        <f>'Documentation Form and Census'!K148&amp;""</f>
        <v/>
      </c>
      <c r="L148" s="179"/>
      <c r="M148" s="379"/>
      <c r="N148" s="179"/>
      <c r="O148" s="179"/>
      <c r="P148" s="179"/>
      <c r="Q148" s="179"/>
      <c r="R148" s="382"/>
      <c r="S148" s="234" t="str">
        <f>IF('Documentation Form and Census'!A148="","",IF('Documentation Form and Census'!A148='PREC Final Enrollment Census'!A148,"OK","Error"))</f>
        <v/>
      </c>
      <c r="T148" s="235" t="str">
        <f>IF('Documentation Form and Census'!B148="","",IF('Documentation Form and Census'!B148='PREC Final Enrollment Census'!B148,"OK","Error"))</f>
        <v/>
      </c>
      <c r="U148" s="235" t="str">
        <f>IF('Documentation Form and Census'!C148="","",IF('Documentation Form and Census'!C148='PREC Final Enrollment Census'!C148,"OK","Error"))</f>
        <v/>
      </c>
      <c r="V148" s="235" t="str">
        <f>IF('Documentation Form and Census'!E148="","",IF('Documentation Form and Census'!E148='PREC Final Enrollment Census'!E148,"OK","Error"))</f>
        <v/>
      </c>
      <c r="W148" s="236" t="str">
        <f>IF('Documentation Form and Census'!J148="","",IF('Documentation Form and Census'!J148='PREC Final Enrollment Census'!J148,"OK","Error"))</f>
        <v/>
      </c>
    </row>
    <row r="149" spans="1:23">
      <c r="A149" s="269" t="str">
        <f>'Documentation Form and Census'!A149&amp;""</f>
        <v/>
      </c>
      <c r="B149" s="270" t="str">
        <f>'Documentation Form and Census'!B149&amp;""</f>
        <v/>
      </c>
      <c r="C149" s="241" t="str">
        <f>IF('Documentation Form and Census'!C149="","",'Documentation Form and Census'!C149)</f>
        <v/>
      </c>
      <c r="D149" s="233" t="str">
        <f>'Documentation Form and Census'!D149&amp;""</f>
        <v/>
      </c>
      <c r="E149" s="233" t="str">
        <f>IF('Documentation Form and Census'!E149="","",IF('Documentation Form and Census'!E149=1,1,IF('Documentation Form and Census'!E149=0,0,"")))</f>
        <v/>
      </c>
      <c r="F149" s="270" t="str">
        <f>'Documentation Form and Census'!F149&amp;""</f>
        <v/>
      </c>
      <c r="G149" s="233" t="str">
        <f>'Documentation Form and Census'!G149&amp;""</f>
        <v/>
      </c>
      <c r="H149" s="233" t="str">
        <f>'Documentation Form and Census'!H149&amp;""</f>
        <v/>
      </c>
      <c r="I149" s="233" t="str">
        <f>'Documentation Form and Census'!I149&amp;""</f>
        <v/>
      </c>
      <c r="J149" s="233" t="str">
        <f>'Documentation Form and Census'!J149&amp;""</f>
        <v/>
      </c>
      <c r="K149" s="233" t="str">
        <f>'Documentation Form and Census'!K149&amp;""</f>
        <v/>
      </c>
      <c r="L149" s="179"/>
      <c r="M149" s="379"/>
      <c r="N149" s="179"/>
      <c r="O149" s="179"/>
      <c r="P149" s="179"/>
      <c r="Q149" s="179"/>
      <c r="R149" s="382"/>
      <c r="S149" s="234" t="str">
        <f>IF('Documentation Form and Census'!A149="","",IF('Documentation Form and Census'!A149='PREC Final Enrollment Census'!A149,"OK","Error"))</f>
        <v/>
      </c>
      <c r="T149" s="235" t="str">
        <f>IF('Documentation Form and Census'!B149="","",IF('Documentation Form and Census'!B149='PREC Final Enrollment Census'!B149,"OK","Error"))</f>
        <v/>
      </c>
      <c r="U149" s="235" t="str">
        <f>IF('Documentation Form and Census'!C149="","",IF('Documentation Form and Census'!C149='PREC Final Enrollment Census'!C149,"OK","Error"))</f>
        <v/>
      </c>
      <c r="V149" s="235" t="str">
        <f>IF('Documentation Form and Census'!E149="","",IF('Documentation Form and Census'!E149='PREC Final Enrollment Census'!E149,"OK","Error"))</f>
        <v/>
      </c>
      <c r="W149" s="236" t="str">
        <f>IF('Documentation Form and Census'!J149="","",IF('Documentation Form and Census'!J149='PREC Final Enrollment Census'!J149,"OK","Error"))</f>
        <v/>
      </c>
    </row>
    <row r="150" spans="1:23">
      <c r="A150" s="269" t="str">
        <f>'Documentation Form and Census'!A150&amp;""</f>
        <v/>
      </c>
      <c r="B150" s="270" t="str">
        <f>'Documentation Form and Census'!B150&amp;""</f>
        <v/>
      </c>
      <c r="C150" s="241" t="str">
        <f>IF('Documentation Form and Census'!C150="","",'Documentation Form and Census'!C150)</f>
        <v/>
      </c>
      <c r="D150" s="233" t="str">
        <f>'Documentation Form and Census'!D150&amp;""</f>
        <v/>
      </c>
      <c r="E150" s="233" t="str">
        <f>IF('Documentation Form and Census'!E150="","",IF('Documentation Form and Census'!E150=1,1,IF('Documentation Form and Census'!E150=0,0,"")))</f>
        <v/>
      </c>
      <c r="F150" s="270" t="str">
        <f>'Documentation Form and Census'!F150&amp;""</f>
        <v/>
      </c>
      <c r="G150" s="233" t="str">
        <f>'Documentation Form and Census'!G150&amp;""</f>
        <v/>
      </c>
      <c r="H150" s="233" t="str">
        <f>'Documentation Form and Census'!H150&amp;""</f>
        <v/>
      </c>
      <c r="I150" s="233" t="str">
        <f>'Documentation Form and Census'!I150&amp;""</f>
        <v/>
      </c>
      <c r="J150" s="233" t="str">
        <f>'Documentation Form and Census'!J150&amp;""</f>
        <v/>
      </c>
      <c r="K150" s="233" t="str">
        <f>'Documentation Form and Census'!K150&amp;""</f>
        <v/>
      </c>
      <c r="L150" s="179"/>
      <c r="M150" s="379"/>
      <c r="N150" s="179"/>
      <c r="O150" s="179"/>
      <c r="P150" s="179"/>
      <c r="Q150" s="179"/>
      <c r="R150" s="382"/>
      <c r="S150" s="234" t="str">
        <f>IF('Documentation Form and Census'!A150="","",IF('Documentation Form and Census'!A150='PREC Final Enrollment Census'!A150,"OK","Error"))</f>
        <v/>
      </c>
      <c r="T150" s="235" t="str">
        <f>IF('Documentation Form and Census'!B150="","",IF('Documentation Form and Census'!B150='PREC Final Enrollment Census'!B150,"OK","Error"))</f>
        <v/>
      </c>
      <c r="U150" s="235" t="str">
        <f>IF('Documentation Form and Census'!C150="","",IF('Documentation Form and Census'!C150='PREC Final Enrollment Census'!C150,"OK","Error"))</f>
        <v/>
      </c>
      <c r="V150" s="235" t="str">
        <f>IF('Documentation Form and Census'!E150="","",IF('Documentation Form and Census'!E150='PREC Final Enrollment Census'!E150,"OK","Error"))</f>
        <v/>
      </c>
      <c r="W150" s="236" t="str">
        <f>IF('Documentation Form and Census'!J150="","",IF('Documentation Form and Census'!J150='PREC Final Enrollment Census'!J150,"OK","Error"))</f>
        <v/>
      </c>
    </row>
    <row r="151" spans="1:23">
      <c r="A151" s="269" t="str">
        <f>'Documentation Form and Census'!A151&amp;""</f>
        <v/>
      </c>
      <c r="B151" s="270" t="str">
        <f>'Documentation Form and Census'!B151&amp;""</f>
        <v/>
      </c>
      <c r="C151" s="241" t="str">
        <f>IF('Documentation Form and Census'!C151="","",'Documentation Form and Census'!C151)</f>
        <v/>
      </c>
      <c r="D151" s="233" t="str">
        <f>'Documentation Form and Census'!D151&amp;""</f>
        <v/>
      </c>
      <c r="E151" s="233" t="str">
        <f>IF('Documentation Form and Census'!E151="","",IF('Documentation Form and Census'!E151=1,1,IF('Documentation Form and Census'!E151=0,0,"")))</f>
        <v/>
      </c>
      <c r="F151" s="270" t="str">
        <f>'Documentation Form and Census'!F151&amp;""</f>
        <v/>
      </c>
      <c r="G151" s="233" t="str">
        <f>'Documentation Form and Census'!G151&amp;""</f>
        <v/>
      </c>
      <c r="H151" s="233" t="str">
        <f>'Documentation Form and Census'!H151&amp;""</f>
        <v/>
      </c>
      <c r="I151" s="233" t="str">
        <f>'Documentation Form and Census'!I151&amp;""</f>
        <v/>
      </c>
      <c r="J151" s="233" t="str">
        <f>'Documentation Form and Census'!J151&amp;""</f>
        <v/>
      </c>
      <c r="K151" s="233" t="str">
        <f>'Documentation Form and Census'!K151&amp;""</f>
        <v/>
      </c>
      <c r="L151" s="179"/>
      <c r="M151" s="379"/>
      <c r="N151" s="179"/>
      <c r="O151" s="179"/>
      <c r="P151" s="179"/>
      <c r="Q151" s="179"/>
      <c r="R151" s="382"/>
      <c r="S151" s="234" t="str">
        <f>IF('Documentation Form and Census'!A151="","",IF('Documentation Form and Census'!A151='PREC Final Enrollment Census'!A151,"OK","Error"))</f>
        <v/>
      </c>
      <c r="T151" s="235" t="str">
        <f>IF('Documentation Form and Census'!B151="","",IF('Documentation Form and Census'!B151='PREC Final Enrollment Census'!B151,"OK","Error"))</f>
        <v/>
      </c>
      <c r="U151" s="235" t="str">
        <f>IF('Documentation Form and Census'!C151="","",IF('Documentation Form and Census'!C151='PREC Final Enrollment Census'!C151,"OK","Error"))</f>
        <v/>
      </c>
      <c r="V151" s="235" t="str">
        <f>IF('Documentation Form and Census'!E151="","",IF('Documentation Form and Census'!E151='PREC Final Enrollment Census'!E151,"OK","Error"))</f>
        <v/>
      </c>
      <c r="W151" s="236" t="str">
        <f>IF('Documentation Form and Census'!J151="","",IF('Documentation Form and Census'!J151='PREC Final Enrollment Census'!J151,"OK","Error"))</f>
        <v/>
      </c>
    </row>
    <row r="152" spans="1:23">
      <c r="A152" s="269" t="str">
        <f>'Documentation Form and Census'!A152&amp;""</f>
        <v/>
      </c>
      <c r="B152" s="270" t="str">
        <f>'Documentation Form and Census'!B152&amp;""</f>
        <v/>
      </c>
      <c r="C152" s="241" t="str">
        <f>IF('Documentation Form and Census'!C152="","",'Documentation Form and Census'!C152)</f>
        <v/>
      </c>
      <c r="D152" s="233" t="str">
        <f>'Documentation Form and Census'!D152&amp;""</f>
        <v/>
      </c>
      <c r="E152" s="233" t="str">
        <f>IF('Documentation Form and Census'!E152="","",IF('Documentation Form and Census'!E152=1,1,IF('Documentation Form and Census'!E152=0,0,"")))</f>
        <v/>
      </c>
      <c r="F152" s="270" t="str">
        <f>'Documentation Form and Census'!F152&amp;""</f>
        <v/>
      </c>
      <c r="G152" s="233" t="str">
        <f>'Documentation Form and Census'!G152&amp;""</f>
        <v/>
      </c>
      <c r="H152" s="233" t="str">
        <f>'Documentation Form and Census'!H152&amp;""</f>
        <v/>
      </c>
      <c r="I152" s="233" t="str">
        <f>'Documentation Form and Census'!I152&amp;""</f>
        <v/>
      </c>
      <c r="J152" s="233" t="str">
        <f>'Documentation Form and Census'!J152&amp;""</f>
        <v/>
      </c>
      <c r="K152" s="233" t="str">
        <f>'Documentation Form and Census'!K152&amp;""</f>
        <v/>
      </c>
      <c r="L152" s="179"/>
      <c r="M152" s="379"/>
      <c r="N152" s="179"/>
      <c r="O152" s="179"/>
      <c r="P152" s="179"/>
      <c r="Q152" s="179"/>
      <c r="R152" s="382"/>
      <c r="S152" s="234" t="str">
        <f>IF('Documentation Form and Census'!A152="","",IF('Documentation Form and Census'!A152='PREC Final Enrollment Census'!A152,"OK","Error"))</f>
        <v/>
      </c>
      <c r="T152" s="235" t="str">
        <f>IF('Documentation Form and Census'!B152="","",IF('Documentation Form and Census'!B152='PREC Final Enrollment Census'!B152,"OK","Error"))</f>
        <v/>
      </c>
      <c r="U152" s="235" t="str">
        <f>IF('Documentation Form and Census'!C152="","",IF('Documentation Form and Census'!C152='PREC Final Enrollment Census'!C152,"OK","Error"))</f>
        <v/>
      </c>
      <c r="V152" s="235" t="str">
        <f>IF('Documentation Form and Census'!E152="","",IF('Documentation Form and Census'!E152='PREC Final Enrollment Census'!E152,"OK","Error"))</f>
        <v/>
      </c>
      <c r="W152" s="236" t="str">
        <f>IF('Documentation Form and Census'!J152="","",IF('Documentation Form and Census'!J152='PREC Final Enrollment Census'!J152,"OK","Error"))</f>
        <v/>
      </c>
    </row>
    <row r="153" spans="1:23">
      <c r="A153" s="269" t="str">
        <f>'Documentation Form and Census'!A153&amp;""</f>
        <v/>
      </c>
      <c r="B153" s="270" t="str">
        <f>'Documentation Form and Census'!B153&amp;""</f>
        <v/>
      </c>
      <c r="C153" s="241" t="str">
        <f>IF('Documentation Form and Census'!C153="","",'Documentation Form and Census'!C153)</f>
        <v/>
      </c>
      <c r="D153" s="233" t="str">
        <f>'Documentation Form and Census'!D153&amp;""</f>
        <v/>
      </c>
      <c r="E153" s="233" t="str">
        <f>IF('Documentation Form and Census'!E153="","",IF('Documentation Form and Census'!E153=1,1,IF('Documentation Form and Census'!E153=0,0,"")))</f>
        <v/>
      </c>
      <c r="F153" s="270" t="str">
        <f>'Documentation Form and Census'!F153&amp;""</f>
        <v/>
      </c>
      <c r="G153" s="233" t="str">
        <f>'Documentation Form and Census'!G153&amp;""</f>
        <v/>
      </c>
      <c r="H153" s="233" t="str">
        <f>'Documentation Form and Census'!H153&amp;""</f>
        <v/>
      </c>
      <c r="I153" s="233" t="str">
        <f>'Documentation Form and Census'!I153&amp;""</f>
        <v/>
      </c>
      <c r="J153" s="233" t="str">
        <f>'Documentation Form and Census'!J153&amp;""</f>
        <v/>
      </c>
      <c r="K153" s="233" t="str">
        <f>'Documentation Form and Census'!K153&amp;""</f>
        <v/>
      </c>
      <c r="L153" s="179"/>
      <c r="M153" s="379"/>
      <c r="N153" s="179"/>
      <c r="O153" s="179"/>
      <c r="P153" s="179"/>
      <c r="Q153" s="179"/>
      <c r="R153" s="382"/>
      <c r="S153" s="234" t="str">
        <f>IF('Documentation Form and Census'!A153="","",IF('Documentation Form and Census'!A153='PREC Final Enrollment Census'!A153,"OK","Error"))</f>
        <v/>
      </c>
      <c r="T153" s="235" t="str">
        <f>IF('Documentation Form and Census'!B153="","",IF('Documentation Form and Census'!B153='PREC Final Enrollment Census'!B153,"OK","Error"))</f>
        <v/>
      </c>
      <c r="U153" s="235" t="str">
        <f>IF('Documentation Form and Census'!C153="","",IF('Documentation Form and Census'!C153='PREC Final Enrollment Census'!C153,"OK","Error"))</f>
        <v/>
      </c>
      <c r="V153" s="235" t="str">
        <f>IF('Documentation Form and Census'!E153="","",IF('Documentation Form and Census'!E153='PREC Final Enrollment Census'!E153,"OK","Error"))</f>
        <v/>
      </c>
      <c r="W153" s="236" t="str">
        <f>IF('Documentation Form and Census'!J153="","",IF('Documentation Form and Census'!J153='PREC Final Enrollment Census'!J153,"OK","Error"))</f>
        <v/>
      </c>
    </row>
    <row r="154" spans="1:23">
      <c r="A154" s="269" t="str">
        <f>'Documentation Form and Census'!A154&amp;""</f>
        <v/>
      </c>
      <c r="B154" s="270" t="str">
        <f>'Documentation Form and Census'!B154&amp;""</f>
        <v/>
      </c>
      <c r="C154" s="241" t="str">
        <f>IF('Documentation Form and Census'!C154="","",'Documentation Form and Census'!C154)</f>
        <v/>
      </c>
      <c r="D154" s="233" t="str">
        <f>'Documentation Form and Census'!D154&amp;""</f>
        <v/>
      </c>
      <c r="E154" s="233" t="str">
        <f>IF('Documentation Form and Census'!E154="","",IF('Documentation Form and Census'!E154=1,1,IF('Documentation Form and Census'!E154=0,0,"")))</f>
        <v/>
      </c>
      <c r="F154" s="270" t="str">
        <f>'Documentation Form and Census'!F154&amp;""</f>
        <v/>
      </c>
      <c r="G154" s="233" t="str">
        <f>'Documentation Form and Census'!G154&amp;""</f>
        <v/>
      </c>
      <c r="H154" s="233" t="str">
        <f>'Documentation Form and Census'!H154&amp;""</f>
        <v/>
      </c>
      <c r="I154" s="233" t="str">
        <f>'Documentation Form and Census'!I154&amp;""</f>
        <v/>
      </c>
      <c r="J154" s="233" t="str">
        <f>'Documentation Form and Census'!J154&amp;""</f>
        <v/>
      </c>
      <c r="K154" s="233" t="str">
        <f>'Documentation Form and Census'!K154&amp;""</f>
        <v/>
      </c>
      <c r="L154" s="179"/>
      <c r="M154" s="379"/>
      <c r="N154" s="179"/>
      <c r="O154" s="179"/>
      <c r="P154" s="179"/>
      <c r="Q154" s="179"/>
      <c r="R154" s="382"/>
      <c r="S154" s="234" t="str">
        <f>IF('Documentation Form and Census'!A154="","",IF('Documentation Form and Census'!A154='PREC Final Enrollment Census'!A154,"OK","Error"))</f>
        <v/>
      </c>
      <c r="T154" s="235" t="str">
        <f>IF('Documentation Form and Census'!B154="","",IF('Documentation Form and Census'!B154='PREC Final Enrollment Census'!B154,"OK","Error"))</f>
        <v/>
      </c>
      <c r="U154" s="235" t="str">
        <f>IF('Documentation Form and Census'!C154="","",IF('Documentation Form and Census'!C154='PREC Final Enrollment Census'!C154,"OK","Error"))</f>
        <v/>
      </c>
      <c r="V154" s="235" t="str">
        <f>IF('Documentation Form and Census'!E154="","",IF('Documentation Form and Census'!E154='PREC Final Enrollment Census'!E154,"OK","Error"))</f>
        <v/>
      </c>
      <c r="W154" s="236" t="str">
        <f>IF('Documentation Form and Census'!J154="","",IF('Documentation Form and Census'!J154='PREC Final Enrollment Census'!J154,"OK","Error"))</f>
        <v/>
      </c>
    </row>
    <row r="155" spans="1:23">
      <c r="A155" s="269" t="str">
        <f>'Documentation Form and Census'!A155&amp;""</f>
        <v/>
      </c>
      <c r="B155" s="270" t="str">
        <f>'Documentation Form and Census'!B155&amp;""</f>
        <v/>
      </c>
      <c r="C155" s="241" t="str">
        <f>IF('Documentation Form and Census'!C155="","",'Documentation Form and Census'!C155)</f>
        <v/>
      </c>
      <c r="D155" s="233" t="str">
        <f>'Documentation Form and Census'!D155&amp;""</f>
        <v/>
      </c>
      <c r="E155" s="233" t="str">
        <f>IF('Documentation Form and Census'!E155="","",IF('Documentation Form and Census'!E155=1,1,IF('Documentation Form and Census'!E155=0,0,"")))</f>
        <v/>
      </c>
      <c r="F155" s="270" t="str">
        <f>'Documentation Form and Census'!F155&amp;""</f>
        <v/>
      </c>
      <c r="G155" s="233" t="str">
        <f>'Documentation Form and Census'!G155&amp;""</f>
        <v/>
      </c>
      <c r="H155" s="233" t="str">
        <f>'Documentation Form and Census'!H155&amp;""</f>
        <v/>
      </c>
      <c r="I155" s="233" t="str">
        <f>'Documentation Form and Census'!I155&amp;""</f>
        <v/>
      </c>
      <c r="J155" s="233" t="str">
        <f>'Documentation Form and Census'!J155&amp;""</f>
        <v/>
      </c>
      <c r="K155" s="233" t="str">
        <f>'Documentation Form and Census'!K155&amp;""</f>
        <v/>
      </c>
      <c r="L155" s="179"/>
      <c r="M155" s="379"/>
      <c r="N155" s="179"/>
      <c r="O155" s="179"/>
      <c r="P155" s="179"/>
      <c r="Q155" s="179"/>
      <c r="R155" s="382"/>
      <c r="S155" s="234" t="str">
        <f>IF('Documentation Form and Census'!A155="","",IF('Documentation Form and Census'!A155='PREC Final Enrollment Census'!A155,"OK","Error"))</f>
        <v/>
      </c>
      <c r="T155" s="235" t="str">
        <f>IF('Documentation Form and Census'!B155="","",IF('Documentation Form and Census'!B155='PREC Final Enrollment Census'!B155,"OK","Error"))</f>
        <v/>
      </c>
      <c r="U155" s="235" t="str">
        <f>IF('Documentation Form and Census'!C155="","",IF('Documentation Form and Census'!C155='PREC Final Enrollment Census'!C155,"OK","Error"))</f>
        <v/>
      </c>
      <c r="V155" s="235" t="str">
        <f>IF('Documentation Form and Census'!E155="","",IF('Documentation Form and Census'!E155='PREC Final Enrollment Census'!E155,"OK","Error"))</f>
        <v/>
      </c>
      <c r="W155" s="236" t="str">
        <f>IF('Documentation Form and Census'!J155="","",IF('Documentation Form and Census'!J155='PREC Final Enrollment Census'!J155,"OK","Error"))</f>
        <v/>
      </c>
    </row>
    <row r="156" spans="1:23">
      <c r="A156" s="269" t="str">
        <f>'Documentation Form and Census'!A156&amp;""</f>
        <v/>
      </c>
      <c r="B156" s="270" t="str">
        <f>'Documentation Form and Census'!B156&amp;""</f>
        <v/>
      </c>
      <c r="C156" s="241" t="str">
        <f>IF('Documentation Form and Census'!C156="","",'Documentation Form and Census'!C156)</f>
        <v/>
      </c>
      <c r="D156" s="233" t="str">
        <f>'Documentation Form and Census'!D156&amp;""</f>
        <v/>
      </c>
      <c r="E156" s="233" t="str">
        <f>IF('Documentation Form and Census'!E156="","",IF('Documentation Form and Census'!E156=1,1,IF('Documentation Form and Census'!E156=0,0,"")))</f>
        <v/>
      </c>
      <c r="F156" s="270" t="str">
        <f>'Documentation Form and Census'!F156&amp;""</f>
        <v/>
      </c>
      <c r="G156" s="233" t="str">
        <f>'Documentation Form and Census'!G156&amp;""</f>
        <v/>
      </c>
      <c r="H156" s="233" t="str">
        <f>'Documentation Form and Census'!H156&amp;""</f>
        <v/>
      </c>
      <c r="I156" s="233" t="str">
        <f>'Documentation Form and Census'!I156&amp;""</f>
        <v/>
      </c>
      <c r="J156" s="233" t="str">
        <f>'Documentation Form and Census'!J156&amp;""</f>
        <v/>
      </c>
      <c r="K156" s="233" t="str">
        <f>'Documentation Form and Census'!K156&amp;""</f>
        <v/>
      </c>
      <c r="L156" s="179"/>
      <c r="M156" s="379"/>
      <c r="N156" s="179"/>
      <c r="O156" s="179"/>
      <c r="P156" s="179"/>
      <c r="Q156" s="179"/>
      <c r="R156" s="382"/>
      <c r="S156" s="234" t="str">
        <f>IF('Documentation Form and Census'!A156="","",IF('Documentation Form and Census'!A156='PREC Final Enrollment Census'!A156,"OK","Error"))</f>
        <v/>
      </c>
      <c r="T156" s="235" t="str">
        <f>IF('Documentation Form and Census'!B156="","",IF('Documentation Form and Census'!B156='PREC Final Enrollment Census'!B156,"OK","Error"))</f>
        <v/>
      </c>
      <c r="U156" s="235" t="str">
        <f>IF('Documentation Form and Census'!C156="","",IF('Documentation Form and Census'!C156='PREC Final Enrollment Census'!C156,"OK","Error"))</f>
        <v/>
      </c>
      <c r="V156" s="235" t="str">
        <f>IF('Documentation Form and Census'!E156="","",IF('Documentation Form and Census'!E156='PREC Final Enrollment Census'!E156,"OK","Error"))</f>
        <v/>
      </c>
      <c r="W156" s="236" t="str">
        <f>IF('Documentation Form and Census'!J156="","",IF('Documentation Form and Census'!J156='PREC Final Enrollment Census'!J156,"OK","Error"))</f>
        <v/>
      </c>
    </row>
    <row r="157" spans="1:23">
      <c r="A157" s="269" t="str">
        <f>'Documentation Form and Census'!A157&amp;""</f>
        <v/>
      </c>
      <c r="B157" s="270" t="str">
        <f>'Documentation Form and Census'!B157&amp;""</f>
        <v/>
      </c>
      <c r="C157" s="241" t="str">
        <f>IF('Documentation Form and Census'!C157="","",'Documentation Form and Census'!C157)</f>
        <v/>
      </c>
      <c r="D157" s="233" t="str">
        <f>'Documentation Form and Census'!D157&amp;""</f>
        <v/>
      </c>
      <c r="E157" s="233" t="str">
        <f>IF('Documentation Form and Census'!E157="","",IF('Documentation Form and Census'!E157=1,1,IF('Documentation Form and Census'!E157=0,0,"")))</f>
        <v/>
      </c>
      <c r="F157" s="270" t="str">
        <f>'Documentation Form and Census'!F157&amp;""</f>
        <v/>
      </c>
      <c r="G157" s="233" t="str">
        <f>'Documentation Form and Census'!G157&amp;""</f>
        <v/>
      </c>
      <c r="H157" s="233" t="str">
        <f>'Documentation Form and Census'!H157&amp;""</f>
        <v/>
      </c>
      <c r="I157" s="233" t="str">
        <f>'Documentation Form and Census'!I157&amp;""</f>
        <v/>
      </c>
      <c r="J157" s="233" t="str">
        <f>'Documentation Form and Census'!J157&amp;""</f>
        <v/>
      </c>
      <c r="K157" s="233" t="str">
        <f>'Documentation Form and Census'!K157&amp;""</f>
        <v/>
      </c>
      <c r="L157" s="179"/>
      <c r="M157" s="379"/>
      <c r="N157" s="179"/>
      <c r="O157" s="179"/>
      <c r="P157" s="179"/>
      <c r="Q157" s="179"/>
      <c r="R157" s="382"/>
      <c r="S157" s="234" t="str">
        <f>IF('Documentation Form and Census'!A157="","",IF('Documentation Form and Census'!A157='PREC Final Enrollment Census'!A157,"OK","Error"))</f>
        <v/>
      </c>
      <c r="T157" s="235" t="str">
        <f>IF('Documentation Form and Census'!B157="","",IF('Documentation Form and Census'!B157='PREC Final Enrollment Census'!B157,"OK","Error"))</f>
        <v/>
      </c>
      <c r="U157" s="235" t="str">
        <f>IF('Documentation Form and Census'!C157="","",IF('Documentation Form and Census'!C157='PREC Final Enrollment Census'!C157,"OK","Error"))</f>
        <v/>
      </c>
      <c r="V157" s="235" t="str">
        <f>IF('Documentation Form and Census'!E157="","",IF('Documentation Form and Census'!E157='PREC Final Enrollment Census'!E157,"OK","Error"))</f>
        <v/>
      </c>
      <c r="W157" s="236" t="str">
        <f>IF('Documentation Form and Census'!J157="","",IF('Documentation Form and Census'!J157='PREC Final Enrollment Census'!J157,"OK","Error"))</f>
        <v/>
      </c>
    </row>
    <row r="158" spans="1:23">
      <c r="A158" s="269" t="str">
        <f>'Documentation Form and Census'!A158&amp;""</f>
        <v/>
      </c>
      <c r="B158" s="270" t="str">
        <f>'Documentation Form and Census'!B158&amp;""</f>
        <v/>
      </c>
      <c r="C158" s="241" t="str">
        <f>IF('Documentation Form and Census'!C158="","",'Documentation Form and Census'!C158)</f>
        <v/>
      </c>
      <c r="D158" s="233" t="str">
        <f>'Documentation Form and Census'!D158&amp;""</f>
        <v/>
      </c>
      <c r="E158" s="233" t="str">
        <f>IF('Documentation Form and Census'!E158="","",IF('Documentation Form and Census'!E158=1,1,IF('Documentation Form and Census'!E158=0,0,"")))</f>
        <v/>
      </c>
      <c r="F158" s="270" t="str">
        <f>'Documentation Form and Census'!F158&amp;""</f>
        <v/>
      </c>
      <c r="G158" s="233" t="str">
        <f>'Documentation Form and Census'!G158&amp;""</f>
        <v/>
      </c>
      <c r="H158" s="233" t="str">
        <f>'Documentation Form and Census'!H158&amp;""</f>
        <v/>
      </c>
      <c r="I158" s="233" t="str">
        <f>'Documentation Form and Census'!I158&amp;""</f>
        <v/>
      </c>
      <c r="J158" s="233" t="str">
        <f>'Documentation Form and Census'!J158&amp;""</f>
        <v/>
      </c>
      <c r="K158" s="233" t="str">
        <f>'Documentation Form and Census'!K158&amp;""</f>
        <v/>
      </c>
      <c r="L158" s="179"/>
      <c r="M158" s="379"/>
      <c r="N158" s="179"/>
      <c r="O158" s="179"/>
      <c r="P158" s="179"/>
      <c r="Q158" s="179"/>
      <c r="R158" s="382"/>
      <c r="S158" s="234" t="str">
        <f>IF('Documentation Form and Census'!A158="","",IF('Documentation Form and Census'!A158='PREC Final Enrollment Census'!A158,"OK","Error"))</f>
        <v/>
      </c>
      <c r="T158" s="235" t="str">
        <f>IF('Documentation Form and Census'!B158="","",IF('Documentation Form and Census'!B158='PREC Final Enrollment Census'!B158,"OK","Error"))</f>
        <v/>
      </c>
      <c r="U158" s="235" t="str">
        <f>IF('Documentation Form and Census'!C158="","",IF('Documentation Form and Census'!C158='PREC Final Enrollment Census'!C158,"OK","Error"))</f>
        <v/>
      </c>
      <c r="V158" s="235" t="str">
        <f>IF('Documentation Form and Census'!E158="","",IF('Documentation Form and Census'!E158='PREC Final Enrollment Census'!E158,"OK","Error"))</f>
        <v/>
      </c>
      <c r="W158" s="236" t="str">
        <f>IF('Documentation Form and Census'!J158="","",IF('Documentation Form and Census'!J158='PREC Final Enrollment Census'!J158,"OK","Error"))</f>
        <v/>
      </c>
    </row>
    <row r="159" spans="1:23">
      <c r="A159" s="269" t="str">
        <f>'Documentation Form and Census'!A159&amp;""</f>
        <v/>
      </c>
      <c r="B159" s="270" t="str">
        <f>'Documentation Form and Census'!B159&amp;""</f>
        <v/>
      </c>
      <c r="C159" s="241" t="str">
        <f>IF('Documentation Form and Census'!C159="","",'Documentation Form and Census'!C159)</f>
        <v/>
      </c>
      <c r="D159" s="233" t="str">
        <f>'Documentation Form and Census'!D159&amp;""</f>
        <v/>
      </c>
      <c r="E159" s="233" t="str">
        <f>IF('Documentation Form and Census'!E159="","",IF('Documentation Form and Census'!E159=1,1,IF('Documentation Form and Census'!E159=0,0,"")))</f>
        <v/>
      </c>
      <c r="F159" s="270" t="str">
        <f>'Documentation Form and Census'!F159&amp;""</f>
        <v/>
      </c>
      <c r="G159" s="233" t="str">
        <f>'Documentation Form and Census'!G159&amp;""</f>
        <v/>
      </c>
      <c r="H159" s="233" t="str">
        <f>'Documentation Form and Census'!H159&amp;""</f>
        <v/>
      </c>
      <c r="I159" s="233" t="str">
        <f>'Documentation Form and Census'!I159&amp;""</f>
        <v/>
      </c>
      <c r="J159" s="233" t="str">
        <f>'Documentation Form and Census'!J159&amp;""</f>
        <v/>
      </c>
      <c r="K159" s="233" t="str">
        <f>'Documentation Form and Census'!K159&amp;""</f>
        <v/>
      </c>
      <c r="L159" s="179"/>
      <c r="M159" s="379"/>
      <c r="N159" s="179"/>
      <c r="O159" s="179"/>
      <c r="P159" s="179"/>
      <c r="Q159" s="179"/>
      <c r="R159" s="382"/>
      <c r="S159" s="234" t="str">
        <f>IF('Documentation Form and Census'!A159="","",IF('Documentation Form and Census'!A159='PREC Final Enrollment Census'!A159,"OK","Error"))</f>
        <v/>
      </c>
      <c r="T159" s="235" t="str">
        <f>IF('Documentation Form and Census'!B159="","",IF('Documentation Form and Census'!B159='PREC Final Enrollment Census'!B159,"OK","Error"))</f>
        <v/>
      </c>
      <c r="U159" s="235" t="str">
        <f>IF('Documentation Form and Census'!C159="","",IF('Documentation Form and Census'!C159='PREC Final Enrollment Census'!C159,"OK","Error"))</f>
        <v/>
      </c>
      <c r="V159" s="235" t="str">
        <f>IF('Documentation Form and Census'!E159="","",IF('Documentation Form and Census'!E159='PREC Final Enrollment Census'!E159,"OK","Error"))</f>
        <v/>
      </c>
      <c r="W159" s="236" t="str">
        <f>IF('Documentation Form and Census'!J159="","",IF('Documentation Form and Census'!J159='PREC Final Enrollment Census'!J159,"OK","Error"))</f>
        <v/>
      </c>
    </row>
    <row r="160" spans="1:23">
      <c r="A160" s="269" t="str">
        <f>'Documentation Form and Census'!A160&amp;""</f>
        <v/>
      </c>
      <c r="B160" s="270" t="str">
        <f>'Documentation Form and Census'!B160&amp;""</f>
        <v/>
      </c>
      <c r="C160" s="241" t="str">
        <f>IF('Documentation Form and Census'!C160="","",'Documentation Form and Census'!C160)</f>
        <v/>
      </c>
      <c r="D160" s="233" t="str">
        <f>'Documentation Form and Census'!D160&amp;""</f>
        <v/>
      </c>
      <c r="E160" s="233" t="str">
        <f>IF('Documentation Form and Census'!E160="","",IF('Documentation Form and Census'!E160=1,1,IF('Documentation Form and Census'!E160=0,0,"")))</f>
        <v/>
      </c>
      <c r="F160" s="270" t="str">
        <f>'Documentation Form and Census'!F160&amp;""</f>
        <v/>
      </c>
      <c r="G160" s="233" t="str">
        <f>'Documentation Form and Census'!G160&amp;""</f>
        <v/>
      </c>
      <c r="H160" s="233" t="str">
        <f>'Documentation Form and Census'!H160&amp;""</f>
        <v/>
      </c>
      <c r="I160" s="233" t="str">
        <f>'Documentation Form and Census'!I160&amp;""</f>
        <v/>
      </c>
      <c r="J160" s="233" t="str">
        <f>'Documentation Form and Census'!J160&amp;""</f>
        <v/>
      </c>
      <c r="K160" s="233" t="str">
        <f>'Documentation Form and Census'!K160&amp;""</f>
        <v/>
      </c>
      <c r="L160" s="179"/>
      <c r="M160" s="379"/>
      <c r="N160" s="179"/>
      <c r="O160" s="179"/>
      <c r="P160" s="179"/>
      <c r="Q160" s="179"/>
      <c r="R160" s="382"/>
      <c r="S160" s="234" t="str">
        <f>IF('Documentation Form and Census'!A160="","",IF('Documentation Form and Census'!A160='PREC Final Enrollment Census'!A160,"OK","Error"))</f>
        <v/>
      </c>
      <c r="T160" s="235" t="str">
        <f>IF('Documentation Form and Census'!B160="","",IF('Documentation Form and Census'!B160='PREC Final Enrollment Census'!B160,"OK","Error"))</f>
        <v/>
      </c>
      <c r="U160" s="235" t="str">
        <f>IF('Documentation Form and Census'!C160="","",IF('Documentation Form and Census'!C160='PREC Final Enrollment Census'!C160,"OK","Error"))</f>
        <v/>
      </c>
      <c r="V160" s="235" t="str">
        <f>IF('Documentation Form and Census'!E160="","",IF('Documentation Form and Census'!E160='PREC Final Enrollment Census'!E160,"OK","Error"))</f>
        <v/>
      </c>
      <c r="W160" s="236" t="str">
        <f>IF('Documentation Form and Census'!J160="","",IF('Documentation Form and Census'!J160='PREC Final Enrollment Census'!J160,"OK","Error"))</f>
        <v/>
      </c>
    </row>
    <row r="161" spans="1:23">
      <c r="A161" s="269" t="str">
        <f>'Documentation Form and Census'!A161&amp;""</f>
        <v/>
      </c>
      <c r="B161" s="270" t="str">
        <f>'Documentation Form and Census'!B161&amp;""</f>
        <v/>
      </c>
      <c r="C161" s="241" t="str">
        <f>IF('Documentation Form and Census'!C161="","",'Documentation Form and Census'!C161)</f>
        <v/>
      </c>
      <c r="D161" s="233" t="str">
        <f>'Documentation Form and Census'!D161&amp;""</f>
        <v/>
      </c>
      <c r="E161" s="233" t="str">
        <f>IF('Documentation Form and Census'!E161="","",IF('Documentation Form and Census'!E161=1,1,IF('Documentation Form and Census'!E161=0,0,"")))</f>
        <v/>
      </c>
      <c r="F161" s="270" t="str">
        <f>'Documentation Form and Census'!F161&amp;""</f>
        <v/>
      </c>
      <c r="G161" s="233" t="str">
        <f>'Documentation Form and Census'!G161&amp;""</f>
        <v/>
      </c>
      <c r="H161" s="233" t="str">
        <f>'Documentation Form and Census'!H161&amp;""</f>
        <v/>
      </c>
      <c r="I161" s="233" t="str">
        <f>'Documentation Form and Census'!I161&amp;""</f>
        <v/>
      </c>
      <c r="J161" s="233" t="str">
        <f>'Documentation Form and Census'!J161&amp;""</f>
        <v/>
      </c>
      <c r="K161" s="233" t="str">
        <f>'Documentation Form and Census'!K161&amp;""</f>
        <v/>
      </c>
      <c r="L161" s="179"/>
      <c r="M161" s="379"/>
      <c r="N161" s="179"/>
      <c r="O161" s="179"/>
      <c r="P161" s="179"/>
      <c r="Q161" s="179"/>
      <c r="R161" s="382"/>
      <c r="S161" s="234" t="str">
        <f>IF('Documentation Form and Census'!A161="","",IF('Documentation Form and Census'!A161='PREC Final Enrollment Census'!A161,"OK","Error"))</f>
        <v/>
      </c>
      <c r="T161" s="235" t="str">
        <f>IF('Documentation Form and Census'!B161="","",IF('Documentation Form and Census'!B161='PREC Final Enrollment Census'!B161,"OK","Error"))</f>
        <v/>
      </c>
      <c r="U161" s="235" t="str">
        <f>IF('Documentation Form and Census'!C161="","",IF('Documentation Form and Census'!C161='PREC Final Enrollment Census'!C161,"OK","Error"))</f>
        <v/>
      </c>
      <c r="V161" s="235" t="str">
        <f>IF('Documentation Form and Census'!E161="","",IF('Documentation Form and Census'!E161='PREC Final Enrollment Census'!E161,"OK","Error"))</f>
        <v/>
      </c>
      <c r="W161" s="236" t="str">
        <f>IF('Documentation Form and Census'!J161="","",IF('Documentation Form and Census'!J161='PREC Final Enrollment Census'!J161,"OK","Error"))</f>
        <v/>
      </c>
    </row>
    <row r="162" spans="1:23">
      <c r="A162" s="269" t="str">
        <f>'Documentation Form and Census'!A162&amp;""</f>
        <v/>
      </c>
      <c r="B162" s="270" t="str">
        <f>'Documentation Form and Census'!B162&amp;""</f>
        <v/>
      </c>
      <c r="C162" s="241" t="str">
        <f>IF('Documentation Form and Census'!C162="","",'Documentation Form and Census'!C162)</f>
        <v/>
      </c>
      <c r="D162" s="233" t="str">
        <f>'Documentation Form and Census'!D162&amp;""</f>
        <v/>
      </c>
      <c r="E162" s="233" t="str">
        <f>IF('Documentation Form and Census'!E162="","",IF('Documentation Form and Census'!E162=1,1,IF('Documentation Form and Census'!E162=0,0,"")))</f>
        <v/>
      </c>
      <c r="F162" s="270" t="str">
        <f>'Documentation Form and Census'!F162&amp;""</f>
        <v/>
      </c>
      <c r="G162" s="233" t="str">
        <f>'Documentation Form and Census'!G162&amp;""</f>
        <v/>
      </c>
      <c r="H162" s="233" t="str">
        <f>'Documentation Form and Census'!H162&amp;""</f>
        <v/>
      </c>
      <c r="I162" s="233" t="str">
        <f>'Documentation Form and Census'!I162&amp;""</f>
        <v/>
      </c>
      <c r="J162" s="233" t="str">
        <f>'Documentation Form and Census'!J162&amp;""</f>
        <v/>
      </c>
      <c r="K162" s="233" t="str">
        <f>'Documentation Form and Census'!K162&amp;""</f>
        <v/>
      </c>
      <c r="L162" s="179"/>
      <c r="M162" s="379"/>
      <c r="N162" s="179"/>
      <c r="O162" s="179"/>
      <c r="P162" s="179"/>
      <c r="Q162" s="179"/>
      <c r="R162" s="382"/>
      <c r="S162" s="234" t="str">
        <f>IF('Documentation Form and Census'!A162="","",IF('Documentation Form and Census'!A162='PREC Final Enrollment Census'!A162,"OK","Error"))</f>
        <v/>
      </c>
      <c r="T162" s="235" t="str">
        <f>IF('Documentation Form and Census'!B162="","",IF('Documentation Form and Census'!B162='PREC Final Enrollment Census'!B162,"OK","Error"))</f>
        <v/>
      </c>
      <c r="U162" s="235" t="str">
        <f>IF('Documentation Form and Census'!C162="","",IF('Documentation Form and Census'!C162='PREC Final Enrollment Census'!C162,"OK","Error"))</f>
        <v/>
      </c>
      <c r="V162" s="235" t="str">
        <f>IF('Documentation Form and Census'!E162="","",IF('Documentation Form and Census'!E162='PREC Final Enrollment Census'!E162,"OK","Error"))</f>
        <v/>
      </c>
      <c r="W162" s="236" t="str">
        <f>IF('Documentation Form and Census'!J162="","",IF('Documentation Form and Census'!J162='PREC Final Enrollment Census'!J162,"OK","Error"))</f>
        <v/>
      </c>
    </row>
    <row r="163" spans="1:23">
      <c r="A163" s="269" t="str">
        <f>'Documentation Form and Census'!A163&amp;""</f>
        <v/>
      </c>
      <c r="B163" s="270" t="str">
        <f>'Documentation Form and Census'!B163&amp;""</f>
        <v/>
      </c>
      <c r="C163" s="241" t="str">
        <f>IF('Documentation Form and Census'!C163="","",'Documentation Form and Census'!C163)</f>
        <v/>
      </c>
      <c r="D163" s="233" t="str">
        <f>'Documentation Form and Census'!D163&amp;""</f>
        <v/>
      </c>
      <c r="E163" s="233" t="str">
        <f>IF('Documentation Form and Census'!E163="","",IF('Documentation Form and Census'!E163=1,1,IF('Documentation Form and Census'!E163=0,0,"")))</f>
        <v/>
      </c>
      <c r="F163" s="270" t="str">
        <f>'Documentation Form and Census'!F163&amp;""</f>
        <v/>
      </c>
      <c r="G163" s="233" t="str">
        <f>'Documentation Form and Census'!G163&amp;""</f>
        <v/>
      </c>
      <c r="H163" s="233" t="str">
        <f>'Documentation Form and Census'!H163&amp;""</f>
        <v/>
      </c>
      <c r="I163" s="233" t="str">
        <f>'Documentation Form and Census'!I163&amp;""</f>
        <v/>
      </c>
      <c r="J163" s="233" t="str">
        <f>'Documentation Form and Census'!J163&amp;""</f>
        <v/>
      </c>
      <c r="K163" s="233" t="str">
        <f>'Documentation Form and Census'!K163&amp;""</f>
        <v/>
      </c>
      <c r="L163" s="179"/>
      <c r="M163" s="379"/>
      <c r="N163" s="179"/>
      <c r="O163" s="179"/>
      <c r="P163" s="179"/>
      <c r="Q163" s="179"/>
      <c r="R163" s="382"/>
      <c r="S163" s="234" t="str">
        <f>IF('Documentation Form and Census'!A163="","",IF('Documentation Form and Census'!A163='PREC Final Enrollment Census'!A163,"OK","Error"))</f>
        <v/>
      </c>
      <c r="T163" s="235" t="str">
        <f>IF('Documentation Form and Census'!B163="","",IF('Documentation Form and Census'!B163='PREC Final Enrollment Census'!B163,"OK","Error"))</f>
        <v/>
      </c>
      <c r="U163" s="235" t="str">
        <f>IF('Documentation Form and Census'!C163="","",IF('Documentation Form and Census'!C163='PREC Final Enrollment Census'!C163,"OK","Error"))</f>
        <v/>
      </c>
      <c r="V163" s="235" t="str">
        <f>IF('Documentation Form and Census'!E163="","",IF('Documentation Form and Census'!E163='PREC Final Enrollment Census'!E163,"OK","Error"))</f>
        <v/>
      </c>
      <c r="W163" s="236" t="str">
        <f>IF('Documentation Form and Census'!J163="","",IF('Documentation Form and Census'!J163='PREC Final Enrollment Census'!J163,"OK","Error"))</f>
        <v/>
      </c>
    </row>
    <row r="164" spans="1:23">
      <c r="A164" s="269" t="str">
        <f>'Documentation Form and Census'!A164&amp;""</f>
        <v/>
      </c>
      <c r="B164" s="270" t="str">
        <f>'Documentation Form and Census'!B164&amp;""</f>
        <v/>
      </c>
      <c r="C164" s="241" t="str">
        <f>IF('Documentation Form and Census'!C164="","",'Documentation Form and Census'!C164)</f>
        <v/>
      </c>
      <c r="D164" s="233" t="str">
        <f>'Documentation Form and Census'!D164&amp;""</f>
        <v/>
      </c>
      <c r="E164" s="233" t="str">
        <f>IF('Documentation Form and Census'!E164="","",IF('Documentation Form and Census'!E164=1,1,IF('Documentation Form and Census'!E164=0,0,"")))</f>
        <v/>
      </c>
      <c r="F164" s="270" t="str">
        <f>'Documentation Form and Census'!F164&amp;""</f>
        <v/>
      </c>
      <c r="G164" s="233" t="str">
        <f>'Documentation Form and Census'!G164&amp;""</f>
        <v/>
      </c>
      <c r="H164" s="233" t="str">
        <f>'Documentation Form and Census'!H164&amp;""</f>
        <v/>
      </c>
      <c r="I164" s="233" t="str">
        <f>'Documentation Form and Census'!I164&amp;""</f>
        <v/>
      </c>
      <c r="J164" s="233" t="str">
        <f>'Documentation Form and Census'!J164&amp;""</f>
        <v/>
      </c>
      <c r="K164" s="233" t="str">
        <f>'Documentation Form and Census'!K164&amp;""</f>
        <v/>
      </c>
      <c r="L164" s="179"/>
      <c r="M164" s="379"/>
      <c r="N164" s="179"/>
      <c r="O164" s="179"/>
      <c r="P164" s="179"/>
      <c r="Q164" s="179"/>
      <c r="R164" s="382"/>
      <c r="S164" s="234" t="str">
        <f>IF('Documentation Form and Census'!A164="","",IF('Documentation Form and Census'!A164='PREC Final Enrollment Census'!A164,"OK","Error"))</f>
        <v/>
      </c>
      <c r="T164" s="235" t="str">
        <f>IF('Documentation Form and Census'!B164="","",IF('Documentation Form and Census'!B164='PREC Final Enrollment Census'!B164,"OK","Error"))</f>
        <v/>
      </c>
      <c r="U164" s="235" t="str">
        <f>IF('Documentation Form and Census'!C164="","",IF('Documentation Form and Census'!C164='PREC Final Enrollment Census'!C164,"OK","Error"))</f>
        <v/>
      </c>
      <c r="V164" s="235" t="str">
        <f>IF('Documentation Form and Census'!E164="","",IF('Documentation Form and Census'!E164='PREC Final Enrollment Census'!E164,"OK","Error"))</f>
        <v/>
      </c>
      <c r="W164" s="236" t="str">
        <f>IF('Documentation Form and Census'!J164="","",IF('Documentation Form and Census'!J164='PREC Final Enrollment Census'!J164,"OK","Error"))</f>
        <v/>
      </c>
    </row>
    <row r="165" spans="1:23">
      <c r="A165" s="269" t="str">
        <f>'Documentation Form and Census'!A165&amp;""</f>
        <v/>
      </c>
      <c r="B165" s="270" t="str">
        <f>'Documentation Form and Census'!B165&amp;""</f>
        <v/>
      </c>
      <c r="C165" s="241" t="str">
        <f>IF('Documentation Form and Census'!C165="","",'Documentation Form and Census'!C165)</f>
        <v/>
      </c>
      <c r="D165" s="233" t="str">
        <f>'Documentation Form and Census'!D165&amp;""</f>
        <v/>
      </c>
      <c r="E165" s="233" t="str">
        <f>IF('Documentation Form and Census'!E165="","",IF('Documentation Form and Census'!E165=1,1,IF('Documentation Form and Census'!E165=0,0,"")))</f>
        <v/>
      </c>
      <c r="F165" s="270" t="str">
        <f>'Documentation Form and Census'!F165&amp;""</f>
        <v/>
      </c>
      <c r="G165" s="233" t="str">
        <f>'Documentation Form and Census'!G165&amp;""</f>
        <v/>
      </c>
      <c r="H165" s="233" t="str">
        <f>'Documentation Form and Census'!H165&amp;""</f>
        <v/>
      </c>
      <c r="I165" s="233" t="str">
        <f>'Documentation Form and Census'!I165&amp;""</f>
        <v/>
      </c>
      <c r="J165" s="233" t="str">
        <f>'Documentation Form and Census'!J165&amp;""</f>
        <v/>
      </c>
      <c r="K165" s="233" t="str">
        <f>'Documentation Form and Census'!K165&amp;""</f>
        <v/>
      </c>
      <c r="L165" s="179"/>
      <c r="M165" s="379"/>
      <c r="N165" s="179"/>
      <c r="O165" s="179"/>
      <c r="P165" s="179"/>
      <c r="Q165" s="179"/>
      <c r="R165" s="382"/>
      <c r="S165" s="234" t="str">
        <f>IF('Documentation Form and Census'!A165="","",IF('Documentation Form and Census'!A165='PREC Final Enrollment Census'!A165,"OK","Error"))</f>
        <v/>
      </c>
      <c r="T165" s="235" t="str">
        <f>IF('Documentation Form and Census'!B165="","",IF('Documentation Form and Census'!B165='PREC Final Enrollment Census'!B165,"OK","Error"))</f>
        <v/>
      </c>
      <c r="U165" s="235" t="str">
        <f>IF('Documentation Form and Census'!C165="","",IF('Documentation Form and Census'!C165='PREC Final Enrollment Census'!C165,"OK","Error"))</f>
        <v/>
      </c>
      <c r="V165" s="235" t="str">
        <f>IF('Documentation Form and Census'!E165="","",IF('Documentation Form and Census'!E165='PREC Final Enrollment Census'!E165,"OK","Error"))</f>
        <v/>
      </c>
      <c r="W165" s="236" t="str">
        <f>IF('Documentation Form and Census'!J165="","",IF('Documentation Form and Census'!J165='PREC Final Enrollment Census'!J165,"OK","Error"))</f>
        <v/>
      </c>
    </row>
    <row r="166" spans="1:23">
      <c r="A166" s="269" t="str">
        <f>'Documentation Form and Census'!A166&amp;""</f>
        <v/>
      </c>
      <c r="B166" s="270" t="str">
        <f>'Documentation Form and Census'!B166&amp;""</f>
        <v/>
      </c>
      <c r="C166" s="241" t="str">
        <f>IF('Documentation Form and Census'!C166="","",'Documentation Form and Census'!C166)</f>
        <v/>
      </c>
      <c r="D166" s="233" t="str">
        <f>'Documentation Form and Census'!D166&amp;""</f>
        <v/>
      </c>
      <c r="E166" s="233" t="str">
        <f>IF('Documentation Form and Census'!E166="","",IF('Documentation Form and Census'!E166=1,1,IF('Documentation Form and Census'!E166=0,0,"")))</f>
        <v/>
      </c>
      <c r="F166" s="270" t="str">
        <f>'Documentation Form and Census'!F166&amp;""</f>
        <v/>
      </c>
      <c r="G166" s="233" t="str">
        <f>'Documentation Form and Census'!G166&amp;""</f>
        <v/>
      </c>
      <c r="H166" s="233" t="str">
        <f>'Documentation Form and Census'!H166&amp;""</f>
        <v/>
      </c>
      <c r="I166" s="233" t="str">
        <f>'Documentation Form and Census'!I166&amp;""</f>
        <v/>
      </c>
      <c r="J166" s="233" t="str">
        <f>'Documentation Form and Census'!J166&amp;""</f>
        <v/>
      </c>
      <c r="K166" s="233" t="str">
        <f>'Documentation Form and Census'!K166&amp;""</f>
        <v/>
      </c>
      <c r="L166" s="179"/>
      <c r="M166" s="379"/>
      <c r="N166" s="179"/>
      <c r="O166" s="179"/>
      <c r="P166" s="179"/>
      <c r="Q166" s="179"/>
      <c r="R166" s="382"/>
      <c r="S166" s="234" t="str">
        <f>IF('Documentation Form and Census'!A166="","",IF('Documentation Form and Census'!A166='PREC Final Enrollment Census'!A166,"OK","Error"))</f>
        <v/>
      </c>
      <c r="T166" s="235" t="str">
        <f>IF('Documentation Form and Census'!B166="","",IF('Documentation Form and Census'!B166='PREC Final Enrollment Census'!B166,"OK","Error"))</f>
        <v/>
      </c>
      <c r="U166" s="235" t="str">
        <f>IF('Documentation Form and Census'!C166="","",IF('Documentation Form and Census'!C166='PREC Final Enrollment Census'!C166,"OK","Error"))</f>
        <v/>
      </c>
      <c r="V166" s="235" t="str">
        <f>IF('Documentation Form and Census'!E166="","",IF('Documentation Form and Census'!E166='PREC Final Enrollment Census'!E166,"OK","Error"))</f>
        <v/>
      </c>
      <c r="W166" s="236" t="str">
        <f>IF('Documentation Form and Census'!J166="","",IF('Documentation Form and Census'!J166='PREC Final Enrollment Census'!J166,"OK","Error"))</f>
        <v/>
      </c>
    </row>
    <row r="167" spans="1:23">
      <c r="A167" s="269" t="str">
        <f>'Documentation Form and Census'!A167&amp;""</f>
        <v/>
      </c>
      <c r="B167" s="270" t="str">
        <f>'Documentation Form and Census'!B167&amp;""</f>
        <v/>
      </c>
      <c r="C167" s="241" t="str">
        <f>IF('Documentation Form and Census'!C167="","",'Documentation Form and Census'!C167)</f>
        <v/>
      </c>
      <c r="D167" s="233" t="str">
        <f>'Documentation Form and Census'!D167&amp;""</f>
        <v/>
      </c>
      <c r="E167" s="233" t="str">
        <f>IF('Documentation Form and Census'!E167="","",IF('Documentation Form and Census'!E167=1,1,IF('Documentation Form and Census'!E167=0,0,"")))</f>
        <v/>
      </c>
      <c r="F167" s="270" t="str">
        <f>'Documentation Form and Census'!F167&amp;""</f>
        <v/>
      </c>
      <c r="G167" s="233" t="str">
        <f>'Documentation Form and Census'!G167&amp;""</f>
        <v/>
      </c>
      <c r="H167" s="233" t="str">
        <f>'Documentation Form and Census'!H167&amp;""</f>
        <v/>
      </c>
      <c r="I167" s="233" t="str">
        <f>'Documentation Form and Census'!I167&amp;""</f>
        <v/>
      </c>
      <c r="J167" s="233" t="str">
        <f>'Documentation Form and Census'!J167&amp;""</f>
        <v/>
      </c>
      <c r="K167" s="233" t="str">
        <f>'Documentation Form and Census'!K167&amp;""</f>
        <v/>
      </c>
      <c r="L167" s="179"/>
      <c r="M167" s="379"/>
      <c r="N167" s="179"/>
      <c r="O167" s="179"/>
      <c r="P167" s="179"/>
      <c r="Q167" s="179"/>
      <c r="R167" s="382"/>
      <c r="S167" s="234" t="str">
        <f>IF('Documentation Form and Census'!A167="","",IF('Documentation Form and Census'!A167='PREC Final Enrollment Census'!A167,"OK","Error"))</f>
        <v/>
      </c>
      <c r="T167" s="235" t="str">
        <f>IF('Documentation Form and Census'!B167="","",IF('Documentation Form and Census'!B167='PREC Final Enrollment Census'!B167,"OK","Error"))</f>
        <v/>
      </c>
      <c r="U167" s="235" t="str">
        <f>IF('Documentation Form and Census'!C167="","",IF('Documentation Form and Census'!C167='PREC Final Enrollment Census'!C167,"OK","Error"))</f>
        <v/>
      </c>
      <c r="V167" s="235" t="str">
        <f>IF('Documentation Form and Census'!E167="","",IF('Documentation Form and Census'!E167='PREC Final Enrollment Census'!E167,"OK","Error"))</f>
        <v/>
      </c>
      <c r="W167" s="236" t="str">
        <f>IF('Documentation Form and Census'!J167="","",IF('Documentation Form and Census'!J167='PREC Final Enrollment Census'!J167,"OK","Error"))</f>
        <v/>
      </c>
    </row>
    <row r="168" spans="1:23">
      <c r="A168" s="269" t="str">
        <f>'Documentation Form and Census'!A168&amp;""</f>
        <v/>
      </c>
      <c r="B168" s="270" t="str">
        <f>'Documentation Form and Census'!B168&amp;""</f>
        <v/>
      </c>
      <c r="C168" s="241" t="str">
        <f>IF('Documentation Form and Census'!C168="","",'Documentation Form and Census'!C168)</f>
        <v/>
      </c>
      <c r="D168" s="233" t="str">
        <f>'Documentation Form and Census'!D168&amp;""</f>
        <v/>
      </c>
      <c r="E168" s="233" t="str">
        <f>IF('Documentation Form and Census'!E168="","",IF('Documentation Form and Census'!E168=1,1,IF('Documentation Form and Census'!E168=0,0,"")))</f>
        <v/>
      </c>
      <c r="F168" s="270" t="str">
        <f>'Documentation Form and Census'!F168&amp;""</f>
        <v/>
      </c>
      <c r="G168" s="233" t="str">
        <f>'Documentation Form and Census'!G168&amp;""</f>
        <v/>
      </c>
      <c r="H168" s="233" t="str">
        <f>'Documentation Form and Census'!H168&amp;""</f>
        <v/>
      </c>
      <c r="I168" s="233" t="str">
        <f>'Documentation Form and Census'!I168&amp;""</f>
        <v/>
      </c>
      <c r="J168" s="233" t="str">
        <f>'Documentation Form and Census'!J168&amp;""</f>
        <v/>
      </c>
      <c r="K168" s="233" t="str">
        <f>'Documentation Form and Census'!K168&amp;""</f>
        <v/>
      </c>
      <c r="L168" s="179"/>
      <c r="M168" s="379"/>
      <c r="N168" s="179"/>
      <c r="O168" s="179"/>
      <c r="P168" s="179"/>
      <c r="Q168" s="179"/>
      <c r="R168" s="382"/>
      <c r="S168" s="234" t="str">
        <f>IF('Documentation Form and Census'!A168="","",IF('Documentation Form and Census'!A168='PREC Final Enrollment Census'!A168,"OK","Error"))</f>
        <v/>
      </c>
      <c r="T168" s="235" t="str">
        <f>IF('Documentation Form and Census'!B168="","",IF('Documentation Form and Census'!B168='PREC Final Enrollment Census'!B168,"OK","Error"))</f>
        <v/>
      </c>
      <c r="U168" s="235" t="str">
        <f>IF('Documentation Form and Census'!C168="","",IF('Documentation Form and Census'!C168='PREC Final Enrollment Census'!C168,"OK","Error"))</f>
        <v/>
      </c>
      <c r="V168" s="235" t="str">
        <f>IF('Documentation Form and Census'!E168="","",IF('Documentation Form and Census'!E168='PREC Final Enrollment Census'!E168,"OK","Error"))</f>
        <v/>
      </c>
      <c r="W168" s="236" t="str">
        <f>IF('Documentation Form and Census'!J168="","",IF('Documentation Form and Census'!J168='PREC Final Enrollment Census'!J168,"OK","Error"))</f>
        <v/>
      </c>
    </row>
    <row r="169" spans="1:23">
      <c r="A169" s="269" t="str">
        <f>'Documentation Form and Census'!A169&amp;""</f>
        <v/>
      </c>
      <c r="B169" s="270" t="str">
        <f>'Documentation Form and Census'!B169&amp;""</f>
        <v/>
      </c>
      <c r="C169" s="241" t="str">
        <f>IF('Documentation Form and Census'!C169="","",'Documentation Form and Census'!C169)</f>
        <v/>
      </c>
      <c r="D169" s="233" t="str">
        <f>'Documentation Form and Census'!D169&amp;""</f>
        <v/>
      </c>
      <c r="E169" s="233" t="str">
        <f>IF('Documentation Form and Census'!E169="","",IF('Documentation Form and Census'!E169=1,1,IF('Documentation Form and Census'!E169=0,0,"")))</f>
        <v/>
      </c>
      <c r="F169" s="270" t="str">
        <f>'Documentation Form and Census'!F169&amp;""</f>
        <v/>
      </c>
      <c r="G169" s="233" t="str">
        <f>'Documentation Form and Census'!G169&amp;""</f>
        <v/>
      </c>
      <c r="H169" s="233" t="str">
        <f>'Documentation Form and Census'!H169&amp;""</f>
        <v/>
      </c>
      <c r="I169" s="233" t="str">
        <f>'Documentation Form and Census'!I169&amp;""</f>
        <v/>
      </c>
      <c r="J169" s="233" t="str">
        <f>'Documentation Form and Census'!J169&amp;""</f>
        <v/>
      </c>
      <c r="K169" s="233" t="str">
        <f>'Documentation Form and Census'!K169&amp;""</f>
        <v/>
      </c>
      <c r="L169" s="179"/>
      <c r="M169" s="379"/>
      <c r="N169" s="179"/>
      <c r="O169" s="179"/>
      <c r="P169" s="179"/>
      <c r="Q169" s="179"/>
      <c r="R169" s="382"/>
      <c r="S169" s="234" t="str">
        <f>IF('Documentation Form and Census'!A169="","",IF('Documentation Form and Census'!A169='PREC Final Enrollment Census'!A169,"OK","Error"))</f>
        <v/>
      </c>
      <c r="T169" s="235" t="str">
        <f>IF('Documentation Form and Census'!B169="","",IF('Documentation Form and Census'!B169='PREC Final Enrollment Census'!B169,"OK","Error"))</f>
        <v/>
      </c>
      <c r="U169" s="235" t="str">
        <f>IF('Documentation Form and Census'!C169="","",IF('Documentation Form and Census'!C169='PREC Final Enrollment Census'!C169,"OK","Error"))</f>
        <v/>
      </c>
      <c r="V169" s="235" t="str">
        <f>IF('Documentation Form and Census'!E169="","",IF('Documentation Form and Census'!E169='PREC Final Enrollment Census'!E169,"OK","Error"))</f>
        <v/>
      </c>
      <c r="W169" s="236" t="str">
        <f>IF('Documentation Form and Census'!J169="","",IF('Documentation Form and Census'!J169='PREC Final Enrollment Census'!J169,"OK","Error"))</f>
        <v/>
      </c>
    </row>
    <row r="170" spans="1:23">
      <c r="A170" s="269" t="str">
        <f>'Documentation Form and Census'!A170&amp;""</f>
        <v/>
      </c>
      <c r="B170" s="270" t="str">
        <f>'Documentation Form and Census'!B170&amp;""</f>
        <v/>
      </c>
      <c r="C170" s="241" t="str">
        <f>IF('Documentation Form and Census'!C170="","",'Documentation Form and Census'!C170)</f>
        <v/>
      </c>
      <c r="D170" s="233" t="str">
        <f>'Documentation Form and Census'!D170&amp;""</f>
        <v/>
      </c>
      <c r="E170" s="233" t="str">
        <f>IF('Documentation Form and Census'!E170="","",IF('Documentation Form and Census'!E170=1,1,IF('Documentation Form and Census'!E170=0,0,"")))</f>
        <v/>
      </c>
      <c r="F170" s="270" t="str">
        <f>'Documentation Form and Census'!F170&amp;""</f>
        <v/>
      </c>
      <c r="G170" s="233" t="str">
        <f>'Documentation Form and Census'!G170&amp;""</f>
        <v/>
      </c>
      <c r="H170" s="233" t="str">
        <f>'Documentation Form and Census'!H170&amp;""</f>
        <v/>
      </c>
      <c r="I170" s="233" t="str">
        <f>'Documentation Form and Census'!I170&amp;""</f>
        <v/>
      </c>
      <c r="J170" s="233" t="str">
        <f>'Documentation Form and Census'!J170&amp;""</f>
        <v/>
      </c>
      <c r="K170" s="233" t="str">
        <f>'Documentation Form and Census'!K170&amp;""</f>
        <v/>
      </c>
      <c r="L170" s="179"/>
      <c r="M170" s="379"/>
      <c r="N170" s="179"/>
      <c r="O170" s="179"/>
      <c r="P170" s="179"/>
      <c r="Q170" s="179"/>
      <c r="R170" s="382"/>
      <c r="S170" s="234" t="str">
        <f>IF('Documentation Form and Census'!A170="","",IF('Documentation Form and Census'!A170='PREC Final Enrollment Census'!A170,"OK","Error"))</f>
        <v/>
      </c>
      <c r="T170" s="235" t="str">
        <f>IF('Documentation Form and Census'!B170="","",IF('Documentation Form and Census'!B170='PREC Final Enrollment Census'!B170,"OK","Error"))</f>
        <v/>
      </c>
      <c r="U170" s="235" t="str">
        <f>IF('Documentation Form and Census'!C170="","",IF('Documentation Form and Census'!C170='PREC Final Enrollment Census'!C170,"OK","Error"))</f>
        <v/>
      </c>
      <c r="V170" s="235" t="str">
        <f>IF('Documentation Form and Census'!E170="","",IF('Documentation Form and Census'!E170='PREC Final Enrollment Census'!E170,"OK","Error"))</f>
        <v/>
      </c>
      <c r="W170" s="236" t="str">
        <f>IF('Documentation Form and Census'!J170="","",IF('Documentation Form and Census'!J170='PREC Final Enrollment Census'!J170,"OK","Error"))</f>
        <v/>
      </c>
    </row>
    <row r="171" spans="1:23">
      <c r="A171" s="269" t="str">
        <f>'Documentation Form and Census'!A171&amp;""</f>
        <v/>
      </c>
      <c r="B171" s="270" t="str">
        <f>'Documentation Form and Census'!B171&amp;""</f>
        <v/>
      </c>
      <c r="C171" s="241" t="str">
        <f>IF('Documentation Form and Census'!C171="","",'Documentation Form and Census'!C171)</f>
        <v/>
      </c>
      <c r="D171" s="233" t="str">
        <f>'Documentation Form and Census'!D171&amp;""</f>
        <v/>
      </c>
      <c r="E171" s="233" t="str">
        <f>IF('Documentation Form and Census'!E171="","",IF('Documentation Form and Census'!E171=1,1,IF('Documentation Form and Census'!E171=0,0,"")))</f>
        <v/>
      </c>
      <c r="F171" s="270" t="str">
        <f>'Documentation Form and Census'!F171&amp;""</f>
        <v/>
      </c>
      <c r="G171" s="233" t="str">
        <f>'Documentation Form and Census'!G171&amp;""</f>
        <v/>
      </c>
      <c r="H171" s="233" t="str">
        <f>'Documentation Form and Census'!H171&amp;""</f>
        <v/>
      </c>
      <c r="I171" s="233" t="str">
        <f>'Documentation Form and Census'!I171&amp;""</f>
        <v/>
      </c>
      <c r="J171" s="233" t="str">
        <f>'Documentation Form and Census'!J171&amp;""</f>
        <v/>
      </c>
      <c r="K171" s="233" t="str">
        <f>'Documentation Form and Census'!K171&amp;""</f>
        <v/>
      </c>
      <c r="L171" s="179"/>
      <c r="M171" s="379"/>
      <c r="N171" s="179"/>
      <c r="O171" s="179"/>
      <c r="P171" s="179"/>
      <c r="Q171" s="179"/>
      <c r="R171" s="382"/>
      <c r="S171" s="234" t="str">
        <f>IF('Documentation Form and Census'!A171="","",IF('Documentation Form and Census'!A171='PREC Final Enrollment Census'!A171,"OK","Error"))</f>
        <v/>
      </c>
      <c r="T171" s="235" t="str">
        <f>IF('Documentation Form and Census'!B171="","",IF('Documentation Form and Census'!B171='PREC Final Enrollment Census'!B171,"OK","Error"))</f>
        <v/>
      </c>
      <c r="U171" s="235" t="str">
        <f>IF('Documentation Form and Census'!C171="","",IF('Documentation Form and Census'!C171='PREC Final Enrollment Census'!C171,"OK","Error"))</f>
        <v/>
      </c>
      <c r="V171" s="235" t="str">
        <f>IF('Documentation Form and Census'!E171="","",IF('Documentation Form and Census'!E171='PREC Final Enrollment Census'!E171,"OK","Error"))</f>
        <v/>
      </c>
      <c r="W171" s="236" t="str">
        <f>IF('Documentation Form and Census'!J171="","",IF('Documentation Form and Census'!J171='PREC Final Enrollment Census'!J171,"OK","Error"))</f>
        <v/>
      </c>
    </row>
    <row r="172" spans="1:23">
      <c r="A172" s="269" t="str">
        <f>'Documentation Form and Census'!A172&amp;""</f>
        <v/>
      </c>
      <c r="B172" s="270" t="str">
        <f>'Documentation Form and Census'!B172&amp;""</f>
        <v/>
      </c>
      <c r="C172" s="241" t="str">
        <f>IF('Documentation Form and Census'!C172="","",'Documentation Form and Census'!C172)</f>
        <v/>
      </c>
      <c r="D172" s="233" t="str">
        <f>'Documentation Form and Census'!D172&amp;""</f>
        <v/>
      </c>
      <c r="E172" s="233" t="str">
        <f>IF('Documentation Form and Census'!E172="","",IF('Documentation Form and Census'!E172=1,1,IF('Documentation Form and Census'!E172=0,0,"")))</f>
        <v/>
      </c>
      <c r="F172" s="270" t="str">
        <f>'Documentation Form and Census'!F172&amp;""</f>
        <v/>
      </c>
      <c r="G172" s="233" t="str">
        <f>'Documentation Form and Census'!G172&amp;""</f>
        <v/>
      </c>
      <c r="H172" s="233" t="str">
        <f>'Documentation Form and Census'!H172&amp;""</f>
        <v/>
      </c>
      <c r="I172" s="233" t="str">
        <f>'Documentation Form and Census'!I172&amp;""</f>
        <v/>
      </c>
      <c r="J172" s="233" t="str">
        <f>'Documentation Form and Census'!J172&amp;""</f>
        <v/>
      </c>
      <c r="K172" s="233" t="str">
        <f>'Documentation Form and Census'!K172&amp;""</f>
        <v/>
      </c>
      <c r="L172" s="179"/>
      <c r="M172" s="379"/>
      <c r="N172" s="179"/>
      <c r="O172" s="179"/>
      <c r="P172" s="179"/>
      <c r="Q172" s="179"/>
      <c r="R172" s="382"/>
      <c r="S172" s="234" t="str">
        <f>IF('Documentation Form and Census'!A172="","",IF('Documentation Form and Census'!A172='PREC Final Enrollment Census'!A172,"OK","Error"))</f>
        <v/>
      </c>
      <c r="T172" s="235" t="str">
        <f>IF('Documentation Form and Census'!B172="","",IF('Documentation Form and Census'!B172='PREC Final Enrollment Census'!B172,"OK","Error"))</f>
        <v/>
      </c>
      <c r="U172" s="235" t="str">
        <f>IF('Documentation Form and Census'!C172="","",IF('Documentation Form and Census'!C172='PREC Final Enrollment Census'!C172,"OK","Error"))</f>
        <v/>
      </c>
      <c r="V172" s="235" t="str">
        <f>IF('Documentation Form and Census'!E172="","",IF('Documentation Form and Census'!E172='PREC Final Enrollment Census'!E172,"OK","Error"))</f>
        <v/>
      </c>
      <c r="W172" s="236" t="str">
        <f>IF('Documentation Form and Census'!J172="","",IF('Documentation Form and Census'!J172='PREC Final Enrollment Census'!J172,"OK","Error"))</f>
        <v/>
      </c>
    </row>
    <row r="173" spans="1:23">
      <c r="A173" s="269" t="str">
        <f>'Documentation Form and Census'!A173&amp;""</f>
        <v/>
      </c>
      <c r="B173" s="270" t="str">
        <f>'Documentation Form and Census'!B173&amp;""</f>
        <v/>
      </c>
      <c r="C173" s="241" t="str">
        <f>IF('Documentation Form and Census'!C173="","",'Documentation Form and Census'!C173)</f>
        <v/>
      </c>
      <c r="D173" s="233" t="str">
        <f>'Documentation Form and Census'!D173&amp;""</f>
        <v/>
      </c>
      <c r="E173" s="233" t="str">
        <f>IF('Documentation Form and Census'!E173="","",IF('Documentation Form and Census'!E173=1,1,IF('Documentation Form and Census'!E173=0,0,"")))</f>
        <v/>
      </c>
      <c r="F173" s="270" t="str">
        <f>'Documentation Form and Census'!F173&amp;""</f>
        <v/>
      </c>
      <c r="G173" s="233" t="str">
        <f>'Documentation Form and Census'!G173&amp;""</f>
        <v/>
      </c>
      <c r="H173" s="233" t="str">
        <f>'Documentation Form and Census'!H173&amp;""</f>
        <v/>
      </c>
      <c r="I173" s="233" t="str">
        <f>'Documentation Form and Census'!I173&amp;""</f>
        <v/>
      </c>
      <c r="J173" s="233" t="str">
        <f>'Documentation Form and Census'!J173&amp;""</f>
        <v/>
      </c>
      <c r="K173" s="233" t="str">
        <f>'Documentation Form and Census'!K173&amp;""</f>
        <v/>
      </c>
      <c r="L173" s="179"/>
      <c r="M173" s="379"/>
      <c r="N173" s="179"/>
      <c r="O173" s="179"/>
      <c r="P173" s="179"/>
      <c r="Q173" s="179"/>
      <c r="R173" s="382"/>
      <c r="S173" s="234" t="str">
        <f>IF('Documentation Form and Census'!A173="","",IF('Documentation Form and Census'!A173='PREC Final Enrollment Census'!A173,"OK","Error"))</f>
        <v/>
      </c>
      <c r="T173" s="235" t="str">
        <f>IF('Documentation Form and Census'!B173="","",IF('Documentation Form and Census'!B173='PREC Final Enrollment Census'!B173,"OK","Error"))</f>
        <v/>
      </c>
      <c r="U173" s="235" t="str">
        <f>IF('Documentation Form and Census'!C173="","",IF('Documentation Form and Census'!C173='PREC Final Enrollment Census'!C173,"OK","Error"))</f>
        <v/>
      </c>
      <c r="V173" s="235" t="str">
        <f>IF('Documentation Form and Census'!E173="","",IF('Documentation Form and Census'!E173='PREC Final Enrollment Census'!E173,"OK","Error"))</f>
        <v/>
      </c>
      <c r="W173" s="236" t="str">
        <f>IF('Documentation Form and Census'!J173="","",IF('Documentation Form and Census'!J173='PREC Final Enrollment Census'!J173,"OK","Error"))</f>
        <v/>
      </c>
    </row>
    <row r="174" spans="1:23">
      <c r="A174" s="269" t="str">
        <f>'Documentation Form and Census'!A174&amp;""</f>
        <v/>
      </c>
      <c r="B174" s="270" t="str">
        <f>'Documentation Form and Census'!B174&amp;""</f>
        <v/>
      </c>
      <c r="C174" s="241" t="str">
        <f>IF('Documentation Form and Census'!C174="","",'Documentation Form and Census'!C174)</f>
        <v/>
      </c>
      <c r="D174" s="233" t="str">
        <f>'Documentation Form and Census'!D174&amp;""</f>
        <v/>
      </c>
      <c r="E174" s="233" t="str">
        <f>IF('Documentation Form and Census'!E174="","",IF('Documentation Form and Census'!E174=1,1,IF('Documentation Form and Census'!E174=0,0,"")))</f>
        <v/>
      </c>
      <c r="F174" s="270" t="str">
        <f>'Documentation Form and Census'!F174&amp;""</f>
        <v/>
      </c>
      <c r="G174" s="233" t="str">
        <f>'Documentation Form and Census'!G174&amp;""</f>
        <v/>
      </c>
      <c r="H174" s="233" t="str">
        <f>'Documentation Form and Census'!H174&amp;""</f>
        <v/>
      </c>
      <c r="I174" s="233" t="str">
        <f>'Documentation Form and Census'!I174&amp;""</f>
        <v/>
      </c>
      <c r="J174" s="233" t="str">
        <f>'Documentation Form and Census'!J174&amp;""</f>
        <v/>
      </c>
      <c r="K174" s="233" t="str">
        <f>'Documentation Form and Census'!K174&amp;""</f>
        <v/>
      </c>
      <c r="L174" s="179"/>
      <c r="M174" s="379"/>
      <c r="N174" s="179"/>
      <c r="O174" s="179"/>
      <c r="P174" s="179"/>
      <c r="Q174" s="179"/>
      <c r="R174" s="382"/>
      <c r="S174" s="234" t="str">
        <f>IF('Documentation Form and Census'!A174="","",IF('Documentation Form and Census'!A174='PREC Final Enrollment Census'!A174,"OK","Error"))</f>
        <v/>
      </c>
      <c r="T174" s="235" t="str">
        <f>IF('Documentation Form and Census'!B174="","",IF('Documentation Form and Census'!B174='PREC Final Enrollment Census'!B174,"OK","Error"))</f>
        <v/>
      </c>
      <c r="U174" s="235" t="str">
        <f>IF('Documentation Form and Census'!C174="","",IF('Documentation Form and Census'!C174='PREC Final Enrollment Census'!C174,"OK","Error"))</f>
        <v/>
      </c>
      <c r="V174" s="235" t="str">
        <f>IF('Documentation Form and Census'!E174="","",IF('Documentation Form and Census'!E174='PREC Final Enrollment Census'!E174,"OK","Error"))</f>
        <v/>
      </c>
      <c r="W174" s="236" t="str">
        <f>IF('Documentation Form and Census'!J174="","",IF('Documentation Form and Census'!J174='PREC Final Enrollment Census'!J174,"OK","Error"))</f>
        <v/>
      </c>
    </row>
    <row r="175" spans="1:23">
      <c r="A175" s="269" t="str">
        <f>'Documentation Form and Census'!A175&amp;""</f>
        <v/>
      </c>
      <c r="B175" s="270" t="str">
        <f>'Documentation Form and Census'!B175&amp;""</f>
        <v/>
      </c>
      <c r="C175" s="241" t="str">
        <f>IF('Documentation Form and Census'!C175="","",'Documentation Form and Census'!C175)</f>
        <v/>
      </c>
      <c r="D175" s="233" t="str">
        <f>'Documentation Form and Census'!D175&amp;""</f>
        <v/>
      </c>
      <c r="E175" s="233" t="str">
        <f>IF('Documentation Form and Census'!E175="","",IF('Documentation Form and Census'!E175=1,1,IF('Documentation Form and Census'!E175=0,0,"")))</f>
        <v/>
      </c>
      <c r="F175" s="270" t="str">
        <f>'Documentation Form and Census'!F175&amp;""</f>
        <v/>
      </c>
      <c r="G175" s="233" t="str">
        <f>'Documentation Form and Census'!G175&amp;""</f>
        <v/>
      </c>
      <c r="H175" s="233" t="str">
        <f>'Documentation Form and Census'!H175&amp;""</f>
        <v/>
      </c>
      <c r="I175" s="233" t="str">
        <f>'Documentation Form and Census'!I175&amp;""</f>
        <v/>
      </c>
      <c r="J175" s="233" t="str">
        <f>'Documentation Form and Census'!J175&amp;""</f>
        <v/>
      </c>
      <c r="K175" s="233" t="str">
        <f>'Documentation Form and Census'!K175&amp;""</f>
        <v/>
      </c>
      <c r="L175" s="179"/>
      <c r="M175" s="379"/>
      <c r="N175" s="179"/>
      <c r="O175" s="179"/>
      <c r="P175" s="179"/>
      <c r="Q175" s="179"/>
      <c r="R175" s="382"/>
      <c r="S175" s="234" t="str">
        <f>IF('Documentation Form and Census'!A175="","",IF('Documentation Form and Census'!A175='PREC Final Enrollment Census'!A175,"OK","Error"))</f>
        <v/>
      </c>
      <c r="T175" s="235" t="str">
        <f>IF('Documentation Form and Census'!B175="","",IF('Documentation Form and Census'!B175='PREC Final Enrollment Census'!B175,"OK","Error"))</f>
        <v/>
      </c>
      <c r="U175" s="235" t="str">
        <f>IF('Documentation Form and Census'!C175="","",IF('Documentation Form and Census'!C175='PREC Final Enrollment Census'!C175,"OK","Error"))</f>
        <v/>
      </c>
      <c r="V175" s="235" t="str">
        <f>IF('Documentation Form and Census'!E175="","",IF('Documentation Form and Census'!E175='PREC Final Enrollment Census'!E175,"OK","Error"))</f>
        <v/>
      </c>
      <c r="W175" s="236" t="str">
        <f>IF('Documentation Form and Census'!J175="","",IF('Documentation Form and Census'!J175='PREC Final Enrollment Census'!J175,"OK","Error"))</f>
        <v/>
      </c>
    </row>
    <row r="176" spans="1:23">
      <c r="A176" s="269" t="str">
        <f>'Documentation Form and Census'!A176&amp;""</f>
        <v/>
      </c>
      <c r="B176" s="270" t="str">
        <f>'Documentation Form and Census'!B176&amp;""</f>
        <v/>
      </c>
      <c r="C176" s="241" t="str">
        <f>IF('Documentation Form and Census'!C176="","",'Documentation Form and Census'!C176)</f>
        <v/>
      </c>
      <c r="D176" s="233" t="str">
        <f>'Documentation Form and Census'!D176&amp;""</f>
        <v/>
      </c>
      <c r="E176" s="233" t="str">
        <f>IF('Documentation Form and Census'!E176="","",IF('Documentation Form and Census'!E176=1,1,IF('Documentation Form and Census'!E176=0,0,"")))</f>
        <v/>
      </c>
      <c r="F176" s="270" t="str">
        <f>'Documentation Form and Census'!F176&amp;""</f>
        <v/>
      </c>
      <c r="G176" s="233" t="str">
        <f>'Documentation Form and Census'!G176&amp;""</f>
        <v/>
      </c>
      <c r="H176" s="233" t="str">
        <f>'Documentation Form and Census'!H176&amp;""</f>
        <v/>
      </c>
      <c r="I176" s="233" t="str">
        <f>'Documentation Form and Census'!I176&amp;""</f>
        <v/>
      </c>
      <c r="J176" s="233" t="str">
        <f>'Documentation Form and Census'!J176&amp;""</f>
        <v/>
      </c>
      <c r="K176" s="233" t="str">
        <f>'Documentation Form and Census'!K176&amp;""</f>
        <v/>
      </c>
      <c r="L176" s="179"/>
      <c r="M176" s="379"/>
      <c r="N176" s="179"/>
      <c r="O176" s="179"/>
      <c r="P176" s="179"/>
      <c r="Q176" s="179"/>
      <c r="R176" s="382"/>
      <c r="S176" s="234" t="str">
        <f>IF('Documentation Form and Census'!A176="","",IF('Documentation Form and Census'!A176='PREC Final Enrollment Census'!A176,"OK","Error"))</f>
        <v/>
      </c>
      <c r="T176" s="235" t="str">
        <f>IF('Documentation Form and Census'!B176="","",IF('Documentation Form and Census'!B176='PREC Final Enrollment Census'!B176,"OK","Error"))</f>
        <v/>
      </c>
      <c r="U176" s="235" t="str">
        <f>IF('Documentation Form and Census'!C176="","",IF('Documentation Form and Census'!C176='PREC Final Enrollment Census'!C176,"OK","Error"))</f>
        <v/>
      </c>
      <c r="V176" s="235" t="str">
        <f>IF('Documentation Form and Census'!E176="","",IF('Documentation Form and Census'!E176='PREC Final Enrollment Census'!E176,"OK","Error"))</f>
        <v/>
      </c>
      <c r="W176" s="236" t="str">
        <f>IF('Documentation Form and Census'!J176="","",IF('Documentation Form and Census'!J176='PREC Final Enrollment Census'!J176,"OK","Error"))</f>
        <v/>
      </c>
    </row>
    <row r="177" spans="1:23">
      <c r="A177" s="269" t="str">
        <f>'Documentation Form and Census'!A177&amp;""</f>
        <v/>
      </c>
      <c r="B177" s="270" t="str">
        <f>'Documentation Form and Census'!B177&amp;""</f>
        <v/>
      </c>
      <c r="C177" s="241" t="str">
        <f>IF('Documentation Form and Census'!C177="","",'Documentation Form and Census'!C177)</f>
        <v/>
      </c>
      <c r="D177" s="233" t="str">
        <f>'Documentation Form and Census'!D177&amp;""</f>
        <v/>
      </c>
      <c r="E177" s="233" t="str">
        <f>IF('Documentation Form and Census'!E177="","",IF('Documentation Form and Census'!E177=1,1,IF('Documentation Form and Census'!E177=0,0,"")))</f>
        <v/>
      </c>
      <c r="F177" s="270" t="str">
        <f>'Documentation Form and Census'!F177&amp;""</f>
        <v/>
      </c>
      <c r="G177" s="233" t="str">
        <f>'Documentation Form and Census'!G177&amp;""</f>
        <v/>
      </c>
      <c r="H177" s="233" t="str">
        <f>'Documentation Form and Census'!H177&amp;""</f>
        <v/>
      </c>
      <c r="I177" s="233" t="str">
        <f>'Documentation Form and Census'!I177&amp;""</f>
        <v/>
      </c>
      <c r="J177" s="233" t="str">
        <f>'Documentation Form and Census'!J177&amp;""</f>
        <v/>
      </c>
      <c r="K177" s="233" t="str">
        <f>'Documentation Form and Census'!K177&amp;""</f>
        <v/>
      </c>
      <c r="L177" s="179"/>
      <c r="M177" s="379"/>
      <c r="N177" s="179"/>
      <c r="O177" s="179"/>
      <c r="P177" s="179"/>
      <c r="Q177" s="179"/>
      <c r="R177" s="382"/>
      <c r="S177" s="234" t="str">
        <f>IF('Documentation Form and Census'!A177="","",IF('Documentation Form and Census'!A177='PREC Final Enrollment Census'!A177,"OK","Error"))</f>
        <v/>
      </c>
      <c r="T177" s="235" t="str">
        <f>IF('Documentation Form and Census'!B177="","",IF('Documentation Form and Census'!B177='PREC Final Enrollment Census'!B177,"OK","Error"))</f>
        <v/>
      </c>
      <c r="U177" s="235" t="str">
        <f>IF('Documentation Form and Census'!C177="","",IF('Documentation Form and Census'!C177='PREC Final Enrollment Census'!C177,"OK","Error"))</f>
        <v/>
      </c>
      <c r="V177" s="235" t="str">
        <f>IF('Documentation Form and Census'!E177="","",IF('Documentation Form and Census'!E177='PREC Final Enrollment Census'!E177,"OK","Error"))</f>
        <v/>
      </c>
      <c r="W177" s="236" t="str">
        <f>IF('Documentation Form and Census'!J177="","",IF('Documentation Form and Census'!J177='PREC Final Enrollment Census'!J177,"OK","Error"))</f>
        <v/>
      </c>
    </row>
    <row r="178" spans="1:23">
      <c r="A178" s="269" t="str">
        <f>'Documentation Form and Census'!A178&amp;""</f>
        <v/>
      </c>
      <c r="B178" s="270" t="str">
        <f>'Documentation Form and Census'!B178&amp;""</f>
        <v/>
      </c>
      <c r="C178" s="241" t="str">
        <f>IF('Documentation Form and Census'!C178="","",'Documentation Form and Census'!C178)</f>
        <v/>
      </c>
      <c r="D178" s="233" t="str">
        <f>'Documentation Form and Census'!D178&amp;""</f>
        <v/>
      </c>
      <c r="E178" s="233" t="str">
        <f>IF('Documentation Form and Census'!E178="","",IF('Documentation Form and Census'!E178=1,1,IF('Documentation Form and Census'!E178=0,0,"")))</f>
        <v/>
      </c>
      <c r="F178" s="270" t="str">
        <f>'Documentation Form and Census'!F178&amp;""</f>
        <v/>
      </c>
      <c r="G178" s="233" t="str">
        <f>'Documentation Form and Census'!G178&amp;""</f>
        <v/>
      </c>
      <c r="H178" s="233" t="str">
        <f>'Documentation Form and Census'!H178&amp;""</f>
        <v/>
      </c>
      <c r="I178" s="233" t="str">
        <f>'Documentation Form and Census'!I178&amp;""</f>
        <v/>
      </c>
      <c r="J178" s="233" t="str">
        <f>'Documentation Form and Census'!J178&amp;""</f>
        <v/>
      </c>
      <c r="K178" s="233" t="str">
        <f>'Documentation Form and Census'!K178&amp;""</f>
        <v/>
      </c>
      <c r="L178" s="179"/>
      <c r="M178" s="379"/>
      <c r="N178" s="179"/>
      <c r="O178" s="179"/>
      <c r="P178" s="179"/>
      <c r="Q178" s="179"/>
      <c r="R178" s="382"/>
      <c r="S178" s="234" t="str">
        <f>IF('Documentation Form and Census'!A178="","",IF('Documentation Form and Census'!A178='PREC Final Enrollment Census'!A178,"OK","Error"))</f>
        <v/>
      </c>
      <c r="T178" s="235" t="str">
        <f>IF('Documentation Form and Census'!B178="","",IF('Documentation Form and Census'!B178='PREC Final Enrollment Census'!B178,"OK","Error"))</f>
        <v/>
      </c>
      <c r="U178" s="235" t="str">
        <f>IF('Documentation Form and Census'!C178="","",IF('Documentation Form and Census'!C178='PREC Final Enrollment Census'!C178,"OK","Error"))</f>
        <v/>
      </c>
      <c r="V178" s="235" t="str">
        <f>IF('Documentation Form and Census'!E178="","",IF('Documentation Form and Census'!E178='PREC Final Enrollment Census'!E178,"OK","Error"))</f>
        <v/>
      </c>
      <c r="W178" s="236" t="str">
        <f>IF('Documentation Form and Census'!J178="","",IF('Documentation Form and Census'!J178='PREC Final Enrollment Census'!J178,"OK","Error"))</f>
        <v/>
      </c>
    </row>
    <row r="179" spans="1:23">
      <c r="A179" s="269" t="str">
        <f>'Documentation Form and Census'!A179&amp;""</f>
        <v/>
      </c>
      <c r="B179" s="270" t="str">
        <f>'Documentation Form and Census'!B179&amp;""</f>
        <v/>
      </c>
      <c r="C179" s="241" t="str">
        <f>IF('Documentation Form and Census'!C179="","",'Documentation Form and Census'!C179)</f>
        <v/>
      </c>
      <c r="D179" s="233" t="str">
        <f>'Documentation Form and Census'!D179&amp;""</f>
        <v/>
      </c>
      <c r="E179" s="233" t="str">
        <f>IF('Documentation Form and Census'!E179="","",IF('Documentation Form and Census'!E179=1,1,IF('Documentation Form and Census'!E179=0,0,"")))</f>
        <v/>
      </c>
      <c r="F179" s="270" t="str">
        <f>'Documentation Form and Census'!F179&amp;""</f>
        <v/>
      </c>
      <c r="G179" s="233" t="str">
        <f>'Documentation Form and Census'!G179&amp;""</f>
        <v/>
      </c>
      <c r="H179" s="233" t="str">
        <f>'Documentation Form and Census'!H179&amp;""</f>
        <v/>
      </c>
      <c r="I179" s="233" t="str">
        <f>'Documentation Form and Census'!I179&amp;""</f>
        <v/>
      </c>
      <c r="J179" s="233" t="str">
        <f>'Documentation Form and Census'!J179&amp;""</f>
        <v/>
      </c>
      <c r="K179" s="233" t="str">
        <f>'Documentation Form and Census'!K179&amp;""</f>
        <v/>
      </c>
      <c r="L179" s="179"/>
      <c r="M179" s="379"/>
      <c r="N179" s="179"/>
      <c r="O179" s="179"/>
      <c r="P179" s="179"/>
      <c r="Q179" s="179"/>
      <c r="R179" s="382"/>
      <c r="S179" s="234" t="str">
        <f>IF('Documentation Form and Census'!A179="","",IF('Documentation Form and Census'!A179='PREC Final Enrollment Census'!A179,"OK","Error"))</f>
        <v/>
      </c>
      <c r="T179" s="235" t="str">
        <f>IF('Documentation Form and Census'!B179="","",IF('Documentation Form and Census'!B179='PREC Final Enrollment Census'!B179,"OK","Error"))</f>
        <v/>
      </c>
      <c r="U179" s="235" t="str">
        <f>IF('Documentation Form and Census'!C179="","",IF('Documentation Form and Census'!C179='PREC Final Enrollment Census'!C179,"OK","Error"))</f>
        <v/>
      </c>
      <c r="V179" s="235" t="str">
        <f>IF('Documentation Form and Census'!E179="","",IF('Documentation Form and Census'!E179='PREC Final Enrollment Census'!E179,"OK","Error"))</f>
        <v/>
      </c>
      <c r="W179" s="236" t="str">
        <f>IF('Documentation Form and Census'!J179="","",IF('Documentation Form and Census'!J179='PREC Final Enrollment Census'!J179,"OK","Error"))</f>
        <v/>
      </c>
    </row>
    <row r="180" spans="1:23">
      <c r="A180" s="269" t="str">
        <f>'Documentation Form and Census'!A180&amp;""</f>
        <v/>
      </c>
      <c r="B180" s="270" t="str">
        <f>'Documentation Form and Census'!B180&amp;""</f>
        <v/>
      </c>
      <c r="C180" s="241" t="str">
        <f>IF('Documentation Form and Census'!C180="","",'Documentation Form and Census'!C180)</f>
        <v/>
      </c>
      <c r="D180" s="233" t="str">
        <f>'Documentation Form and Census'!D180&amp;""</f>
        <v/>
      </c>
      <c r="E180" s="233" t="str">
        <f>IF('Documentation Form and Census'!E180="","",IF('Documentation Form and Census'!E180=1,1,IF('Documentation Form and Census'!E180=0,0,"")))</f>
        <v/>
      </c>
      <c r="F180" s="270" t="str">
        <f>'Documentation Form and Census'!F180&amp;""</f>
        <v/>
      </c>
      <c r="G180" s="233" t="str">
        <f>'Documentation Form and Census'!G180&amp;""</f>
        <v/>
      </c>
      <c r="H180" s="233" t="str">
        <f>'Documentation Form and Census'!H180&amp;""</f>
        <v/>
      </c>
      <c r="I180" s="233" t="str">
        <f>'Documentation Form and Census'!I180&amp;""</f>
        <v/>
      </c>
      <c r="J180" s="233" t="str">
        <f>'Documentation Form and Census'!J180&amp;""</f>
        <v/>
      </c>
      <c r="K180" s="233" t="str">
        <f>'Documentation Form and Census'!K180&amp;""</f>
        <v/>
      </c>
      <c r="L180" s="179"/>
      <c r="M180" s="379"/>
      <c r="N180" s="179"/>
      <c r="O180" s="179"/>
      <c r="P180" s="179"/>
      <c r="Q180" s="179"/>
      <c r="R180" s="382"/>
      <c r="S180" s="234" t="str">
        <f>IF('Documentation Form and Census'!A180="","",IF('Documentation Form and Census'!A180='PREC Final Enrollment Census'!A180,"OK","Error"))</f>
        <v/>
      </c>
      <c r="T180" s="235" t="str">
        <f>IF('Documentation Form and Census'!B180="","",IF('Documentation Form and Census'!B180='PREC Final Enrollment Census'!B180,"OK","Error"))</f>
        <v/>
      </c>
      <c r="U180" s="235" t="str">
        <f>IF('Documentation Form and Census'!C180="","",IF('Documentation Form and Census'!C180='PREC Final Enrollment Census'!C180,"OK","Error"))</f>
        <v/>
      </c>
      <c r="V180" s="235" t="str">
        <f>IF('Documentation Form and Census'!E180="","",IF('Documentation Form and Census'!E180='PREC Final Enrollment Census'!E180,"OK","Error"))</f>
        <v/>
      </c>
      <c r="W180" s="236" t="str">
        <f>IF('Documentation Form and Census'!J180="","",IF('Documentation Form and Census'!J180='PREC Final Enrollment Census'!J180,"OK","Error"))</f>
        <v/>
      </c>
    </row>
    <row r="181" spans="1:23">
      <c r="A181" s="269" t="str">
        <f>'Documentation Form and Census'!A181&amp;""</f>
        <v/>
      </c>
      <c r="B181" s="270" t="str">
        <f>'Documentation Form and Census'!B181&amp;""</f>
        <v/>
      </c>
      <c r="C181" s="241" t="str">
        <f>IF('Documentation Form and Census'!C181="","",'Documentation Form and Census'!C181)</f>
        <v/>
      </c>
      <c r="D181" s="233" t="str">
        <f>'Documentation Form and Census'!D181&amp;""</f>
        <v/>
      </c>
      <c r="E181" s="233" t="str">
        <f>IF('Documentation Form and Census'!E181="","",IF('Documentation Form and Census'!E181=1,1,IF('Documentation Form and Census'!E181=0,0,"")))</f>
        <v/>
      </c>
      <c r="F181" s="270" t="str">
        <f>'Documentation Form and Census'!F181&amp;""</f>
        <v/>
      </c>
      <c r="G181" s="233" t="str">
        <f>'Documentation Form and Census'!G181&amp;""</f>
        <v/>
      </c>
      <c r="H181" s="233" t="str">
        <f>'Documentation Form and Census'!H181&amp;""</f>
        <v/>
      </c>
      <c r="I181" s="233" t="str">
        <f>'Documentation Form and Census'!I181&amp;""</f>
        <v/>
      </c>
      <c r="J181" s="233" t="str">
        <f>'Documentation Form and Census'!J181&amp;""</f>
        <v/>
      </c>
      <c r="K181" s="233" t="str">
        <f>'Documentation Form and Census'!K181&amp;""</f>
        <v/>
      </c>
      <c r="L181" s="179"/>
      <c r="M181" s="379"/>
      <c r="N181" s="179"/>
      <c r="O181" s="179"/>
      <c r="P181" s="179"/>
      <c r="Q181" s="179"/>
      <c r="R181" s="382"/>
      <c r="S181" s="234" t="str">
        <f>IF('Documentation Form and Census'!A181="","",IF('Documentation Form and Census'!A181='PREC Final Enrollment Census'!A181,"OK","Error"))</f>
        <v/>
      </c>
      <c r="T181" s="235" t="str">
        <f>IF('Documentation Form and Census'!B181="","",IF('Documentation Form and Census'!B181='PREC Final Enrollment Census'!B181,"OK","Error"))</f>
        <v/>
      </c>
      <c r="U181" s="235" t="str">
        <f>IF('Documentation Form and Census'!C181="","",IF('Documentation Form and Census'!C181='PREC Final Enrollment Census'!C181,"OK","Error"))</f>
        <v/>
      </c>
      <c r="V181" s="235" t="str">
        <f>IF('Documentation Form and Census'!E181="","",IF('Documentation Form and Census'!E181='PREC Final Enrollment Census'!E181,"OK","Error"))</f>
        <v/>
      </c>
      <c r="W181" s="236" t="str">
        <f>IF('Documentation Form and Census'!J181="","",IF('Documentation Form and Census'!J181='PREC Final Enrollment Census'!J181,"OK","Error"))</f>
        <v/>
      </c>
    </row>
    <row r="182" spans="1:23">
      <c r="A182" s="269" t="str">
        <f>'Documentation Form and Census'!A182&amp;""</f>
        <v/>
      </c>
      <c r="B182" s="270" t="str">
        <f>'Documentation Form and Census'!B182&amp;""</f>
        <v/>
      </c>
      <c r="C182" s="241" t="str">
        <f>IF('Documentation Form and Census'!C182="","",'Documentation Form and Census'!C182)</f>
        <v/>
      </c>
      <c r="D182" s="233" t="str">
        <f>'Documentation Form and Census'!D182&amp;""</f>
        <v/>
      </c>
      <c r="E182" s="233" t="str">
        <f>IF('Documentation Form and Census'!E182="","",IF('Documentation Form and Census'!E182=1,1,IF('Documentation Form and Census'!E182=0,0,"")))</f>
        <v/>
      </c>
      <c r="F182" s="270" t="str">
        <f>'Documentation Form and Census'!F182&amp;""</f>
        <v/>
      </c>
      <c r="G182" s="233" t="str">
        <f>'Documentation Form and Census'!G182&amp;""</f>
        <v/>
      </c>
      <c r="H182" s="233" t="str">
        <f>'Documentation Form and Census'!H182&amp;""</f>
        <v/>
      </c>
      <c r="I182" s="233" t="str">
        <f>'Documentation Form and Census'!I182&amp;""</f>
        <v/>
      </c>
      <c r="J182" s="233" t="str">
        <f>'Documentation Form and Census'!J182&amp;""</f>
        <v/>
      </c>
      <c r="K182" s="233" t="str">
        <f>'Documentation Form and Census'!K182&amp;""</f>
        <v/>
      </c>
      <c r="L182" s="179"/>
      <c r="M182" s="379"/>
      <c r="N182" s="179"/>
      <c r="O182" s="179"/>
      <c r="P182" s="179"/>
      <c r="Q182" s="179"/>
      <c r="R182" s="382"/>
      <c r="S182" s="234" t="str">
        <f>IF('Documentation Form and Census'!A182="","",IF('Documentation Form and Census'!A182='PREC Final Enrollment Census'!A182,"OK","Error"))</f>
        <v/>
      </c>
      <c r="T182" s="235" t="str">
        <f>IF('Documentation Form and Census'!B182="","",IF('Documentation Form and Census'!B182='PREC Final Enrollment Census'!B182,"OK","Error"))</f>
        <v/>
      </c>
      <c r="U182" s="235" t="str">
        <f>IF('Documentation Form and Census'!C182="","",IF('Documentation Form and Census'!C182='PREC Final Enrollment Census'!C182,"OK","Error"))</f>
        <v/>
      </c>
      <c r="V182" s="235" t="str">
        <f>IF('Documentation Form and Census'!E182="","",IF('Documentation Form and Census'!E182='PREC Final Enrollment Census'!E182,"OK","Error"))</f>
        <v/>
      </c>
      <c r="W182" s="236" t="str">
        <f>IF('Documentation Form and Census'!J182="","",IF('Documentation Form and Census'!J182='PREC Final Enrollment Census'!J182,"OK","Error"))</f>
        <v/>
      </c>
    </row>
    <row r="183" spans="1:23">
      <c r="A183" s="269" t="str">
        <f>'Documentation Form and Census'!A183&amp;""</f>
        <v/>
      </c>
      <c r="B183" s="270" t="str">
        <f>'Documentation Form and Census'!B183&amp;""</f>
        <v/>
      </c>
      <c r="C183" s="241" t="str">
        <f>IF('Documentation Form and Census'!C183="","",'Documentation Form and Census'!C183)</f>
        <v/>
      </c>
      <c r="D183" s="233" t="str">
        <f>'Documentation Form and Census'!D183&amp;""</f>
        <v/>
      </c>
      <c r="E183" s="233" t="str">
        <f>IF('Documentation Form and Census'!E183="","",IF('Documentation Form and Census'!E183=1,1,IF('Documentation Form and Census'!E183=0,0,"")))</f>
        <v/>
      </c>
      <c r="F183" s="270" t="str">
        <f>'Documentation Form and Census'!F183&amp;""</f>
        <v/>
      </c>
      <c r="G183" s="233" t="str">
        <f>'Documentation Form and Census'!G183&amp;""</f>
        <v/>
      </c>
      <c r="H183" s="233" t="str">
        <f>'Documentation Form and Census'!H183&amp;""</f>
        <v/>
      </c>
      <c r="I183" s="233" t="str">
        <f>'Documentation Form and Census'!I183&amp;""</f>
        <v/>
      </c>
      <c r="J183" s="233" t="str">
        <f>'Documentation Form and Census'!J183&amp;""</f>
        <v/>
      </c>
      <c r="K183" s="233" t="str">
        <f>'Documentation Form and Census'!K183&amp;""</f>
        <v/>
      </c>
      <c r="L183" s="179"/>
      <c r="M183" s="379"/>
      <c r="N183" s="179"/>
      <c r="O183" s="179"/>
      <c r="P183" s="179"/>
      <c r="Q183" s="179"/>
      <c r="R183" s="382"/>
      <c r="S183" s="234" t="str">
        <f>IF('Documentation Form and Census'!A183="","",IF('Documentation Form and Census'!A183='PREC Final Enrollment Census'!A183,"OK","Error"))</f>
        <v/>
      </c>
      <c r="T183" s="235" t="str">
        <f>IF('Documentation Form and Census'!B183="","",IF('Documentation Form and Census'!B183='PREC Final Enrollment Census'!B183,"OK","Error"))</f>
        <v/>
      </c>
      <c r="U183" s="235" t="str">
        <f>IF('Documentation Form and Census'!C183="","",IF('Documentation Form and Census'!C183='PREC Final Enrollment Census'!C183,"OK","Error"))</f>
        <v/>
      </c>
      <c r="V183" s="235" t="str">
        <f>IF('Documentation Form and Census'!E183="","",IF('Documentation Form and Census'!E183='PREC Final Enrollment Census'!E183,"OK","Error"))</f>
        <v/>
      </c>
      <c r="W183" s="236" t="str">
        <f>IF('Documentation Form and Census'!J183="","",IF('Documentation Form and Census'!J183='PREC Final Enrollment Census'!J183,"OK","Error"))</f>
        <v/>
      </c>
    </row>
    <row r="184" spans="1:23">
      <c r="A184" s="269" t="str">
        <f>'Documentation Form and Census'!A184&amp;""</f>
        <v/>
      </c>
      <c r="B184" s="270" t="str">
        <f>'Documentation Form and Census'!B184&amp;""</f>
        <v/>
      </c>
      <c r="C184" s="241" t="str">
        <f>IF('Documentation Form and Census'!C184="","",'Documentation Form and Census'!C184)</f>
        <v/>
      </c>
      <c r="D184" s="233" t="str">
        <f>'Documentation Form and Census'!D184&amp;""</f>
        <v/>
      </c>
      <c r="E184" s="233" t="str">
        <f>IF('Documentation Form and Census'!E184="","",IF('Documentation Form and Census'!E184=1,1,IF('Documentation Form and Census'!E184=0,0,"")))</f>
        <v/>
      </c>
      <c r="F184" s="270" t="str">
        <f>'Documentation Form and Census'!F184&amp;""</f>
        <v/>
      </c>
      <c r="G184" s="233" t="str">
        <f>'Documentation Form and Census'!G184&amp;""</f>
        <v/>
      </c>
      <c r="H184" s="233" t="str">
        <f>'Documentation Form and Census'!H184&amp;""</f>
        <v/>
      </c>
      <c r="I184" s="233" t="str">
        <f>'Documentation Form and Census'!I184&amp;""</f>
        <v/>
      </c>
      <c r="J184" s="233" t="str">
        <f>'Documentation Form and Census'!J184&amp;""</f>
        <v/>
      </c>
      <c r="K184" s="233" t="str">
        <f>'Documentation Form and Census'!K184&amp;""</f>
        <v/>
      </c>
      <c r="L184" s="179"/>
      <c r="M184" s="379"/>
      <c r="N184" s="179"/>
      <c r="O184" s="179"/>
      <c r="P184" s="179"/>
      <c r="Q184" s="179"/>
      <c r="R184" s="382"/>
      <c r="S184" s="234" t="str">
        <f>IF('Documentation Form and Census'!A184="","",IF('Documentation Form and Census'!A184='PREC Final Enrollment Census'!A184,"OK","Error"))</f>
        <v/>
      </c>
      <c r="T184" s="235" t="str">
        <f>IF('Documentation Form and Census'!B184="","",IF('Documentation Form and Census'!B184='PREC Final Enrollment Census'!B184,"OK","Error"))</f>
        <v/>
      </c>
      <c r="U184" s="235" t="str">
        <f>IF('Documentation Form and Census'!C184="","",IF('Documentation Form and Census'!C184='PREC Final Enrollment Census'!C184,"OK","Error"))</f>
        <v/>
      </c>
      <c r="V184" s="235" t="str">
        <f>IF('Documentation Form and Census'!E184="","",IF('Documentation Form and Census'!E184='PREC Final Enrollment Census'!E184,"OK","Error"))</f>
        <v/>
      </c>
      <c r="W184" s="236" t="str">
        <f>IF('Documentation Form and Census'!J184="","",IF('Documentation Form and Census'!J184='PREC Final Enrollment Census'!J184,"OK","Error"))</f>
        <v/>
      </c>
    </row>
    <row r="185" spans="1:23">
      <c r="A185" s="269" t="str">
        <f>'Documentation Form and Census'!A185&amp;""</f>
        <v/>
      </c>
      <c r="B185" s="270" t="str">
        <f>'Documentation Form and Census'!B185&amp;""</f>
        <v/>
      </c>
      <c r="C185" s="241" t="str">
        <f>IF('Documentation Form and Census'!C185="","",'Documentation Form and Census'!C185)</f>
        <v/>
      </c>
      <c r="D185" s="233" t="str">
        <f>'Documentation Form and Census'!D185&amp;""</f>
        <v/>
      </c>
      <c r="E185" s="233" t="str">
        <f>IF('Documentation Form and Census'!E185="","",IF('Documentation Form and Census'!E185=1,1,IF('Documentation Form and Census'!E185=0,0,"")))</f>
        <v/>
      </c>
      <c r="F185" s="270" t="str">
        <f>'Documentation Form and Census'!F185&amp;""</f>
        <v/>
      </c>
      <c r="G185" s="233" t="str">
        <f>'Documentation Form and Census'!G185&amp;""</f>
        <v/>
      </c>
      <c r="H185" s="233" t="str">
        <f>'Documentation Form and Census'!H185&amp;""</f>
        <v/>
      </c>
      <c r="I185" s="233" t="str">
        <f>'Documentation Form and Census'!I185&amp;""</f>
        <v/>
      </c>
      <c r="J185" s="233" t="str">
        <f>'Documentation Form and Census'!J185&amp;""</f>
        <v/>
      </c>
      <c r="K185" s="233" t="str">
        <f>'Documentation Form and Census'!K185&amp;""</f>
        <v/>
      </c>
      <c r="L185" s="179"/>
      <c r="M185" s="379"/>
      <c r="N185" s="179"/>
      <c r="O185" s="179"/>
      <c r="P185" s="179"/>
      <c r="Q185" s="179"/>
      <c r="R185" s="382"/>
      <c r="S185" s="234" t="str">
        <f>IF('Documentation Form and Census'!A185="","",IF('Documentation Form and Census'!A185='PREC Final Enrollment Census'!A185,"OK","Error"))</f>
        <v/>
      </c>
      <c r="T185" s="235" t="str">
        <f>IF('Documentation Form and Census'!B185="","",IF('Documentation Form and Census'!B185='PREC Final Enrollment Census'!B185,"OK","Error"))</f>
        <v/>
      </c>
      <c r="U185" s="235" t="str">
        <f>IF('Documentation Form and Census'!C185="","",IF('Documentation Form and Census'!C185='PREC Final Enrollment Census'!C185,"OK","Error"))</f>
        <v/>
      </c>
      <c r="V185" s="235" t="str">
        <f>IF('Documentation Form and Census'!E185="","",IF('Documentation Form and Census'!E185='PREC Final Enrollment Census'!E185,"OK","Error"))</f>
        <v/>
      </c>
      <c r="W185" s="236" t="str">
        <f>IF('Documentation Form and Census'!J185="","",IF('Documentation Form and Census'!J185='PREC Final Enrollment Census'!J185,"OK","Error"))</f>
        <v/>
      </c>
    </row>
    <row r="186" spans="1:23">
      <c r="A186" s="269" t="str">
        <f>'Documentation Form and Census'!A186&amp;""</f>
        <v/>
      </c>
      <c r="B186" s="270" t="str">
        <f>'Documentation Form and Census'!B186&amp;""</f>
        <v/>
      </c>
      <c r="C186" s="241" t="str">
        <f>IF('Documentation Form and Census'!C186="","",'Documentation Form and Census'!C186)</f>
        <v/>
      </c>
      <c r="D186" s="233" t="str">
        <f>'Documentation Form and Census'!D186&amp;""</f>
        <v/>
      </c>
      <c r="E186" s="233" t="str">
        <f>IF('Documentation Form and Census'!E186="","",IF('Documentation Form and Census'!E186=1,1,IF('Documentation Form and Census'!E186=0,0,"")))</f>
        <v/>
      </c>
      <c r="F186" s="270" t="str">
        <f>'Documentation Form and Census'!F186&amp;""</f>
        <v/>
      </c>
      <c r="G186" s="233" t="str">
        <f>'Documentation Form and Census'!G186&amp;""</f>
        <v/>
      </c>
      <c r="H186" s="233" t="str">
        <f>'Documentation Form and Census'!H186&amp;""</f>
        <v/>
      </c>
      <c r="I186" s="233" t="str">
        <f>'Documentation Form and Census'!I186&amp;""</f>
        <v/>
      </c>
      <c r="J186" s="233" t="str">
        <f>'Documentation Form and Census'!J186&amp;""</f>
        <v/>
      </c>
      <c r="K186" s="233" t="str">
        <f>'Documentation Form and Census'!K186&amp;""</f>
        <v/>
      </c>
      <c r="L186" s="179"/>
      <c r="M186" s="379"/>
      <c r="N186" s="179"/>
      <c r="O186" s="179"/>
      <c r="P186" s="179"/>
      <c r="Q186" s="179"/>
      <c r="R186" s="382"/>
      <c r="S186" s="234" t="str">
        <f>IF('Documentation Form and Census'!A186="","",IF('Documentation Form and Census'!A186='PREC Final Enrollment Census'!A186,"OK","Error"))</f>
        <v/>
      </c>
      <c r="T186" s="235" t="str">
        <f>IF('Documentation Form and Census'!B186="","",IF('Documentation Form and Census'!B186='PREC Final Enrollment Census'!B186,"OK","Error"))</f>
        <v/>
      </c>
      <c r="U186" s="235" t="str">
        <f>IF('Documentation Form and Census'!C186="","",IF('Documentation Form and Census'!C186='PREC Final Enrollment Census'!C186,"OK","Error"))</f>
        <v/>
      </c>
      <c r="V186" s="235" t="str">
        <f>IF('Documentation Form and Census'!E186="","",IF('Documentation Form and Census'!E186='PREC Final Enrollment Census'!E186,"OK","Error"))</f>
        <v/>
      </c>
      <c r="W186" s="236" t="str">
        <f>IF('Documentation Form and Census'!J186="","",IF('Documentation Form and Census'!J186='PREC Final Enrollment Census'!J186,"OK","Error"))</f>
        <v/>
      </c>
    </row>
    <row r="187" spans="1:23">
      <c r="A187" s="269" t="str">
        <f>'Documentation Form and Census'!A187&amp;""</f>
        <v/>
      </c>
      <c r="B187" s="270" t="str">
        <f>'Documentation Form and Census'!B187&amp;""</f>
        <v/>
      </c>
      <c r="C187" s="241" t="str">
        <f>IF('Documentation Form and Census'!C187="","",'Documentation Form and Census'!C187)</f>
        <v/>
      </c>
      <c r="D187" s="233" t="str">
        <f>'Documentation Form and Census'!D187&amp;""</f>
        <v/>
      </c>
      <c r="E187" s="233" t="str">
        <f>IF('Documentation Form and Census'!E187="","",IF('Documentation Form and Census'!E187=1,1,IF('Documentation Form and Census'!E187=0,0,"")))</f>
        <v/>
      </c>
      <c r="F187" s="270" t="str">
        <f>'Documentation Form and Census'!F187&amp;""</f>
        <v/>
      </c>
      <c r="G187" s="233" t="str">
        <f>'Documentation Form and Census'!G187&amp;""</f>
        <v/>
      </c>
      <c r="H187" s="233" t="str">
        <f>'Documentation Form and Census'!H187&amp;""</f>
        <v/>
      </c>
      <c r="I187" s="233" t="str">
        <f>'Documentation Form and Census'!I187&amp;""</f>
        <v/>
      </c>
      <c r="J187" s="233" t="str">
        <f>'Documentation Form and Census'!J187&amp;""</f>
        <v/>
      </c>
      <c r="K187" s="233" t="str">
        <f>'Documentation Form and Census'!K187&amp;""</f>
        <v/>
      </c>
      <c r="L187" s="179"/>
      <c r="M187" s="379"/>
      <c r="N187" s="179"/>
      <c r="O187" s="179"/>
      <c r="P187" s="179"/>
      <c r="Q187" s="179"/>
      <c r="R187" s="382"/>
      <c r="S187" s="234" t="str">
        <f>IF('Documentation Form and Census'!A187="","",IF('Documentation Form and Census'!A187='PREC Final Enrollment Census'!A187,"OK","Error"))</f>
        <v/>
      </c>
      <c r="T187" s="235" t="str">
        <f>IF('Documentation Form and Census'!B187="","",IF('Documentation Form and Census'!B187='PREC Final Enrollment Census'!B187,"OK","Error"))</f>
        <v/>
      </c>
      <c r="U187" s="235" t="str">
        <f>IF('Documentation Form and Census'!C187="","",IF('Documentation Form and Census'!C187='PREC Final Enrollment Census'!C187,"OK","Error"))</f>
        <v/>
      </c>
      <c r="V187" s="235" t="str">
        <f>IF('Documentation Form and Census'!E187="","",IF('Documentation Form and Census'!E187='PREC Final Enrollment Census'!E187,"OK","Error"))</f>
        <v/>
      </c>
      <c r="W187" s="236" t="str">
        <f>IF('Documentation Form and Census'!J187="","",IF('Documentation Form and Census'!J187='PREC Final Enrollment Census'!J187,"OK","Error"))</f>
        <v/>
      </c>
    </row>
    <row r="188" spans="1:23">
      <c r="A188" s="269" t="str">
        <f>'Documentation Form and Census'!A188&amp;""</f>
        <v/>
      </c>
      <c r="B188" s="270" t="str">
        <f>'Documentation Form and Census'!B188&amp;""</f>
        <v/>
      </c>
      <c r="C188" s="241" t="str">
        <f>IF('Documentation Form and Census'!C188="","",'Documentation Form and Census'!C188)</f>
        <v/>
      </c>
      <c r="D188" s="233" t="str">
        <f>'Documentation Form and Census'!D188&amp;""</f>
        <v/>
      </c>
      <c r="E188" s="233" t="str">
        <f>IF('Documentation Form and Census'!E188="","",IF('Documentation Form and Census'!E188=1,1,IF('Documentation Form and Census'!E188=0,0,"")))</f>
        <v/>
      </c>
      <c r="F188" s="270" t="str">
        <f>'Documentation Form and Census'!F188&amp;""</f>
        <v/>
      </c>
      <c r="G188" s="233" t="str">
        <f>'Documentation Form and Census'!G188&amp;""</f>
        <v/>
      </c>
      <c r="H188" s="233" t="str">
        <f>'Documentation Form and Census'!H188&amp;""</f>
        <v/>
      </c>
      <c r="I188" s="233" t="str">
        <f>'Documentation Form and Census'!I188&amp;""</f>
        <v/>
      </c>
      <c r="J188" s="233" t="str">
        <f>'Documentation Form and Census'!J188&amp;""</f>
        <v/>
      </c>
      <c r="K188" s="233" t="str">
        <f>'Documentation Form and Census'!K188&amp;""</f>
        <v/>
      </c>
      <c r="L188" s="179"/>
      <c r="M188" s="379"/>
      <c r="N188" s="179"/>
      <c r="O188" s="179"/>
      <c r="P188" s="179"/>
      <c r="Q188" s="179"/>
      <c r="R188" s="382"/>
      <c r="S188" s="234" t="str">
        <f>IF('Documentation Form and Census'!A188="","",IF('Documentation Form and Census'!A188='PREC Final Enrollment Census'!A188,"OK","Error"))</f>
        <v/>
      </c>
      <c r="T188" s="235" t="str">
        <f>IF('Documentation Form and Census'!B188="","",IF('Documentation Form and Census'!B188='PREC Final Enrollment Census'!B188,"OK","Error"))</f>
        <v/>
      </c>
      <c r="U188" s="235" t="str">
        <f>IF('Documentation Form and Census'!C188="","",IF('Documentation Form and Census'!C188='PREC Final Enrollment Census'!C188,"OK","Error"))</f>
        <v/>
      </c>
      <c r="V188" s="235" t="str">
        <f>IF('Documentation Form and Census'!E188="","",IF('Documentation Form and Census'!E188='PREC Final Enrollment Census'!E188,"OK","Error"))</f>
        <v/>
      </c>
      <c r="W188" s="236" t="str">
        <f>IF('Documentation Form and Census'!J188="","",IF('Documentation Form and Census'!J188='PREC Final Enrollment Census'!J188,"OK","Error"))</f>
        <v/>
      </c>
    </row>
    <row r="189" spans="1:23">
      <c r="A189" s="269" t="str">
        <f>'Documentation Form and Census'!A189&amp;""</f>
        <v/>
      </c>
      <c r="B189" s="270" t="str">
        <f>'Documentation Form and Census'!B189&amp;""</f>
        <v/>
      </c>
      <c r="C189" s="241" t="str">
        <f>IF('Documentation Form and Census'!C189="","",'Documentation Form and Census'!C189)</f>
        <v/>
      </c>
      <c r="D189" s="233" t="str">
        <f>'Documentation Form and Census'!D189&amp;""</f>
        <v/>
      </c>
      <c r="E189" s="233" t="str">
        <f>IF('Documentation Form and Census'!E189="","",IF('Documentation Form and Census'!E189=1,1,IF('Documentation Form and Census'!E189=0,0,"")))</f>
        <v/>
      </c>
      <c r="F189" s="270" t="str">
        <f>'Documentation Form and Census'!F189&amp;""</f>
        <v/>
      </c>
      <c r="G189" s="233" t="str">
        <f>'Documentation Form and Census'!G189&amp;""</f>
        <v/>
      </c>
      <c r="H189" s="233" t="str">
        <f>'Documentation Form and Census'!H189&amp;""</f>
        <v/>
      </c>
      <c r="I189" s="233" t="str">
        <f>'Documentation Form and Census'!I189&amp;""</f>
        <v/>
      </c>
      <c r="J189" s="233" t="str">
        <f>'Documentation Form and Census'!J189&amp;""</f>
        <v/>
      </c>
      <c r="K189" s="233" t="str">
        <f>'Documentation Form and Census'!K189&amp;""</f>
        <v/>
      </c>
      <c r="L189" s="179"/>
      <c r="M189" s="379"/>
      <c r="N189" s="179"/>
      <c r="O189" s="179"/>
      <c r="P189" s="179"/>
      <c r="Q189" s="179"/>
      <c r="R189" s="382"/>
      <c r="S189" s="234" t="str">
        <f>IF('Documentation Form and Census'!A189="","",IF('Documentation Form and Census'!A189='PREC Final Enrollment Census'!A189,"OK","Error"))</f>
        <v/>
      </c>
      <c r="T189" s="235" t="str">
        <f>IF('Documentation Form and Census'!B189="","",IF('Documentation Form and Census'!B189='PREC Final Enrollment Census'!B189,"OK","Error"))</f>
        <v/>
      </c>
      <c r="U189" s="235" t="str">
        <f>IF('Documentation Form and Census'!C189="","",IF('Documentation Form and Census'!C189='PREC Final Enrollment Census'!C189,"OK","Error"))</f>
        <v/>
      </c>
      <c r="V189" s="235" t="str">
        <f>IF('Documentation Form and Census'!E189="","",IF('Documentation Form and Census'!E189='PREC Final Enrollment Census'!E189,"OK","Error"))</f>
        <v/>
      </c>
      <c r="W189" s="236" t="str">
        <f>IF('Documentation Form and Census'!J189="","",IF('Documentation Form and Census'!J189='PREC Final Enrollment Census'!J189,"OK","Error"))</f>
        <v/>
      </c>
    </row>
    <row r="190" spans="1:23">
      <c r="A190" s="269" t="str">
        <f>'Documentation Form and Census'!A190&amp;""</f>
        <v/>
      </c>
      <c r="B190" s="270" t="str">
        <f>'Documentation Form and Census'!B190&amp;""</f>
        <v/>
      </c>
      <c r="C190" s="241" t="str">
        <f>IF('Documentation Form and Census'!C190="","",'Documentation Form and Census'!C190)</f>
        <v/>
      </c>
      <c r="D190" s="233" t="str">
        <f>'Documentation Form and Census'!D190&amp;""</f>
        <v/>
      </c>
      <c r="E190" s="233" t="str">
        <f>IF('Documentation Form and Census'!E190="","",IF('Documentation Form and Census'!E190=1,1,IF('Documentation Form and Census'!E190=0,0,"")))</f>
        <v/>
      </c>
      <c r="F190" s="270" t="str">
        <f>'Documentation Form and Census'!F190&amp;""</f>
        <v/>
      </c>
      <c r="G190" s="233" t="str">
        <f>'Documentation Form and Census'!G190&amp;""</f>
        <v/>
      </c>
      <c r="H190" s="233" t="str">
        <f>'Documentation Form and Census'!H190&amp;""</f>
        <v/>
      </c>
      <c r="I190" s="233" t="str">
        <f>'Documentation Form and Census'!I190&amp;""</f>
        <v/>
      </c>
      <c r="J190" s="233" t="str">
        <f>'Documentation Form and Census'!J190&amp;""</f>
        <v/>
      </c>
      <c r="K190" s="233" t="str">
        <f>'Documentation Form and Census'!K190&amp;""</f>
        <v/>
      </c>
      <c r="L190" s="179"/>
      <c r="M190" s="379"/>
      <c r="N190" s="179"/>
      <c r="O190" s="179"/>
      <c r="P190" s="179"/>
      <c r="Q190" s="179"/>
      <c r="R190" s="382"/>
      <c r="S190" s="234" t="str">
        <f>IF('Documentation Form and Census'!A190="","",IF('Documentation Form and Census'!A190='PREC Final Enrollment Census'!A190,"OK","Error"))</f>
        <v/>
      </c>
      <c r="T190" s="235" t="str">
        <f>IF('Documentation Form and Census'!B190="","",IF('Documentation Form and Census'!B190='PREC Final Enrollment Census'!B190,"OK","Error"))</f>
        <v/>
      </c>
      <c r="U190" s="235" t="str">
        <f>IF('Documentation Form and Census'!C190="","",IF('Documentation Form and Census'!C190='PREC Final Enrollment Census'!C190,"OK","Error"))</f>
        <v/>
      </c>
      <c r="V190" s="235" t="str">
        <f>IF('Documentation Form and Census'!E190="","",IF('Documentation Form and Census'!E190='PREC Final Enrollment Census'!E190,"OK","Error"))</f>
        <v/>
      </c>
      <c r="W190" s="236" t="str">
        <f>IF('Documentation Form and Census'!J190="","",IF('Documentation Form and Census'!J190='PREC Final Enrollment Census'!J190,"OK","Error"))</f>
        <v/>
      </c>
    </row>
    <row r="191" spans="1:23">
      <c r="A191" s="269" t="str">
        <f>'Documentation Form and Census'!A191&amp;""</f>
        <v/>
      </c>
      <c r="B191" s="270" t="str">
        <f>'Documentation Form and Census'!B191&amp;""</f>
        <v/>
      </c>
      <c r="C191" s="241" t="str">
        <f>IF('Documentation Form and Census'!C191="","",'Documentation Form and Census'!C191)</f>
        <v/>
      </c>
      <c r="D191" s="233" t="str">
        <f>'Documentation Form and Census'!D191&amp;""</f>
        <v/>
      </c>
      <c r="E191" s="233" t="str">
        <f>IF('Documentation Form and Census'!E191="","",IF('Documentation Form and Census'!E191=1,1,IF('Documentation Form and Census'!E191=0,0,"")))</f>
        <v/>
      </c>
      <c r="F191" s="270" t="str">
        <f>'Documentation Form and Census'!F191&amp;""</f>
        <v/>
      </c>
      <c r="G191" s="233" t="str">
        <f>'Documentation Form and Census'!G191&amp;""</f>
        <v/>
      </c>
      <c r="H191" s="233" t="str">
        <f>'Documentation Form and Census'!H191&amp;""</f>
        <v/>
      </c>
      <c r="I191" s="233" t="str">
        <f>'Documentation Form and Census'!I191&amp;""</f>
        <v/>
      </c>
      <c r="J191" s="233" t="str">
        <f>'Documentation Form and Census'!J191&amp;""</f>
        <v/>
      </c>
      <c r="K191" s="233" t="str">
        <f>'Documentation Form and Census'!K191&amp;""</f>
        <v/>
      </c>
      <c r="L191" s="179"/>
      <c r="M191" s="379"/>
      <c r="N191" s="179"/>
      <c r="O191" s="179"/>
      <c r="P191" s="179"/>
      <c r="Q191" s="179"/>
      <c r="R191" s="382"/>
      <c r="S191" s="234" t="str">
        <f>IF('Documentation Form and Census'!A191="","",IF('Documentation Form and Census'!A191='PREC Final Enrollment Census'!A191,"OK","Error"))</f>
        <v/>
      </c>
      <c r="T191" s="235" t="str">
        <f>IF('Documentation Form and Census'!B191="","",IF('Documentation Form and Census'!B191='PREC Final Enrollment Census'!B191,"OK","Error"))</f>
        <v/>
      </c>
      <c r="U191" s="235" t="str">
        <f>IF('Documentation Form and Census'!C191="","",IF('Documentation Form and Census'!C191='PREC Final Enrollment Census'!C191,"OK","Error"))</f>
        <v/>
      </c>
      <c r="V191" s="235" t="str">
        <f>IF('Documentation Form and Census'!E191="","",IF('Documentation Form and Census'!E191='PREC Final Enrollment Census'!E191,"OK","Error"))</f>
        <v/>
      </c>
      <c r="W191" s="236" t="str">
        <f>IF('Documentation Form and Census'!J191="","",IF('Documentation Form and Census'!J191='PREC Final Enrollment Census'!J191,"OK","Error"))</f>
        <v/>
      </c>
    </row>
    <row r="192" spans="1:23">
      <c r="A192" s="269" t="str">
        <f>'Documentation Form and Census'!A192&amp;""</f>
        <v/>
      </c>
      <c r="B192" s="270" t="str">
        <f>'Documentation Form and Census'!B192&amp;""</f>
        <v/>
      </c>
      <c r="C192" s="241" t="str">
        <f>IF('Documentation Form and Census'!C192="","",'Documentation Form and Census'!C192)</f>
        <v/>
      </c>
      <c r="D192" s="233" t="str">
        <f>'Documentation Form and Census'!D192&amp;""</f>
        <v/>
      </c>
      <c r="E192" s="233" t="str">
        <f>IF('Documentation Form and Census'!E192="","",IF('Documentation Form and Census'!E192=1,1,IF('Documentation Form and Census'!E192=0,0,"")))</f>
        <v/>
      </c>
      <c r="F192" s="270" t="str">
        <f>'Documentation Form and Census'!F192&amp;""</f>
        <v/>
      </c>
      <c r="G192" s="233" t="str">
        <f>'Documentation Form and Census'!G192&amp;""</f>
        <v/>
      </c>
      <c r="H192" s="233" t="str">
        <f>'Documentation Form and Census'!H192&amp;""</f>
        <v/>
      </c>
      <c r="I192" s="233" t="str">
        <f>'Documentation Form and Census'!I192&amp;""</f>
        <v/>
      </c>
      <c r="J192" s="233" t="str">
        <f>'Documentation Form and Census'!J192&amp;""</f>
        <v/>
      </c>
      <c r="K192" s="233" t="str">
        <f>'Documentation Form and Census'!K192&amp;""</f>
        <v/>
      </c>
      <c r="L192" s="179"/>
      <c r="M192" s="379"/>
      <c r="N192" s="179"/>
      <c r="O192" s="179"/>
      <c r="P192" s="179"/>
      <c r="Q192" s="179"/>
      <c r="R192" s="382"/>
      <c r="S192" s="234" t="str">
        <f>IF('Documentation Form and Census'!A192="","",IF('Documentation Form and Census'!A192='PREC Final Enrollment Census'!A192,"OK","Error"))</f>
        <v/>
      </c>
      <c r="T192" s="235" t="str">
        <f>IF('Documentation Form and Census'!B192="","",IF('Documentation Form and Census'!B192='PREC Final Enrollment Census'!B192,"OK","Error"))</f>
        <v/>
      </c>
      <c r="U192" s="235" t="str">
        <f>IF('Documentation Form and Census'!C192="","",IF('Documentation Form and Census'!C192='PREC Final Enrollment Census'!C192,"OK","Error"))</f>
        <v/>
      </c>
      <c r="V192" s="235" t="str">
        <f>IF('Documentation Form and Census'!E192="","",IF('Documentation Form and Census'!E192='PREC Final Enrollment Census'!E192,"OK","Error"))</f>
        <v/>
      </c>
      <c r="W192" s="236" t="str">
        <f>IF('Documentation Form and Census'!J192="","",IF('Documentation Form and Census'!J192='PREC Final Enrollment Census'!J192,"OK","Error"))</f>
        <v/>
      </c>
    </row>
    <row r="193" spans="1:23">
      <c r="A193" s="269" t="str">
        <f>'Documentation Form and Census'!A193&amp;""</f>
        <v/>
      </c>
      <c r="B193" s="270" t="str">
        <f>'Documentation Form and Census'!B193&amp;""</f>
        <v/>
      </c>
      <c r="C193" s="241" t="str">
        <f>IF('Documentation Form and Census'!C193="","",'Documentation Form and Census'!C193)</f>
        <v/>
      </c>
      <c r="D193" s="233" t="str">
        <f>'Documentation Form and Census'!D193&amp;""</f>
        <v/>
      </c>
      <c r="E193" s="233" t="str">
        <f>IF('Documentation Form and Census'!E193="","",IF('Documentation Form and Census'!E193=1,1,IF('Documentation Form and Census'!E193=0,0,"")))</f>
        <v/>
      </c>
      <c r="F193" s="270" t="str">
        <f>'Documentation Form and Census'!F193&amp;""</f>
        <v/>
      </c>
      <c r="G193" s="233" t="str">
        <f>'Documentation Form and Census'!G193&amp;""</f>
        <v/>
      </c>
      <c r="H193" s="233" t="str">
        <f>'Documentation Form and Census'!H193&amp;""</f>
        <v/>
      </c>
      <c r="I193" s="233" t="str">
        <f>'Documentation Form and Census'!I193&amp;""</f>
        <v/>
      </c>
      <c r="J193" s="233" t="str">
        <f>'Documentation Form and Census'!J193&amp;""</f>
        <v/>
      </c>
      <c r="K193" s="233" t="str">
        <f>'Documentation Form and Census'!K193&amp;""</f>
        <v/>
      </c>
      <c r="L193" s="179"/>
      <c r="M193" s="379"/>
      <c r="N193" s="179"/>
      <c r="O193" s="179"/>
      <c r="P193" s="179"/>
      <c r="Q193" s="179"/>
      <c r="R193" s="382"/>
      <c r="S193" s="234" t="str">
        <f>IF('Documentation Form and Census'!A193="","",IF('Documentation Form and Census'!A193='PREC Final Enrollment Census'!A193,"OK","Error"))</f>
        <v/>
      </c>
      <c r="T193" s="235" t="str">
        <f>IF('Documentation Form and Census'!B193="","",IF('Documentation Form and Census'!B193='PREC Final Enrollment Census'!B193,"OK","Error"))</f>
        <v/>
      </c>
      <c r="U193" s="235" t="str">
        <f>IF('Documentation Form and Census'!C193="","",IF('Documentation Form and Census'!C193='PREC Final Enrollment Census'!C193,"OK","Error"))</f>
        <v/>
      </c>
      <c r="V193" s="235" t="str">
        <f>IF('Documentation Form and Census'!E193="","",IF('Documentation Form and Census'!E193='PREC Final Enrollment Census'!E193,"OK","Error"))</f>
        <v/>
      </c>
      <c r="W193" s="236" t="str">
        <f>IF('Documentation Form and Census'!J193="","",IF('Documentation Form and Census'!J193='PREC Final Enrollment Census'!J193,"OK","Error"))</f>
        <v/>
      </c>
    </row>
    <row r="194" spans="1:23">
      <c r="A194" s="269" t="str">
        <f>'Documentation Form and Census'!A194&amp;""</f>
        <v/>
      </c>
      <c r="B194" s="270" t="str">
        <f>'Documentation Form and Census'!B194&amp;""</f>
        <v/>
      </c>
      <c r="C194" s="241" t="str">
        <f>IF('Documentation Form and Census'!C194="","",'Documentation Form and Census'!C194)</f>
        <v/>
      </c>
      <c r="D194" s="233" t="str">
        <f>'Documentation Form and Census'!D194&amp;""</f>
        <v/>
      </c>
      <c r="E194" s="233" t="str">
        <f>IF('Documentation Form and Census'!E194="","",IF('Documentation Form and Census'!E194=1,1,IF('Documentation Form and Census'!E194=0,0,"")))</f>
        <v/>
      </c>
      <c r="F194" s="270" t="str">
        <f>'Documentation Form and Census'!F194&amp;""</f>
        <v/>
      </c>
      <c r="G194" s="233" t="str">
        <f>'Documentation Form and Census'!G194&amp;""</f>
        <v/>
      </c>
      <c r="H194" s="233" t="str">
        <f>'Documentation Form and Census'!H194&amp;""</f>
        <v/>
      </c>
      <c r="I194" s="233" t="str">
        <f>'Documentation Form and Census'!I194&amp;""</f>
        <v/>
      </c>
      <c r="J194" s="233" t="str">
        <f>'Documentation Form and Census'!J194&amp;""</f>
        <v/>
      </c>
      <c r="K194" s="233" t="str">
        <f>'Documentation Form and Census'!K194&amp;""</f>
        <v/>
      </c>
      <c r="L194" s="179"/>
      <c r="M194" s="379"/>
      <c r="N194" s="179"/>
      <c r="O194" s="179"/>
      <c r="P194" s="179"/>
      <c r="Q194" s="179"/>
      <c r="R194" s="382"/>
      <c r="S194" s="234" t="str">
        <f>IF('Documentation Form and Census'!A194="","",IF('Documentation Form and Census'!A194='PREC Final Enrollment Census'!A194,"OK","Error"))</f>
        <v/>
      </c>
      <c r="T194" s="235" t="str">
        <f>IF('Documentation Form and Census'!B194="","",IF('Documentation Form and Census'!B194='PREC Final Enrollment Census'!B194,"OK","Error"))</f>
        <v/>
      </c>
      <c r="U194" s="235" t="str">
        <f>IF('Documentation Form and Census'!C194="","",IF('Documentation Form and Census'!C194='PREC Final Enrollment Census'!C194,"OK","Error"))</f>
        <v/>
      </c>
      <c r="V194" s="235" t="str">
        <f>IF('Documentation Form and Census'!E194="","",IF('Documentation Form and Census'!E194='PREC Final Enrollment Census'!E194,"OK","Error"))</f>
        <v/>
      </c>
      <c r="W194" s="236" t="str">
        <f>IF('Documentation Form and Census'!J194="","",IF('Documentation Form and Census'!J194='PREC Final Enrollment Census'!J194,"OK","Error"))</f>
        <v/>
      </c>
    </row>
    <row r="195" spans="1:23">
      <c r="A195" s="269" t="str">
        <f>'Documentation Form and Census'!A195&amp;""</f>
        <v/>
      </c>
      <c r="B195" s="270" t="str">
        <f>'Documentation Form and Census'!B195&amp;""</f>
        <v/>
      </c>
      <c r="C195" s="241" t="str">
        <f>IF('Documentation Form and Census'!C195="","",'Documentation Form and Census'!C195)</f>
        <v/>
      </c>
      <c r="D195" s="233" t="str">
        <f>'Documentation Form and Census'!D195&amp;""</f>
        <v/>
      </c>
      <c r="E195" s="233" t="str">
        <f>IF('Documentation Form and Census'!E195="","",IF('Documentation Form and Census'!E195=1,1,IF('Documentation Form and Census'!E195=0,0,"")))</f>
        <v/>
      </c>
      <c r="F195" s="270" t="str">
        <f>'Documentation Form and Census'!F195&amp;""</f>
        <v/>
      </c>
      <c r="G195" s="233" t="str">
        <f>'Documentation Form and Census'!G195&amp;""</f>
        <v/>
      </c>
      <c r="H195" s="233" t="str">
        <f>'Documentation Form and Census'!H195&amp;""</f>
        <v/>
      </c>
      <c r="I195" s="233" t="str">
        <f>'Documentation Form and Census'!I195&amp;""</f>
        <v/>
      </c>
      <c r="J195" s="233" t="str">
        <f>'Documentation Form and Census'!J195&amp;""</f>
        <v/>
      </c>
      <c r="K195" s="233" t="str">
        <f>'Documentation Form and Census'!K195&amp;""</f>
        <v/>
      </c>
      <c r="L195" s="179"/>
      <c r="M195" s="379"/>
      <c r="N195" s="179"/>
      <c r="O195" s="179"/>
      <c r="P195" s="179"/>
      <c r="Q195" s="179"/>
      <c r="R195" s="382"/>
      <c r="S195" s="234" t="str">
        <f>IF('Documentation Form and Census'!A195="","",IF('Documentation Form and Census'!A195='PREC Final Enrollment Census'!A195,"OK","Error"))</f>
        <v/>
      </c>
      <c r="T195" s="235" t="str">
        <f>IF('Documentation Form and Census'!B195="","",IF('Documentation Form and Census'!B195='PREC Final Enrollment Census'!B195,"OK","Error"))</f>
        <v/>
      </c>
      <c r="U195" s="235" t="str">
        <f>IF('Documentation Form and Census'!C195="","",IF('Documentation Form and Census'!C195='PREC Final Enrollment Census'!C195,"OK","Error"))</f>
        <v/>
      </c>
      <c r="V195" s="235" t="str">
        <f>IF('Documentation Form and Census'!E195="","",IF('Documentation Form and Census'!E195='PREC Final Enrollment Census'!E195,"OK","Error"))</f>
        <v/>
      </c>
      <c r="W195" s="236" t="str">
        <f>IF('Documentation Form and Census'!J195="","",IF('Documentation Form and Census'!J195='PREC Final Enrollment Census'!J195,"OK","Error"))</f>
        <v/>
      </c>
    </row>
    <row r="196" spans="1:23">
      <c r="A196" s="269" t="str">
        <f>'Documentation Form and Census'!A196&amp;""</f>
        <v/>
      </c>
      <c r="B196" s="270" t="str">
        <f>'Documentation Form and Census'!B196&amp;""</f>
        <v/>
      </c>
      <c r="C196" s="241" t="str">
        <f>IF('Documentation Form and Census'!C196="","",'Documentation Form and Census'!C196)</f>
        <v/>
      </c>
      <c r="D196" s="233" t="str">
        <f>'Documentation Form and Census'!D196&amp;""</f>
        <v/>
      </c>
      <c r="E196" s="233" t="str">
        <f>IF('Documentation Form and Census'!E196="","",IF('Documentation Form and Census'!E196=1,1,IF('Documentation Form and Census'!E196=0,0,"")))</f>
        <v/>
      </c>
      <c r="F196" s="270" t="str">
        <f>'Documentation Form and Census'!F196&amp;""</f>
        <v/>
      </c>
      <c r="G196" s="233" t="str">
        <f>'Documentation Form and Census'!G196&amp;""</f>
        <v/>
      </c>
      <c r="H196" s="233" t="str">
        <f>'Documentation Form and Census'!H196&amp;""</f>
        <v/>
      </c>
      <c r="I196" s="233" t="str">
        <f>'Documentation Form and Census'!I196&amp;""</f>
        <v/>
      </c>
      <c r="J196" s="233" t="str">
        <f>'Documentation Form and Census'!J196&amp;""</f>
        <v/>
      </c>
      <c r="K196" s="233" t="str">
        <f>'Documentation Form and Census'!K196&amp;""</f>
        <v/>
      </c>
      <c r="L196" s="179"/>
      <c r="M196" s="379"/>
      <c r="N196" s="179"/>
      <c r="O196" s="179"/>
      <c r="P196" s="179"/>
      <c r="Q196" s="179"/>
      <c r="R196" s="382"/>
      <c r="S196" s="234" t="str">
        <f>IF('Documentation Form and Census'!A196="","",IF('Documentation Form and Census'!A196='PREC Final Enrollment Census'!A196,"OK","Error"))</f>
        <v/>
      </c>
      <c r="T196" s="235" t="str">
        <f>IF('Documentation Form and Census'!B196="","",IF('Documentation Form and Census'!B196='PREC Final Enrollment Census'!B196,"OK","Error"))</f>
        <v/>
      </c>
      <c r="U196" s="235" t="str">
        <f>IF('Documentation Form and Census'!C196="","",IF('Documentation Form and Census'!C196='PREC Final Enrollment Census'!C196,"OK","Error"))</f>
        <v/>
      </c>
      <c r="V196" s="235" t="str">
        <f>IF('Documentation Form and Census'!E196="","",IF('Documentation Form and Census'!E196='PREC Final Enrollment Census'!E196,"OK","Error"))</f>
        <v/>
      </c>
      <c r="W196" s="236" t="str">
        <f>IF('Documentation Form and Census'!J196="","",IF('Documentation Form and Census'!J196='PREC Final Enrollment Census'!J196,"OK","Error"))</f>
        <v/>
      </c>
    </row>
    <row r="197" spans="1:23">
      <c r="A197" s="269" t="str">
        <f>'Documentation Form and Census'!A197&amp;""</f>
        <v/>
      </c>
      <c r="B197" s="270" t="str">
        <f>'Documentation Form and Census'!B197&amp;""</f>
        <v/>
      </c>
      <c r="C197" s="241" t="str">
        <f>IF('Documentation Form and Census'!C197="","",'Documentation Form and Census'!C197)</f>
        <v/>
      </c>
      <c r="D197" s="233" t="str">
        <f>'Documentation Form and Census'!D197&amp;""</f>
        <v/>
      </c>
      <c r="E197" s="233" t="str">
        <f>IF('Documentation Form and Census'!E197="","",IF('Documentation Form and Census'!E197=1,1,IF('Documentation Form and Census'!E197=0,0,"")))</f>
        <v/>
      </c>
      <c r="F197" s="270" t="str">
        <f>'Documentation Form and Census'!F197&amp;""</f>
        <v/>
      </c>
      <c r="G197" s="233" t="str">
        <f>'Documentation Form and Census'!G197&amp;""</f>
        <v/>
      </c>
      <c r="H197" s="233" t="str">
        <f>'Documentation Form and Census'!H197&amp;""</f>
        <v/>
      </c>
      <c r="I197" s="233" t="str">
        <f>'Documentation Form and Census'!I197&amp;""</f>
        <v/>
      </c>
      <c r="J197" s="233" t="str">
        <f>'Documentation Form and Census'!J197&amp;""</f>
        <v/>
      </c>
      <c r="K197" s="233" t="str">
        <f>'Documentation Form and Census'!K197&amp;""</f>
        <v/>
      </c>
      <c r="L197" s="179"/>
      <c r="M197" s="379"/>
      <c r="N197" s="179"/>
      <c r="O197" s="179"/>
      <c r="P197" s="179"/>
      <c r="Q197" s="179"/>
      <c r="R197" s="382"/>
      <c r="S197" s="234" t="str">
        <f>IF('Documentation Form and Census'!A197="","",IF('Documentation Form and Census'!A197='PREC Final Enrollment Census'!A197,"OK","Error"))</f>
        <v/>
      </c>
      <c r="T197" s="235" t="str">
        <f>IF('Documentation Form and Census'!B197="","",IF('Documentation Form and Census'!B197='PREC Final Enrollment Census'!B197,"OK","Error"))</f>
        <v/>
      </c>
      <c r="U197" s="235" t="str">
        <f>IF('Documentation Form and Census'!C197="","",IF('Documentation Form and Census'!C197='PREC Final Enrollment Census'!C197,"OK","Error"))</f>
        <v/>
      </c>
      <c r="V197" s="235" t="str">
        <f>IF('Documentation Form and Census'!E197="","",IF('Documentation Form and Census'!E197='PREC Final Enrollment Census'!E197,"OK","Error"))</f>
        <v/>
      </c>
      <c r="W197" s="236" t="str">
        <f>IF('Documentation Form and Census'!J197="","",IF('Documentation Form and Census'!J197='PREC Final Enrollment Census'!J197,"OK","Error"))</f>
        <v/>
      </c>
    </row>
    <row r="198" spans="1:23">
      <c r="A198" s="269" t="str">
        <f>'Documentation Form and Census'!A198&amp;""</f>
        <v/>
      </c>
      <c r="B198" s="270" t="str">
        <f>'Documentation Form and Census'!B198&amp;""</f>
        <v/>
      </c>
      <c r="C198" s="241" t="str">
        <f>IF('Documentation Form and Census'!C198="","",'Documentation Form and Census'!C198)</f>
        <v/>
      </c>
      <c r="D198" s="233" t="str">
        <f>'Documentation Form and Census'!D198&amp;""</f>
        <v/>
      </c>
      <c r="E198" s="233" t="str">
        <f>IF('Documentation Form and Census'!E198="","",IF('Documentation Form and Census'!E198=1,1,IF('Documentation Form and Census'!E198=0,0,"")))</f>
        <v/>
      </c>
      <c r="F198" s="270" t="str">
        <f>'Documentation Form and Census'!F198&amp;""</f>
        <v/>
      </c>
      <c r="G198" s="233" t="str">
        <f>'Documentation Form and Census'!G198&amp;""</f>
        <v/>
      </c>
      <c r="H198" s="233" t="str">
        <f>'Documentation Form and Census'!H198&amp;""</f>
        <v/>
      </c>
      <c r="I198" s="233" t="str">
        <f>'Documentation Form and Census'!I198&amp;""</f>
        <v/>
      </c>
      <c r="J198" s="233" t="str">
        <f>'Documentation Form and Census'!J198&amp;""</f>
        <v/>
      </c>
      <c r="K198" s="233" t="str">
        <f>'Documentation Form and Census'!K198&amp;""</f>
        <v/>
      </c>
      <c r="L198" s="179"/>
      <c r="M198" s="379"/>
      <c r="N198" s="179"/>
      <c r="O198" s="179"/>
      <c r="P198" s="179"/>
      <c r="Q198" s="179"/>
      <c r="R198" s="382"/>
      <c r="S198" s="234" t="str">
        <f>IF('Documentation Form and Census'!A198="","",IF('Documentation Form and Census'!A198='PREC Final Enrollment Census'!A198,"OK","Error"))</f>
        <v/>
      </c>
      <c r="T198" s="235" t="str">
        <f>IF('Documentation Form and Census'!B198="","",IF('Documentation Form and Census'!B198='PREC Final Enrollment Census'!B198,"OK","Error"))</f>
        <v/>
      </c>
      <c r="U198" s="235" t="str">
        <f>IF('Documentation Form and Census'!C198="","",IF('Documentation Form and Census'!C198='PREC Final Enrollment Census'!C198,"OK","Error"))</f>
        <v/>
      </c>
      <c r="V198" s="235" t="str">
        <f>IF('Documentation Form and Census'!E198="","",IF('Documentation Form and Census'!E198='PREC Final Enrollment Census'!E198,"OK","Error"))</f>
        <v/>
      </c>
      <c r="W198" s="236" t="str">
        <f>IF('Documentation Form and Census'!J198="","",IF('Documentation Form and Census'!J198='PREC Final Enrollment Census'!J198,"OK","Error"))</f>
        <v/>
      </c>
    </row>
    <row r="199" spans="1:23">
      <c r="A199" s="269" t="str">
        <f>'Documentation Form and Census'!A199&amp;""</f>
        <v/>
      </c>
      <c r="B199" s="270" t="str">
        <f>'Documentation Form and Census'!B199&amp;""</f>
        <v/>
      </c>
      <c r="C199" s="241" t="str">
        <f>IF('Documentation Form and Census'!C199="","",'Documentation Form and Census'!C199)</f>
        <v/>
      </c>
      <c r="D199" s="233" t="str">
        <f>'Documentation Form and Census'!D199&amp;""</f>
        <v/>
      </c>
      <c r="E199" s="233" t="str">
        <f>IF('Documentation Form and Census'!E199="","",IF('Documentation Form and Census'!E199=1,1,IF('Documentation Form and Census'!E199=0,0,"")))</f>
        <v/>
      </c>
      <c r="F199" s="270" t="str">
        <f>'Documentation Form and Census'!F199&amp;""</f>
        <v/>
      </c>
      <c r="G199" s="233" t="str">
        <f>'Documentation Form and Census'!G199&amp;""</f>
        <v/>
      </c>
      <c r="H199" s="233" t="str">
        <f>'Documentation Form and Census'!H199&amp;""</f>
        <v/>
      </c>
      <c r="I199" s="233" t="str">
        <f>'Documentation Form and Census'!I199&amp;""</f>
        <v/>
      </c>
      <c r="J199" s="233" t="str">
        <f>'Documentation Form and Census'!J199&amp;""</f>
        <v/>
      </c>
      <c r="K199" s="233" t="str">
        <f>'Documentation Form and Census'!K199&amp;""</f>
        <v/>
      </c>
      <c r="L199" s="179"/>
      <c r="M199" s="379"/>
      <c r="N199" s="179"/>
      <c r="O199" s="179"/>
      <c r="P199" s="179"/>
      <c r="Q199" s="179"/>
      <c r="R199" s="382"/>
      <c r="S199" s="234" t="str">
        <f>IF('Documentation Form and Census'!A199="","",IF('Documentation Form and Census'!A199='PREC Final Enrollment Census'!A199,"OK","Error"))</f>
        <v/>
      </c>
      <c r="T199" s="235" t="str">
        <f>IF('Documentation Form and Census'!B199="","",IF('Documentation Form and Census'!B199='PREC Final Enrollment Census'!B199,"OK","Error"))</f>
        <v/>
      </c>
      <c r="U199" s="235" t="str">
        <f>IF('Documentation Form and Census'!C199="","",IF('Documentation Form and Census'!C199='PREC Final Enrollment Census'!C199,"OK","Error"))</f>
        <v/>
      </c>
      <c r="V199" s="235" t="str">
        <f>IF('Documentation Form and Census'!E199="","",IF('Documentation Form and Census'!E199='PREC Final Enrollment Census'!E199,"OK","Error"))</f>
        <v/>
      </c>
      <c r="W199" s="236" t="str">
        <f>IF('Documentation Form and Census'!J199="","",IF('Documentation Form and Census'!J199='PREC Final Enrollment Census'!J199,"OK","Error"))</f>
        <v/>
      </c>
    </row>
    <row r="200" spans="1:23">
      <c r="A200" s="269" t="str">
        <f>'Documentation Form and Census'!A200&amp;""</f>
        <v/>
      </c>
      <c r="B200" s="270" t="str">
        <f>'Documentation Form and Census'!B200&amp;""</f>
        <v/>
      </c>
      <c r="C200" s="241" t="str">
        <f>IF('Documentation Form and Census'!C200="","",'Documentation Form and Census'!C200)</f>
        <v/>
      </c>
      <c r="D200" s="233" t="str">
        <f>'Documentation Form and Census'!D200&amp;""</f>
        <v/>
      </c>
      <c r="E200" s="233" t="str">
        <f>IF('Documentation Form and Census'!E200="","",IF('Documentation Form and Census'!E200=1,1,IF('Documentation Form and Census'!E200=0,0,"")))</f>
        <v/>
      </c>
      <c r="F200" s="270" t="str">
        <f>'Documentation Form and Census'!F200&amp;""</f>
        <v/>
      </c>
      <c r="G200" s="233" t="str">
        <f>'Documentation Form and Census'!G200&amp;""</f>
        <v/>
      </c>
      <c r="H200" s="233" t="str">
        <f>'Documentation Form and Census'!H200&amp;""</f>
        <v/>
      </c>
      <c r="I200" s="233" t="str">
        <f>'Documentation Form and Census'!I200&amp;""</f>
        <v/>
      </c>
      <c r="J200" s="233" t="str">
        <f>'Documentation Form and Census'!J200&amp;""</f>
        <v/>
      </c>
      <c r="K200" s="233" t="str">
        <f>'Documentation Form and Census'!K200&amp;""</f>
        <v/>
      </c>
      <c r="L200" s="179"/>
      <c r="M200" s="379"/>
      <c r="N200" s="179"/>
      <c r="O200" s="179"/>
      <c r="P200" s="179"/>
      <c r="Q200" s="179"/>
      <c r="R200" s="382"/>
      <c r="S200" s="234" t="str">
        <f>IF('Documentation Form and Census'!A200="","",IF('Documentation Form and Census'!A200='PREC Final Enrollment Census'!A200,"OK","Error"))</f>
        <v/>
      </c>
      <c r="T200" s="235" t="str">
        <f>IF('Documentation Form and Census'!B200="","",IF('Documentation Form and Census'!B200='PREC Final Enrollment Census'!B200,"OK","Error"))</f>
        <v/>
      </c>
      <c r="U200" s="235" t="str">
        <f>IF('Documentation Form and Census'!C200="","",IF('Documentation Form and Census'!C200='PREC Final Enrollment Census'!C200,"OK","Error"))</f>
        <v/>
      </c>
      <c r="V200" s="235" t="str">
        <f>IF('Documentation Form and Census'!E200="","",IF('Documentation Form and Census'!E200='PREC Final Enrollment Census'!E200,"OK","Error"))</f>
        <v/>
      </c>
      <c r="W200" s="236" t="str">
        <f>IF('Documentation Form and Census'!J200="","",IF('Documentation Form and Census'!J200='PREC Final Enrollment Census'!J200,"OK","Error"))</f>
        <v/>
      </c>
    </row>
    <row r="201" spans="1:23">
      <c r="A201" s="269" t="str">
        <f>'Documentation Form and Census'!A201&amp;""</f>
        <v/>
      </c>
      <c r="B201" s="270" t="str">
        <f>'Documentation Form and Census'!B201&amp;""</f>
        <v/>
      </c>
      <c r="C201" s="241" t="str">
        <f>IF('Documentation Form and Census'!C201="","",'Documentation Form and Census'!C201)</f>
        <v/>
      </c>
      <c r="D201" s="233" t="str">
        <f>'Documentation Form and Census'!D201&amp;""</f>
        <v/>
      </c>
      <c r="E201" s="233" t="str">
        <f>IF('Documentation Form and Census'!E201="","",IF('Documentation Form and Census'!E201=1,1,IF('Documentation Form and Census'!E201=0,0,"")))</f>
        <v/>
      </c>
      <c r="F201" s="270" t="str">
        <f>'Documentation Form and Census'!F201&amp;""</f>
        <v/>
      </c>
      <c r="G201" s="233" t="str">
        <f>'Documentation Form and Census'!G201&amp;""</f>
        <v/>
      </c>
      <c r="H201" s="233" t="str">
        <f>'Documentation Form and Census'!H201&amp;""</f>
        <v/>
      </c>
      <c r="I201" s="233" t="str">
        <f>'Documentation Form and Census'!I201&amp;""</f>
        <v/>
      </c>
      <c r="J201" s="233" t="str">
        <f>'Documentation Form and Census'!J201&amp;""</f>
        <v/>
      </c>
      <c r="K201" s="233" t="str">
        <f>'Documentation Form and Census'!K201&amp;""</f>
        <v/>
      </c>
      <c r="L201" s="179"/>
      <c r="M201" s="379"/>
      <c r="N201" s="179"/>
      <c r="O201" s="179"/>
      <c r="P201" s="179"/>
      <c r="Q201" s="179"/>
      <c r="R201" s="382"/>
      <c r="S201" s="234" t="str">
        <f>IF('Documentation Form and Census'!A201="","",IF('Documentation Form and Census'!A201='PREC Final Enrollment Census'!A201,"OK","Error"))</f>
        <v/>
      </c>
      <c r="T201" s="235" t="str">
        <f>IF('Documentation Form and Census'!B201="","",IF('Documentation Form and Census'!B201='PREC Final Enrollment Census'!B201,"OK","Error"))</f>
        <v/>
      </c>
      <c r="U201" s="235" t="str">
        <f>IF('Documentation Form and Census'!C201="","",IF('Documentation Form and Census'!C201='PREC Final Enrollment Census'!C201,"OK","Error"))</f>
        <v/>
      </c>
      <c r="V201" s="235" t="str">
        <f>IF('Documentation Form and Census'!E201="","",IF('Documentation Form and Census'!E201='PREC Final Enrollment Census'!E201,"OK","Error"))</f>
        <v/>
      </c>
      <c r="W201" s="236" t="str">
        <f>IF('Documentation Form and Census'!J201="","",IF('Documentation Form and Census'!J201='PREC Final Enrollment Census'!J201,"OK","Error"))</f>
        <v/>
      </c>
    </row>
    <row r="202" spans="1:23">
      <c r="A202" s="269" t="str">
        <f>'Documentation Form and Census'!A202&amp;""</f>
        <v/>
      </c>
      <c r="B202" s="270" t="str">
        <f>'Documentation Form and Census'!B202&amp;""</f>
        <v/>
      </c>
      <c r="C202" s="241" t="str">
        <f>IF('Documentation Form and Census'!C202="","",'Documentation Form and Census'!C202)</f>
        <v/>
      </c>
      <c r="D202" s="233" t="str">
        <f>'Documentation Form and Census'!D202&amp;""</f>
        <v/>
      </c>
      <c r="E202" s="233" t="str">
        <f>IF('Documentation Form and Census'!E202="","",IF('Documentation Form and Census'!E202=1,1,IF('Documentation Form and Census'!E202=0,0,"")))</f>
        <v/>
      </c>
      <c r="F202" s="270" t="str">
        <f>'Documentation Form and Census'!F202&amp;""</f>
        <v/>
      </c>
      <c r="G202" s="233" t="str">
        <f>'Documentation Form and Census'!G202&amp;""</f>
        <v/>
      </c>
      <c r="H202" s="233" t="str">
        <f>'Documentation Form and Census'!H202&amp;""</f>
        <v/>
      </c>
      <c r="I202" s="233" t="str">
        <f>'Documentation Form and Census'!I202&amp;""</f>
        <v/>
      </c>
      <c r="J202" s="233" t="str">
        <f>'Documentation Form and Census'!J202&amp;""</f>
        <v/>
      </c>
      <c r="K202" s="233" t="str">
        <f>'Documentation Form and Census'!K202&amp;""</f>
        <v/>
      </c>
      <c r="L202" s="179"/>
      <c r="M202" s="379"/>
      <c r="N202" s="179"/>
      <c r="O202" s="179"/>
      <c r="P202" s="179"/>
      <c r="Q202" s="179"/>
      <c r="R202" s="382"/>
      <c r="S202" s="234" t="str">
        <f>IF('Documentation Form and Census'!A202="","",IF('Documentation Form and Census'!A202='PREC Final Enrollment Census'!A202,"OK","Error"))</f>
        <v/>
      </c>
      <c r="T202" s="235" t="str">
        <f>IF('Documentation Form and Census'!B202="","",IF('Documentation Form and Census'!B202='PREC Final Enrollment Census'!B202,"OK","Error"))</f>
        <v/>
      </c>
      <c r="U202" s="235" t="str">
        <f>IF('Documentation Form and Census'!C202="","",IF('Documentation Form and Census'!C202='PREC Final Enrollment Census'!C202,"OK","Error"))</f>
        <v/>
      </c>
      <c r="V202" s="235" t="str">
        <f>IF('Documentation Form and Census'!E202="","",IF('Documentation Form and Census'!E202='PREC Final Enrollment Census'!E202,"OK","Error"))</f>
        <v/>
      </c>
      <c r="W202" s="236" t="str">
        <f>IF('Documentation Form and Census'!J202="","",IF('Documentation Form and Census'!J202='PREC Final Enrollment Census'!J202,"OK","Error"))</f>
        <v/>
      </c>
    </row>
    <row r="203" spans="1:23">
      <c r="A203" s="269" t="str">
        <f>'Documentation Form and Census'!A203&amp;""</f>
        <v/>
      </c>
      <c r="B203" s="270" t="str">
        <f>'Documentation Form and Census'!B203&amp;""</f>
        <v/>
      </c>
      <c r="C203" s="241" t="str">
        <f>IF('Documentation Form and Census'!C203="","",'Documentation Form and Census'!C203)</f>
        <v/>
      </c>
      <c r="D203" s="233" t="str">
        <f>'Documentation Form and Census'!D203&amp;""</f>
        <v/>
      </c>
      <c r="E203" s="233" t="str">
        <f>IF('Documentation Form and Census'!E203="","",IF('Documentation Form and Census'!E203=1,1,IF('Documentation Form and Census'!E203=0,0,"")))</f>
        <v/>
      </c>
      <c r="F203" s="270" t="str">
        <f>'Documentation Form and Census'!F203&amp;""</f>
        <v/>
      </c>
      <c r="G203" s="233" t="str">
        <f>'Documentation Form and Census'!G203&amp;""</f>
        <v/>
      </c>
      <c r="H203" s="233" t="str">
        <f>'Documentation Form and Census'!H203&amp;""</f>
        <v/>
      </c>
      <c r="I203" s="233" t="str">
        <f>'Documentation Form and Census'!I203&amp;""</f>
        <v/>
      </c>
      <c r="J203" s="233" t="str">
        <f>'Documentation Form and Census'!J203&amp;""</f>
        <v/>
      </c>
      <c r="K203" s="233" t="str">
        <f>'Documentation Form and Census'!K203&amp;""</f>
        <v/>
      </c>
      <c r="L203" s="179"/>
      <c r="M203" s="379"/>
      <c r="N203" s="179"/>
      <c r="O203" s="179"/>
      <c r="P203" s="179"/>
      <c r="Q203" s="179"/>
      <c r="R203" s="382"/>
      <c r="S203" s="234" t="str">
        <f>IF('Documentation Form and Census'!A203="","",IF('Documentation Form and Census'!A203='PREC Final Enrollment Census'!A203,"OK","Error"))</f>
        <v/>
      </c>
      <c r="T203" s="235" t="str">
        <f>IF('Documentation Form and Census'!B203="","",IF('Documentation Form and Census'!B203='PREC Final Enrollment Census'!B203,"OK","Error"))</f>
        <v/>
      </c>
      <c r="U203" s="235" t="str">
        <f>IF('Documentation Form and Census'!C203="","",IF('Documentation Form and Census'!C203='PREC Final Enrollment Census'!C203,"OK","Error"))</f>
        <v/>
      </c>
      <c r="V203" s="235" t="str">
        <f>IF('Documentation Form and Census'!E203="","",IF('Documentation Form and Census'!E203='PREC Final Enrollment Census'!E203,"OK","Error"))</f>
        <v/>
      </c>
      <c r="W203" s="236" t="str">
        <f>IF('Documentation Form and Census'!J203="","",IF('Documentation Form and Census'!J203='PREC Final Enrollment Census'!J203,"OK","Error"))</f>
        <v/>
      </c>
    </row>
    <row r="204" spans="1:23">
      <c r="A204" s="269" t="str">
        <f>'Documentation Form and Census'!A204&amp;""</f>
        <v/>
      </c>
      <c r="B204" s="270" t="str">
        <f>'Documentation Form and Census'!B204&amp;""</f>
        <v/>
      </c>
      <c r="C204" s="241" t="str">
        <f>IF('Documentation Form and Census'!C204="","",'Documentation Form and Census'!C204)</f>
        <v/>
      </c>
      <c r="D204" s="233" t="str">
        <f>'Documentation Form and Census'!D204&amp;""</f>
        <v/>
      </c>
      <c r="E204" s="233" t="str">
        <f>IF('Documentation Form and Census'!E204="","",IF('Documentation Form and Census'!E204=1,1,IF('Documentation Form and Census'!E204=0,0,"")))</f>
        <v/>
      </c>
      <c r="F204" s="270" t="str">
        <f>'Documentation Form and Census'!F204&amp;""</f>
        <v/>
      </c>
      <c r="G204" s="233" t="str">
        <f>'Documentation Form and Census'!G204&amp;""</f>
        <v/>
      </c>
      <c r="H204" s="233" t="str">
        <f>'Documentation Form and Census'!H204&amp;""</f>
        <v/>
      </c>
      <c r="I204" s="233" t="str">
        <f>'Documentation Form and Census'!I204&amp;""</f>
        <v/>
      </c>
      <c r="J204" s="233" t="str">
        <f>'Documentation Form and Census'!J204&amp;""</f>
        <v/>
      </c>
      <c r="K204" s="233" t="str">
        <f>'Documentation Form and Census'!K204&amp;""</f>
        <v/>
      </c>
      <c r="L204" s="179"/>
      <c r="M204" s="379"/>
      <c r="N204" s="179"/>
      <c r="O204" s="179"/>
      <c r="P204" s="179"/>
      <c r="Q204" s="179"/>
      <c r="R204" s="382"/>
      <c r="S204" s="234" t="str">
        <f>IF('Documentation Form and Census'!A204="","",IF('Documentation Form and Census'!A204='PREC Final Enrollment Census'!A204,"OK","Error"))</f>
        <v/>
      </c>
      <c r="T204" s="235" t="str">
        <f>IF('Documentation Form and Census'!B204="","",IF('Documentation Form and Census'!B204='PREC Final Enrollment Census'!B204,"OK","Error"))</f>
        <v/>
      </c>
      <c r="U204" s="235" t="str">
        <f>IF('Documentation Form and Census'!C204="","",IF('Documentation Form and Census'!C204='PREC Final Enrollment Census'!C204,"OK","Error"))</f>
        <v/>
      </c>
      <c r="V204" s="235" t="str">
        <f>IF('Documentation Form and Census'!E204="","",IF('Documentation Form and Census'!E204='PREC Final Enrollment Census'!E204,"OK","Error"))</f>
        <v/>
      </c>
      <c r="W204" s="236" t="str">
        <f>IF('Documentation Form and Census'!J204="","",IF('Documentation Form and Census'!J204='PREC Final Enrollment Census'!J204,"OK","Error"))</f>
        <v/>
      </c>
    </row>
    <row r="205" spans="1:23">
      <c r="A205" s="269" t="str">
        <f>'Documentation Form and Census'!A205&amp;""</f>
        <v/>
      </c>
      <c r="B205" s="270" t="str">
        <f>'Documentation Form and Census'!B205&amp;""</f>
        <v/>
      </c>
      <c r="C205" s="241" t="str">
        <f>IF('Documentation Form and Census'!C205="","",'Documentation Form and Census'!C205)</f>
        <v/>
      </c>
      <c r="D205" s="233" t="str">
        <f>'Documentation Form and Census'!D205&amp;""</f>
        <v/>
      </c>
      <c r="E205" s="233" t="str">
        <f>IF('Documentation Form and Census'!E205="","",IF('Documentation Form and Census'!E205=1,1,IF('Documentation Form and Census'!E205=0,0,"")))</f>
        <v/>
      </c>
      <c r="F205" s="270" t="str">
        <f>'Documentation Form and Census'!F205&amp;""</f>
        <v/>
      </c>
      <c r="G205" s="233" t="str">
        <f>'Documentation Form and Census'!G205&amp;""</f>
        <v/>
      </c>
      <c r="H205" s="233" t="str">
        <f>'Documentation Form and Census'!H205&amp;""</f>
        <v/>
      </c>
      <c r="I205" s="233" t="str">
        <f>'Documentation Form and Census'!I205&amp;""</f>
        <v/>
      </c>
      <c r="J205" s="233" t="str">
        <f>'Documentation Form and Census'!J205&amp;""</f>
        <v/>
      </c>
      <c r="K205" s="233" t="str">
        <f>'Documentation Form and Census'!K205&amp;""</f>
        <v/>
      </c>
      <c r="L205" s="179"/>
      <c r="M205" s="379"/>
      <c r="N205" s="179"/>
      <c r="O205" s="179"/>
      <c r="P205" s="179"/>
      <c r="Q205" s="179"/>
      <c r="R205" s="382"/>
      <c r="S205" s="234" t="str">
        <f>IF('Documentation Form and Census'!A205="","",IF('Documentation Form and Census'!A205='PREC Final Enrollment Census'!A205,"OK","Error"))</f>
        <v/>
      </c>
      <c r="T205" s="235" t="str">
        <f>IF('Documentation Form and Census'!B205="","",IF('Documentation Form and Census'!B205='PREC Final Enrollment Census'!B205,"OK","Error"))</f>
        <v/>
      </c>
      <c r="U205" s="235" t="str">
        <f>IF('Documentation Form and Census'!C205="","",IF('Documentation Form and Census'!C205='PREC Final Enrollment Census'!C205,"OK","Error"))</f>
        <v/>
      </c>
      <c r="V205" s="235" t="str">
        <f>IF('Documentation Form and Census'!E205="","",IF('Documentation Form and Census'!E205='PREC Final Enrollment Census'!E205,"OK","Error"))</f>
        <v/>
      </c>
      <c r="W205" s="236" t="str">
        <f>IF('Documentation Form and Census'!J205="","",IF('Documentation Form and Census'!J205='PREC Final Enrollment Census'!J205,"OK","Error"))</f>
        <v/>
      </c>
    </row>
    <row r="206" spans="1:23">
      <c r="A206" s="269" t="str">
        <f>'Documentation Form and Census'!A206&amp;""</f>
        <v/>
      </c>
      <c r="B206" s="270" t="str">
        <f>'Documentation Form and Census'!B206&amp;""</f>
        <v/>
      </c>
      <c r="C206" s="241" t="str">
        <f>IF('Documentation Form and Census'!C206="","",'Documentation Form and Census'!C206)</f>
        <v/>
      </c>
      <c r="D206" s="233" t="str">
        <f>'Documentation Form and Census'!D206&amp;""</f>
        <v/>
      </c>
      <c r="E206" s="233" t="str">
        <f>IF('Documentation Form and Census'!E206="","",IF('Documentation Form and Census'!E206=1,1,IF('Documentation Form and Census'!E206=0,0,"")))</f>
        <v/>
      </c>
      <c r="F206" s="270" t="str">
        <f>'Documentation Form and Census'!F206&amp;""</f>
        <v/>
      </c>
      <c r="G206" s="233" t="str">
        <f>'Documentation Form and Census'!G206&amp;""</f>
        <v/>
      </c>
      <c r="H206" s="233" t="str">
        <f>'Documentation Form and Census'!H206&amp;""</f>
        <v/>
      </c>
      <c r="I206" s="233" t="str">
        <f>'Documentation Form and Census'!I206&amp;""</f>
        <v/>
      </c>
      <c r="J206" s="233" t="str">
        <f>'Documentation Form and Census'!J206&amp;""</f>
        <v/>
      </c>
      <c r="K206" s="233" t="str">
        <f>'Documentation Form and Census'!K206&amp;""</f>
        <v/>
      </c>
      <c r="L206" s="179"/>
      <c r="M206" s="379"/>
      <c r="N206" s="179"/>
      <c r="O206" s="179"/>
      <c r="P206" s="179"/>
      <c r="Q206" s="179"/>
      <c r="R206" s="382"/>
      <c r="S206" s="234" t="str">
        <f>IF('Documentation Form and Census'!A206="","",IF('Documentation Form and Census'!A206='PREC Final Enrollment Census'!A206,"OK","Error"))</f>
        <v/>
      </c>
      <c r="T206" s="235" t="str">
        <f>IF('Documentation Form and Census'!B206="","",IF('Documentation Form and Census'!B206='PREC Final Enrollment Census'!B206,"OK","Error"))</f>
        <v/>
      </c>
      <c r="U206" s="235" t="str">
        <f>IF('Documentation Form and Census'!C206="","",IF('Documentation Form and Census'!C206='PREC Final Enrollment Census'!C206,"OK","Error"))</f>
        <v/>
      </c>
      <c r="V206" s="235" t="str">
        <f>IF('Documentation Form and Census'!E206="","",IF('Documentation Form and Census'!E206='PREC Final Enrollment Census'!E206,"OK","Error"))</f>
        <v/>
      </c>
      <c r="W206" s="236" t="str">
        <f>IF('Documentation Form and Census'!J206="","",IF('Documentation Form and Census'!J206='PREC Final Enrollment Census'!J206,"OK","Error"))</f>
        <v/>
      </c>
    </row>
    <row r="207" spans="1:23">
      <c r="A207" s="269" t="str">
        <f>'Documentation Form and Census'!A207&amp;""</f>
        <v/>
      </c>
      <c r="B207" s="270" t="str">
        <f>'Documentation Form and Census'!B207&amp;""</f>
        <v/>
      </c>
      <c r="C207" s="241" t="str">
        <f>IF('Documentation Form and Census'!C207="","",'Documentation Form and Census'!C207)</f>
        <v/>
      </c>
      <c r="D207" s="233" t="str">
        <f>'Documentation Form and Census'!D207&amp;""</f>
        <v/>
      </c>
      <c r="E207" s="233" t="str">
        <f>IF('Documentation Form and Census'!E207="","",IF('Documentation Form and Census'!E207=1,1,IF('Documentation Form and Census'!E207=0,0,"")))</f>
        <v/>
      </c>
      <c r="F207" s="270" t="str">
        <f>'Documentation Form and Census'!F207&amp;""</f>
        <v/>
      </c>
      <c r="G207" s="233" t="str">
        <f>'Documentation Form and Census'!G207&amp;""</f>
        <v/>
      </c>
      <c r="H207" s="233" t="str">
        <f>'Documentation Form and Census'!H207&amp;""</f>
        <v/>
      </c>
      <c r="I207" s="233" t="str">
        <f>'Documentation Form and Census'!I207&amp;""</f>
        <v/>
      </c>
      <c r="J207" s="233" t="str">
        <f>'Documentation Form and Census'!J207&amp;""</f>
        <v/>
      </c>
      <c r="K207" s="233" t="str">
        <f>'Documentation Form and Census'!K207&amp;""</f>
        <v/>
      </c>
      <c r="L207" s="179"/>
      <c r="M207" s="379"/>
      <c r="N207" s="179"/>
      <c r="O207" s="179"/>
      <c r="P207" s="179"/>
      <c r="Q207" s="179"/>
      <c r="R207" s="382"/>
      <c r="S207" s="234" t="str">
        <f>IF('Documentation Form and Census'!A207="","",IF('Documentation Form and Census'!A207='PREC Final Enrollment Census'!A207,"OK","Error"))</f>
        <v/>
      </c>
      <c r="T207" s="235" t="str">
        <f>IF('Documentation Form and Census'!B207="","",IF('Documentation Form and Census'!B207='PREC Final Enrollment Census'!B207,"OK","Error"))</f>
        <v/>
      </c>
      <c r="U207" s="235" t="str">
        <f>IF('Documentation Form and Census'!C207="","",IF('Documentation Form and Census'!C207='PREC Final Enrollment Census'!C207,"OK","Error"))</f>
        <v/>
      </c>
      <c r="V207" s="235" t="str">
        <f>IF('Documentation Form and Census'!E207="","",IF('Documentation Form and Census'!E207='PREC Final Enrollment Census'!E207,"OK","Error"))</f>
        <v/>
      </c>
      <c r="W207" s="236" t="str">
        <f>IF('Documentation Form and Census'!J207="","",IF('Documentation Form and Census'!J207='PREC Final Enrollment Census'!J207,"OK","Error"))</f>
        <v/>
      </c>
    </row>
    <row r="208" spans="1:23">
      <c r="A208" s="269" t="str">
        <f>'Documentation Form and Census'!A208&amp;""</f>
        <v/>
      </c>
      <c r="B208" s="270" t="str">
        <f>'Documentation Form and Census'!B208&amp;""</f>
        <v/>
      </c>
      <c r="C208" s="241" t="str">
        <f>IF('Documentation Form and Census'!C208="","",'Documentation Form and Census'!C208)</f>
        <v/>
      </c>
      <c r="D208" s="233" t="str">
        <f>'Documentation Form and Census'!D208&amp;""</f>
        <v/>
      </c>
      <c r="E208" s="233" t="str">
        <f>IF('Documentation Form and Census'!E208="","",IF('Documentation Form and Census'!E208=1,1,IF('Documentation Form and Census'!E208=0,0,"")))</f>
        <v/>
      </c>
      <c r="F208" s="270" t="str">
        <f>'Documentation Form and Census'!F208&amp;""</f>
        <v/>
      </c>
      <c r="G208" s="233" t="str">
        <f>'Documentation Form and Census'!G208&amp;""</f>
        <v/>
      </c>
      <c r="H208" s="233" t="str">
        <f>'Documentation Form and Census'!H208&amp;""</f>
        <v/>
      </c>
      <c r="I208" s="233" t="str">
        <f>'Documentation Form and Census'!I208&amp;""</f>
        <v/>
      </c>
      <c r="J208" s="233" t="str">
        <f>'Documentation Form and Census'!J208&amp;""</f>
        <v/>
      </c>
      <c r="K208" s="233" t="str">
        <f>'Documentation Form and Census'!K208&amp;""</f>
        <v/>
      </c>
      <c r="L208" s="179"/>
      <c r="M208" s="379"/>
      <c r="N208" s="179"/>
      <c r="O208" s="179"/>
      <c r="P208" s="179"/>
      <c r="Q208" s="179"/>
      <c r="R208" s="382"/>
      <c r="S208" s="234" t="str">
        <f>IF('Documentation Form and Census'!A208="","",IF('Documentation Form and Census'!A208='PREC Final Enrollment Census'!A208,"OK","Error"))</f>
        <v/>
      </c>
      <c r="T208" s="235" t="str">
        <f>IF('Documentation Form and Census'!B208="","",IF('Documentation Form and Census'!B208='PREC Final Enrollment Census'!B208,"OK","Error"))</f>
        <v/>
      </c>
      <c r="U208" s="235" t="str">
        <f>IF('Documentation Form and Census'!C208="","",IF('Documentation Form and Census'!C208='PREC Final Enrollment Census'!C208,"OK","Error"))</f>
        <v/>
      </c>
      <c r="V208" s="235" t="str">
        <f>IF('Documentation Form and Census'!E208="","",IF('Documentation Form and Census'!E208='PREC Final Enrollment Census'!E208,"OK","Error"))</f>
        <v/>
      </c>
      <c r="W208" s="236" t="str">
        <f>IF('Documentation Form and Census'!J208="","",IF('Documentation Form and Census'!J208='PREC Final Enrollment Census'!J208,"OK","Error"))</f>
        <v/>
      </c>
    </row>
    <row r="209" spans="1:23">
      <c r="A209" s="269" t="str">
        <f>'Documentation Form and Census'!A209&amp;""</f>
        <v/>
      </c>
      <c r="B209" s="270" t="str">
        <f>'Documentation Form and Census'!B209&amp;""</f>
        <v/>
      </c>
      <c r="C209" s="241" t="str">
        <f>IF('Documentation Form and Census'!C209="","",'Documentation Form and Census'!C209)</f>
        <v/>
      </c>
      <c r="D209" s="233" t="str">
        <f>'Documentation Form and Census'!D209&amp;""</f>
        <v/>
      </c>
      <c r="E209" s="233" t="str">
        <f>IF('Documentation Form and Census'!E209="","",IF('Documentation Form and Census'!E209=1,1,IF('Documentation Form and Census'!E209=0,0,"")))</f>
        <v/>
      </c>
      <c r="F209" s="270" t="str">
        <f>'Documentation Form and Census'!F209&amp;""</f>
        <v/>
      </c>
      <c r="G209" s="233" t="str">
        <f>'Documentation Form and Census'!G209&amp;""</f>
        <v/>
      </c>
      <c r="H209" s="233" t="str">
        <f>'Documentation Form and Census'!H209&amp;""</f>
        <v/>
      </c>
      <c r="I209" s="233" t="str">
        <f>'Documentation Form and Census'!I209&amp;""</f>
        <v/>
      </c>
      <c r="J209" s="233" t="str">
        <f>'Documentation Form and Census'!J209&amp;""</f>
        <v/>
      </c>
      <c r="K209" s="233" t="str">
        <f>'Documentation Form and Census'!K209&amp;""</f>
        <v/>
      </c>
      <c r="L209" s="179"/>
      <c r="M209" s="379"/>
      <c r="N209" s="179"/>
      <c r="O209" s="179"/>
      <c r="P209" s="179"/>
      <c r="Q209" s="179"/>
      <c r="R209" s="382"/>
      <c r="S209" s="234" t="str">
        <f>IF('Documentation Form and Census'!A209="","",IF('Documentation Form and Census'!A209='PREC Final Enrollment Census'!A209,"OK","Error"))</f>
        <v/>
      </c>
      <c r="T209" s="235" t="str">
        <f>IF('Documentation Form and Census'!B209="","",IF('Documentation Form and Census'!B209='PREC Final Enrollment Census'!B209,"OK","Error"))</f>
        <v/>
      </c>
      <c r="U209" s="235" t="str">
        <f>IF('Documentation Form and Census'!C209="","",IF('Documentation Form and Census'!C209='PREC Final Enrollment Census'!C209,"OK","Error"))</f>
        <v/>
      </c>
      <c r="V209" s="235" t="str">
        <f>IF('Documentation Form and Census'!E209="","",IF('Documentation Form and Census'!E209='PREC Final Enrollment Census'!E209,"OK","Error"))</f>
        <v/>
      </c>
      <c r="W209" s="236" t="str">
        <f>IF('Documentation Form and Census'!J209="","",IF('Documentation Form and Census'!J209='PREC Final Enrollment Census'!J209,"OK","Error"))</f>
        <v/>
      </c>
    </row>
    <row r="210" spans="1:23">
      <c r="A210" s="269" t="str">
        <f>'Documentation Form and Census'!A210&amp;""</f>
        <v/>
      </c>
      <c r="B210" s="270" t="str">
        <f>'Documentation Form and Census'!B210&amp;""</f>
        <v/>
      </c>
      <c r="C210" s="241" t="str">
        <f>IF('Documentation Form and Census'!C210="","",'Documentation Form and Census'!C210)</f>
        <v/>
      </c>
      <c r="D210" s="233" t="str">
        <f>'Documentation Form and Census'!D210&amp;""</f>
        <v/>
      </c>
      <c r="E210" s="233" t="str">
        <f>IF('Documentation Form and Census'!E210="","",IF('Documentation Form and Census'!E210=1,1,IF('Documentation Form and Census'!E210=0,0,"")))</f>
        <v/>
      </c>
      <c r="F210" s="270" t="str">
        <f>'Documentation Form and Census'!F210&amp;""</f>
        <v/>
      </c>
      <c r="G210" s="233" t="str">
        <f>'Documentation Form and Census'!G210&amp;""</f>
        <v/>
      </c>
      <c r="H210" s="233" t="str">
        <f>'Documentation Form and Census'!H210&amp;""</f>
        <v/>
      </c>
      <c r="I210" s="233" t="str">
        <f>'Documentation Form and Census'!I210&amp;""</f>
        <v/>
      </c>
      <c r="J210" s="233" t="str">
        <f>'Documentation Form and Census'!J210&amp;""</f>
        <v/>
      </c>
      <c r="K210" s="233" t="str">
        <f>'Documentation Form and Census'!K210&amp;""</f>
        <v/>
      </c>
      <c r="L210" s="179"/>
      <c r="M210" s="379"/>
      <c r="N210" s="179"/>
      <c r="O210" s="179"/>
      <c r="P210" s="179"/>
      <c r="Q210" s="179"/>
      <c r="R210" s="382"/>
      <c r="S210" s="234" t="str">
        <f>IF('Documentation Form and Census'!A210="","",IF('Documentation Form and Census'!A210='PREC Final Enrollment Census'!A210,"OK","Error"))</f>
        <v/>
      </c>
      <c r="T210" s="235" t="str">
        <f>IF('Documentation Form and Census'!B210="","",IF('Documentation Form and Census'!B210='PREC Final Enrollment Census'!B210,"OK","Error"))</f>
        <v/>
      </c>
      <c r="U210" s="235" t="str">
        <f>IF('Documentation Form and Census'!C210="","",IF('Documentation Form and Census'!C210='PREC Final Enrollment Census'!C210,"OK","Error"))</f>
        <v/>
      </c>
      <c r="V210" s="235" t="str">
        <f>IF('Documentation Form and Census'!E210="","",IF('Documentation Form and Census'!E210='PREC Final Enrollment Census'!E210,"OK","Error"))</f>
        <v/>
      </c>
      <c r="W210" s="236" t="str">
        <f>IF('Documentation Form and Census'!J210="","",IF('Documentation Form and Census'!J210='PREC Final Enrollment Census'!J210,"OK","Error"))</f>
        <v/>
      </c>
    </row>
    <row r="211" spans="1:23">
      <c r="A211" s="269" t="str">
        <f>'Documentation Form and Census'!A211&amp;""</f>
        <v/>
      </c>
      <c r="B211" s="270" t="str">
        <f>'Documentation Form and Census'!B211&amp;""</f>
        <v/>
      </c>
      <c r="C211" s="241" t="str">
        <f>IF('Documentation Form and Census'!C211="","",'Documentation Form and Census'!C211)</f>
        <v/>
      </c>
      <c r="D211" s="233" t="str">
        <f>'Documentation Form and Census'!D211&amp;""</f>
        <v/>
      </c>
      <c r="E211" s="233" t="str">
        <f>IF('Documentation Form and Census'!E211="","",IF('Documentation Form and Census'!E211=1,1,IF('Documentation Form and Census'!E211=0,0,"")))</f>
        <v/>
      </c>
      <c r="F211" s="270" t="str">
        <f>'Documentation Form and Census'!F211&amp;""</f>
        <v/>
      </c>
      <c r="G211" s="233" t="str">
        <f>'Documentation Form and Census'!G211&amp;""</f>
        <v/>
      </c>
      <c r="H211" s="233" t="str">
        <f>'Documentation Form and Census'!H211&amp;""</f>
        <v/>
      </c>
      <c r="I211" s="233" t="str">
        <f>'Documentation Form and Census'!I211&amp;""</f>
        <v/>
      </c>
      <c r="J211" s="233" t="str">
        <f>'Documentation Form and Census'!J211&amp;""</f>
        <v/>
      </c>
      <c r="K211" s="233" t="str">
        <f>'Documentation Form and Census'!K211&amp;""</f>
        <v/>
      </c>
      <c r="L211" s="179"/>
      <c r="M211" s="379"/>
      <c r="N211" s="179"/>
      <c r="O211" s="179"/>
      <c r="P211" s="179"/>
      <c r="Q211" s="179"/>
      <c r="R211" s="382"/>
      <c r="S211" s="234" t="str">
        <f>IF('Documentation Form and Census'!A211="","",IF('Documentation Form and Census'!A211='PREC Final Enrollment Census'!A211,"OK","Error"))</f>
        <v/>
      </c>
      <c r="T211" s="235" t="str">
        <f>IF('Documentation Form and Census'!B211="","",IF('Documentation Form and Census'!B211='PREC Final Enrollment Census'!B211,"OK","Error"))</f>
        <v/>
      </c>
      <c r="U211" s="235" t="str">
        <f>IF('Documentation Form and Census'!C211="","",IF('Documentation Form and Census'!C211='PREC Final Enrollment Census'!C211,"OK","Error"))</f>
        <v/>
      </c>
      <c r="V211" s="235" t="str">
        <f>IF('Documentation Form and Census'!E211="","",IF('Documentation Form and Census'!E211='PREC Final Enrollment Census'!E211,"OK","Error"))</f>
        <v/>
      </c>
      <c r="W211" s="236" t="str">
        <f>IF('Documentation Form and Census'!J211="","",IF('Documentation Form and Census'!J211='PREC Final Enrollment Census'!J211,"OK","Error"))</f>
        <v/>
      </c>
    </row>
    <row r="212" spans="1:23">
      <c r="A212" s="269" t="str">
        <f>'Documentation Form and Census'!A212&amp;""</f>
        <v/>
      </c>
      <c r="B212" s="270" t="str">
        <f>'Documentation Form and Census'!B212&amp;""</f>
        <v/>
      </c>
      <c r="C212" s="241" t="str">
        <f>IF('Documentation Form and Census'!C212="","",'Documentation Form and Census'!C212)</f>
        <v/>
      </c>
      <c r="D212" s="233" t="str">
        <f>'Documentation Form and Census'!D212&amp;""</f>
        <v/>
      </c>
      <c r="E212" s="233" t="str">
        <f>IF('Documentation Form and Census'!E212="","",IF('Documentation Form and Census'!E212=1,1,IF('Documentation Form and Census'!E212=0,0,"")))</f>
        <v/>
      </c>
      <c r="F212" s="270" t="str">
        <f>'Documentation Form and Census'!F212&amp;""</f>
        <v/>
      </c>
      <c r="G212" s="233" t="str">
        <f>'Documentation Form and Census'!G212&amp;""</f>
        <v/>
      </c>
      <c r="H212" s="233" t="str">
        <f>'Documentation Form and Census'!H212&amp;""</f>
        <v/>
      </c>
      <c r="I212" s="233" t="str">
        <f>'Documentation Form and Census'!I212&amp;""</f>
        <v/>
      </c>
      <c r="J212" s="233" t="str">
        <f>'Documentation Form and Census'!J212&amp;""</f>
        <v/>
      </c>
      <c r="K212" s="233" t="str">
        <f>'Documentation Form and Census'!K212&amp;""</f>
        <v/>
      </c>
      <c r="L212" s="179"/>
      <c r="M212" s="379"/>
      <c r="N212" s="179"/>
      <c r="O212" s="179"/>
      <c r="P212" s="179"/>
      <c r="Q212" s="179"/>
      <c r="R212" s="382"/>
      <c r="S212" s="234" t="str">
        <f>IF('Documentation Form and Census'!A212="","",IF('Documentation Form and Census'!A212='PREC Final Enrollment Census'!A212,"OK","Error"))</f>
        <v/>
      </c>
      <c r="T212" s="235" t="str">
        <f>IF('Documentation Form and Census'!B212="","",IF('Documentation Form and Census'!B212='PREC Final Enrollment Census'!B212,"OK","Error"))</f>
        <v/>
      </c>
      <c r="U212" s="235" t="str">
        <f>IF('Documentation Form and Census'!C212="","",IF('Documentation Form and Census'!C212='PREC Final Enrollment Census'!C212,"OK","Error"))</f>
        <v/>
      </c>
      <c r="V212" s="235" t="str">
        <f>IF('Documentation Form and Census'!E212="","",IF('Documentation Form and Census'!E212='PREC Final Enrollment Census'!E212,"OK","Error"))</f>
        <v/>
      </c>
      <c r="W212" s="236" t="str">
        <f>IF('Documentation Form and Census'!J212="","",IF('Documentation Form and Census'!J212='PREC Final Enrollment Census'!J212,"OK","Error"))</f>
        <v/>
      </c>
    </row>
    <row r="213" spans="1:23">
      <c r="A213" s="269" t="str">
        <f>'Documentation Form and Census'!A213&amp;""</f>
        <v/>
      </c>
      <c r="B213" s="270" t="str">
        <f>'Documentation Form and Census'!B213&amp;""</f>
        <v/>
      </c>
      <c r="C213" s="241" t="str">
        <f>IF('Documentation Form and Census'!C213="","",'Documentation Form and Census'!C213)</f>
        <v/>
      </c>
      <c r="D213" s="233" t="str">
        <f>'Documentation Form and Census'!D213&amp;""</f>
        <v/>
      </c>
      <c r="E213" s="233" t="str">
        <f>IF('Documentation Form and Census'!E213="","",IF('Documentation Form and Census'!E213=1,1,IF('Documentation Form and Census'!E213=0,0,"")))</f>
        <v/>
      </c>
      <c r="F213" s="270" t="str">
        <f>'Documentation Form and Census'!F213&amp;""</f>
        <v/>
      </c>
      <c r="G213" s="233" t="str">
        <f>'Documentation Form and Census'!G213&amp;""</f>
        <v/>
      </c>
      <c r="H213" s="233" t="str">
        <f>'Documentation Form and Census'!H213&amp;""</f>
        <v/>
      </c>
      <c r="I213" s="233" t="str">
        <f>'Documentation Form and Census'!I213&amp;""</f>
        <v/>
      </c>
      <c r="J213" s="233" t="str">
        <f>'Documentation Form and Census'!J213&amp;""</f>
        <v/>
      </c>
      <c r="K213" s="233" t="str">
        <f>'Documentation Form and Census'!K213&amp;""</f>
        <v/>
      </c>
      <c r="L213" s="179"/>
      <c r="M213" s="379"/>
      <c r="N213" s="179"/>
      <c r="O213" s="179"/>
      <c r="P213" s="179"/>
      <c r="Q213" s="179"/>
      <c r="R213" s="382"/>
      <c r="S213" s="234" t="str">
        <f>IF('Documentation Form and Census'!A213="","",IF('Documentation Form and Census'!A213='PREC Final Enrollment Census'!A213,"OK","Error"))</f>
        <v/>
      </c>
      <c r="T213" s="235" t="str">
        <f>IF('Documentation Form and Census'!B213="","",IF('Documentation Form and Census'!B213='PREC Final Enrollment Census'!B213,"OK","Error"))</f>
        <v/>
      </c>
      <c r="U213" s="235" t="str">
        <f>IF('Documentation Form and Census'!C213="","",IF('Documentation Form and Census'!C213='PREC Final Enrollment Census'!C213,"OK","Error"))</f>
        <v/>
      </c>
      <c r="V213" s="235" t="str">
        <f>IF('Documentation Form and Census'!E213="","",IF('Documentation Form and Census'!E213='PREC Final Enrollment Census'!E213,"OK","Error"))</f>
        <v/>
      </c>
      <c r="W213" s="236" t="str">
        <f>IF('Documentation Form and Census'!J213="","",IF('Documentation Form and Census'!J213='PREC Final Enrollment Census'!J213,"OK","Error"))</f>
        <v/>
      </c>
    </row>
    <row r="214" spans="1:23">
      <c r="A214" s="269" t="str">
        <f>'Documentation Form and Census'!A214&amp;""</f>
        <v/>
      </c>
      <c r="B214" s="270" t="str">
        <f>'Documentation Form and Census'!B214&amp;""</f>
        <v/>
      </c>
      <c r="C214" s="241" t="str">
        <f>IF('Documentation Form and Census'!C214="","",'Documentation Form and Census'!C214)</f>
        <v/>
      </c>
      <c r="D214" s="233" t="str">
        <f>'Documentation Form and Census'!D214&amp;""</f>
        <v/>
      </c>
      <c r="E214" s="233" t="str">
        <f>IF('Documentation Form and Census'!E214="","",IF('Documentation Form and Census'!E214=1,1,IF('Documentation Form and Census'!E214=0,0,"")))</f>
        <v/>
      </c>
      <c r="F214" s="270" t="str">
        <f>'Documentation Form and Census'!F214&amp;""</f>
        <v/>
      </c>
      <c r="G214" s="233" t="str">
        <f>'Documentation Form and Census'!G214&amp;""</f>
        <v/>
      </c>
      <c r="H214" s="233" t="str">
        <f>'Documentation Form and Census'!H214&amp;""</f>
        <v/>
      </c>
      <c r="I214" s="233" t="str">
        <f>'Documentation Form and Census'!I214&amp;""</f>
        <v/>
      </c>
      <c r="J214" s="233" t="str">
        <f>'Documentation Form and Census'!J214&amp;""</f>
        <v/>
      </c>
      <c r="K214" s="233" t="str">
        <f>'Documentation Form and Census'!K214&amp;""</f>
        <v/>
      </c>
      <c r="L214" s="179"/>
      <c r="M214" s="379"/>
      <c r="N214" s="179"/>
      <c r="O214" s="179"/>
      <c r="P214" s="179"/>
      <c r="Q214" s="179"/>
      <c r="R214" s="382"/>
      <c r="S214" s="234" t="str">
        <f>IF('Documentation Form and Census'!A214="","",IF('Documentation Form and Census'!A214='PREC Final Enrollment Census'!A214,"OK","Error"))</f>
        <v/>
      </c>
      <c r="T214" s="235" t="str">
        <f>IF('Documentation Form and Census'!B214="","",IF('Documentation Form and Census'!B214='PREC Final Enrollment Census'!B214,"OK","Error"))</f>
        <v/>
      </c>
      <c r="U214" s="235" t="str">
        <f>IF('Documentation Form and Census'!C214="","",IF('Documentation Form and Census'!C214='PREC Final Enrollment Census'!C214,"OK","Error"))</f>
        <v/>
      </c>
      <c r="V214" s="235" t="str">
        <f>IF('Documentation Form and Census'!E214="","",IF('Documentation Form and Census'!E214='PREC Final Enrollment Census'!E214,"OK","Error"))</f>
        <v/>
      </c>
      <c r="W214" s="236" t="str">
        <f>IF('Documentation Form and Census'!J214="","",IF('Documentation Form and Census'!J214='PREC Final Enrollment Census'!J214,"OK","Error"))</f>
        <v/>
      </c>
    </row>
    <row r="215" spans="1:23">
      <c r="A215" s="269" t="str">
        <f>'Documentation Form and Census'!A215&amp;""</f>
        <v/>
      </c>
      <c r="B215" s="270" t="str">
        <f>'Documentation Form and Census'!B215&amp;""</f>
        <v/>
      </c>
      <c r="C215" s="241" t="str">
        <f>IF('Documentation Form and Census'!C215="","",'Documentation Form and Census'!C215)</f>
        <v/>
      </c>
      <c r="D215" s="233" t="str">
        <f>'Documentation Form and Census'!D215&amp;""</f>
        <v/>
      </c>
      <c r="E215" s="233" t="str">
        <f>IF('Documentation Form and Census'!E215="","",IF('Documentation Form and Census'!E215=1,1,IF('Documentation Form and Census'!E215=0,0,"")))</f>
        <v/>
      </c>
      <c r="F215" s="270" t="str">
        <f>'Documentation Form and Census'!F215&amp;""</f>
        <v/>
      </c>
      <c r="G215" s="233" t="str">
        <f>'Documentation Form and Census'!G215&amp;""</f>
        <v/>
      </c>
      <c r="H215" s="233" t="str">
        <f>'Documentation Form and Census'!H215&amp;""</f>
        <v/>
      </c>
      <c r="I215" s="233" t="str">
        <f>'Documentation Form and Census'!I215&amp;""</f>
        <v/>
      </c>
      <c r="J215" s="233" t="str">
        <f>'Documentation Form and Census'!J215&amp;""</f>
        <v/>
      </c>
      <c r="K215" s="233" t="str">
        <f>'Documentation Form and Census'!K215&amp;""</f>
        <v/>
      </c>
      <c r="L215" s="179"/>
      <c r="M215" s="379"/>
      <c r="N215" s="179"/>
      <c r="O215" s="179"/>
      <c r="P215" s="179"/>
      <c r="Q215" s="179"/>
      <c r="R215" s="382"/>
      <c r="S215" s="234" t="str">
        <f>IF('Documentation Form and Census'!A215="","",IF('Documentation Form and Census'!A215='PREC Final Enrollment Census'!A215,"OK","Error"))</f>
        <v/>
      </c>
      <c r="T215" s="235" t="str">
        <f>IF('Documentation Form and Census'!B215="","",IF('Documentation Form and Census'!B215='PREC Final Enrollment Census'!B215,"OK","Error"))</f>
        <v/>
      </c>
      <c r="U215" s="235" t="str">
        <f>IF('Documentation Form and Census'!C215="","",IF('Documentation Form and Census'!C215='PREC Final Enrollment Census'!C215,"OK","Error"))</f>
        <v/>
      </c>
      <c r="V215" s="235" t="str">
        <f>IF('Documentation Form and Census'!E215="","",IF('Documentation Form and Census'!E215='PREC Final Enrollment Census'!E215,"OK","Error"))</f>
        <v/>
      </c>
      <c r="W215" s="236" t="str">
        <f>IF('Documentation Form and Census'!J215="","",IF('Documentation Form and Census'!J215='PREC Final Enrollment Census'!J215,"OK","Error"))</f>
        <v/>
      </c>
    </row>
    <row r="216" spans="1:23">
      <c r="A216" s="269" t="str">
        <f>'Documentation Form and Census'!A216&amp;""</f>
        <v/>
      </c>
      <c r="B216" s="270" t="str">
        <f>'Documentation Form and Census'!B216&amp;""</f>
        <v/>
      </c>
      <c r="C216" s="241" t="str">
        <f>IF('Documentation Form and Census'!C216="","",'Documentation Form and Census'!C216)</f>
        <v/>
      </c>
      <c r="D216" s="233" t="str">
        <f>'Documentation Form and Census'!D216&amp;""</f>
        <v/>
      </c>
      <c r="E216" s="233" t="str">
        <f>IF('Documentation Form and Census'!E216="","",IF('Documentation Form and Census'!E216=1,1,IF('Documentation Form and Census'!E216=0,0,"")))</f>
        <v/>
      </c>
      <c r="F216" s="270" t="str">
        <f>'Documentation Form and Census'!F216&amp;""</f>
        <v/>
      </c>
      <c r="G216" s="233" t="str">
        <f>'Documentation Form and Census'!G216&amp;""</f>
        <v/>
      </c>
      <c r="H216" s="233" t="str">
        <f>'Documentation Form and Census'!H216&amp;""</f>
        <v/>
      </c>
      <c r="I216" s="233" t="str">
        <f>'Documentation Form and Census'!I216&amp;""</f>
        <v/>
      </c>
      <c r="J216" s="233" t="str">
        <f>'Documentation Form and Census'!J216&amp;""</f>
        <v/>
      </c>
      <c r="K216" s="233" t="str">
        <f>'Documentation Form and Census'!K216&amp;""</f>
        <v/>
      </c>
      <c r="L216" s="179"/>
      <c r="M216" s="379"/>
      <c r="N216" s="179"/>
      <c r="O216" s="179"/>
      <c r="P216" s="179"/>
      <c r="Q216" s="179"/>
      <c r="R216" s="382"/>
      <c r="S216" s="234" t="str">
        <f>IF('Documentation Form and Census'!A216="","",IF('Documentation Form and Census'!A216='PREC Final Enrollment Census'!A216,"OK","Error"))</f>
        <v/>
      </c>
      <c r="T216" s="235" t="str">
        <f>IF('Documentation Form and Census'!B216="","",IF('Documentation Form and Census'!B216='PREC Final Enrollment Census'!B216,"OK","Error"))</f>
        <v/>
      </c>
      <c r="U216" s="235" t="str">
        <f>IF('Documentation Form and Census'!C216="","",IF('Documentation Form and Census'!C216='PREC Final Enrollment Census'!C216,"OK","Error"))</f>
        <v/>
      </c>
      <c r="V216" s="235" t="str">
        <f>IF('Documentation Form and Census'!E216="","",IF('Documentation Form and Census'!E216='PREC Final Enrollment Census'!E216,"OK","Error"))</f>
        <v/>
      </c>
      <c r="W216" s="236" t="str">
        <f>IF('Documentation Form and Census'!J216="","",IF('Documentation Form and Census'!J216='PREC Final Enrollment Census'!J216,"OK","Error"))</f>
        <v/>
      </c>
    </row>
    <row r="217" spans="1:23">
      <c r="A217" s="269" t="str">
        <f>'Documentation Form and Census'!A217&amp;""</f>
        <v/>
      </c>
      <c r="B217" s="270" t="str">
        <f>'Documentation Form and Census'!B217&amp;""</f>
        <v/>
      </c>
      <c r="C217" s="241" t="str">
        <f>IF('Documentation Form and Census'!C217="","",'Documentation Form and Census'!C217)</f>
        <v/>
      </c>
      <c r="D217" s="233" t="str">
        <f>'Documentation Form and Census'!D217&amp;""</f>
        <v/>
      </c>
      <c r="E217" s="233" t="str">
        <f>IF('Documentation Form and Census'!E217="","",IF('Documentation Form and Census'!E217=1,1,IF('Documentation Form and Census'!E217=0,0,"")))</f>
        <v/>
      </c>
      <c r="F217" s="270" t="str">
        <f>'Documentation Form and Census'!F217&amp;""</f>
        <v/>
      </c>
      <c r="G217" s="233" t="str">
        <f>'Documentation Form and Census'!G217&amp;""</f>
        <v/>
      </c>
      <c r="H217" s="233" t="str">
        <f>'Documentation Form and Census'!H217&amp;""</f>
        <v/>
      </c>
      <c r="I217" s="233" t="str">
        <f>'Documentation Form and Census'!I217&amp;""</f>
        <v/>
      </c>
      <c r="J217" s="233" t="str">
        <f>'Documentation Form and Census'!J217&amp;""</f>
        <v/>
      </c>
      <c r="K217" s="233" t="str">
        <f>'Documentation Form and Census'!K217&amp;""</f>
        <v/>
      </c>
      <c r="L217" s="179"/>
      <c r="M217" s="379"/>
      <c r="N217" s="179"/>
      <c r="O217" s="179"/>
      <c r="P217" s="179"/>
      <c r="Q217" s="179"/>
      <c r="R217" s="382"/>
      <c r="S217" s="234" t="str">
        <f>IF('Documentation Form and Census'!A217="","",IF('Documentation Form and Census'!A217='PREC Final Enrollment Census'!A217,"OK","Error"))</f>
        <v/>
      </c>
      <c r="T217" s="235" t="str">
        <f>IF('Documentation Form and Census'!B217="","",IF('Documentation Form and Census'!B217='PREC Final Enrollment Census'!B217,"OK","Error"))</f>
        <v/>
      </c>
      <c r="U217" s="235" t="str">
        <f>IF('Documentation Form and Census'!C217="","",IF('Documentation Form and Census'!C217='PREC Final Enrollment Census'!C217,"OK","Error"))</f>
        <v/>
      </c>
      <c r="V217" s="235" t="str">
        <f>IF('Documentation Form and Census'!E217="","",IF('Documentation Form and Census'!E217='PREC Final Enrollment Census'!E217,"OK","Error"))</f>
        <v/>
      </c>
      <c r="W217" s="236" t="str">
        <f>IF('Documentation Form and Census'!J217="","",IF('Documentation Form and Census'!J217='PREC Final Enrollment Census'!J217,"OK","Error"))</f>
        <v/>
      </c>
    </row>
    <row r="218" spans="1:23">
      <c r="A218" s="269" t="str">
        <f>'Documentation Form and Census'!A218&amp;""</f>
        <v/>
      </c>
      <c r="B218" s="270" t="str">
        <f>'Documentation Form and Census'!B218&amp;""</f>
        <v/>
      </c>
      <c r="C218" s="241" t="str">
        <f>IF('Documentation Form and Census'!C218="","",'Documentation Form and Census'!C218)</f>
        <v/>
      </c>
      <c r="D218" s="233" t="str">
        <f>'Documentation Form and Census'!D218&amp;""</f>
        <v/>
      </c>
      <c r="E218" s="233" t="str">
        <f>IF('Documentation Form and Census'!E218="","",IF('Documentation Form and Census'!E218=1,1,IF('Documentation Form and Census'!E218=0,0,"")))</f>
        <v/>
      </c>
      <c r="F218" s="270" t="str">
        <f>'Documentation Form and Census'!F218&amp;""</f>
        <v/>
      </c>
      <c r="G218" s="233" t="str">
        <f>'Documentation Form and Census'!G218&amp;""</f>
        <v/>
      </c>
      <c r="H218" s="233" t="str">
        <f>'Documentation Form and Census'!H218&amp;""</f>
        <v/>
      </c>
      <c r="I218" s="233" t="str">
        <f>'Documentation Form and Census'!I218&amp;""</f>
        <v/>
      </c>
      <c r="J218" s="233" t="str">
        <f>'Documentation Form and Census'!J218&amp;""</f>
        <v/>
      </c>
      <c r="K218" s="233" t="str">
        <f>'Documentation Form and Census'!K218&amp;""</f>
        <v/>
      </c>
      <c r="L218" s="179"/>
      <c r="M218" s="379"/>
      <c r="N218" s="179"/>
      <c r="O218" s="179"/>
      <c r="P218" s="179"/>
      <c r="Q218" s="179"/>
      <c r="R218" s="382"/>
      <c r="S218" s="234" t="str">
        <f>IF('Documentation Form and Census'!A218="","",IF('Documentation Form and Census'!A218='PREC Final Enrollment Census'!A218,"OK","Error"))</f>
        <v/>
      </c>
      <c r="T218" s="235" t="str">
        <f>IF('Documentation Form and Census'!B218="","",IF('Documentation Form and Census'!B218='PREC Final Enrollment Census'!B218,"OK","Error"))</f>
        <v/>
      </c>
      <c r="U218" s="235" t="str">
        <f>IF('Documentation Form and Census'!C218="","",IF('Documentation Form and Census'!C218='PREC Final Enrollment Census'!C218,"OK","Error"))</f>
        <v/>
      </c>
      <c r="V218" s="235" t="str">
        <f>IF('Documentation Form and Census'!E218="","",IF('Documentation Form and Census'!E218='PREC Final Enrollment Census'!E218,"OK","Error"))</f>
        <v/>
      </c>
      <c r="W218" s="236" t="str">
        <f>IF('Documentation Form and Census'!J218="","",IF('Documentation Form and Census'!J218='PREC Final Enrollment Census'!J218,"OK","Error"))</f>
        <v/>
      </c>
    </row>
    <row r="219" spans="1:23">
      <c r="A219" s="269" t="str">
        <f>'Documentation Form and Census'!A219&amp;""</f>
        <v/>
      </c>
      <c r="B219" s="270" t="str">
        <f>'Documentation Form and Census'!B219&amp;""</f>
        <v/>
      </c>
      <c r="C219" s="241" t="str">
        <f>IF('Documentation Form and Census'!C219="","",'Documentation Form and Census'!C219)</f>
        <v/>
      </c>
      <c r="D219" s="233" t="str">
        <f>'Documentation Form and Census'!D219&amp;""</f>
        <v/>
      </c>
      <c r="E219" s="233" t="str">
        <f>IF('Documentation Form and Census'!E219="","",IF('Documentation Form and Census'!E219=1,1,IF('Documentation Form and Census'!E219=0,0,"")))</f>
        <v/>
      </c>
      <c r="F219" s="270" t="str">
        <f>'Documentation Form and Census'!F219&amp;""</f>
        <v/>
      </c>
      <c r="G219" s="233" t="str">
        <f>'Documentation Form and Census'!G219&amp;""</f>
        <v/>
      </c>
      <c r="H219" s="233" t="str">
        <f>'Documentation Form and Census'!H219&amp;""</f>
        <v/>
      </c>
      <c r="I219" s="233" t="str">
        <f>'Documentation Form and Census'!I219&amp;""</f>
        <v/>
      </c>
      <c r="J219" s="233" t="str">
        <f>'Documentation Form and Census'!J219&amp;""</f>
        <v/>
      </c>
      <c r="K219" s="233" t="str">
        <f>'Documentation Form and Census'!K219&amp;""</f>
        <v/>
      </c>
      <c r="L219" s="179"/>
      <c r="M219" s="379"/>
      <c r="N219" s="179"/>
      <c r="O219" s="179"/>
      <c r="P219" s="179"/>
      <c r="Q219" s="179"/>
      <c r="R219" s="382"/>
      <c r="S219" s="234" t="str">
        <f>IF('Documentation Form and Census'!A219="","",IF('Documentation Form and Census'!A219='PREC Final Enrollment Census'!A219,"OK","Error"))</f>
        <v/>
      </c>
      <c r="T219" s="235" t="str">
        <f>IF('Documentation Form and Census'!B219="","",IF('Documentation Form and Census'!B219='PREC Final Enrollment Census'!B219,"OK","Error"))</f>
        <v/>
      </c>
      <c r="U219" s="235" t="str">
        <f>IF('Documentation Form and Census'!C219="","",IF('Documentation Form and Census'!C219='PREC Final Enrollment Census'!C219,"OK","Error"))</f>
        <v/>
      </c>
      <c r="V219" s="235" t="str">
        <f>IF('Documentation Form and Census'!E219="","",IF('Documentation Form and Census'!E219='PREC Final Enrollment Census'!E219,"OK","Error"))</f>
        <v/>
      </c>
      <c r="W219" s="236" t="str">
        <f>IF('Documentation Form and Census'!J219="","",IF('Documentation Form and Census'!J219='PREC Final Enrollment Census'!J219,"OK","Error"))</f>
        <v/>
      </c>
    </row>
    <row r="220" spans="1:23">
      <c r="A220" s="269" t="str">
        <f>'Documentation Form and Census'!A220&amp;""</f>
        <v/>
      </c>
      <c r="B220" s="270" t="str">
        <f>'Documentation Form and Census'!B220&amp;""</f>
        <v/>
      </c>
      <c r="C220" s="241" t="str">
        <f>IF('Documentation Form and Census'!C220="","",'Documentation Form and Census'!C220)</f>
        <v/>
      </c>
      <c r="D220" s="233" t="str">
        <f>'Documentation Form and Census'!D220&amp;""</f>
        <v/>
      </c>
      <c r="E220" s="233" t="str">
        <f>IF('Documentation Form and Census'!E220="","",IF('Documentation Form and Census'!E220=1,1,IF('Documentation Form and Census'!E220=0,0,"")))</f>
        <v/>
      </c>
      <c r="F220" s="270" t="str">
        <f>'Documentation Form and Census'!F220&amp;""</f>
        <v/>
      </c>
      <c r="G220" s="233" t="str">
        <f>'Documentation Form and Census'!G220&amp;""</f>
        <v/>
      </c>
      <c r="H220" s="233" t="str">
        <f>'Documentation Form and Census'!H220&amp;""</f>
        <v/>
      </c>
      <c r="I220" s="233" t="str">
        <f>'Documentation Form and Census'!I220&amp;""</f>
        <v/>
      </c>
      <c r="J220" s="233" t="str">
        <f>'Documentation Form and Census'!J220&amp;""</f>
        <v/>
      </c>
      <c r="K220" s="233" t="str">
        <f>'Documentation Form and Census'!K220&amp;""</f>
        <v/>
      </c>
      <c r="L220" s="179"/>
      <c r="M220" s="379"/>
      <c r="N220" s="179"/>
      <c r="O220" s="179"/>
      <c r="P220" s="179"/>
      <c r="Q220" s="179"/>
      <c r="R220" s="382"/>
      <c r="S220" s="234" t="str">
        <f>IF('Documentation Form and Census'!A220="","",IF('Documentation Form and Census'!A220='PREC Final Enrollment Census'!A220,"OK","Error"))</f>
        <v/>
      </c>
      <c r="T220" s="235" t="str">
        <f>IF('Documentation Form and Census'!B220="","",IF('Documentation Form and Census'!B220='PREC Final Enrollment Census'!B220,"OK","Error"))</f>
        <v/>
      </c>
      <c r="U220" s="235" t="str">
        <f>IF('Documentation Form and Census'!C220="","",IF('Documentation Form and Census'!C220='PREC Final Enrollment Census'!C220,"OK","Error"))</f>
        <v/>
      </c>
      <c r="V220" s="235" t="str">
        <f>IF('Documentation Form and Census'!E220="","",IF('Documentation Form and Census'!E220='PREC Final Enrollment Census'!E220,"OK","Error"))</f>
        <v/>
      </c>
      <c r="W220" s="236" t="str">
        <f>IF('Documentation Form and Census'!J220="","",IF('Documentation Form and Census'!J220='PREC Final Enrollment Census'!J220,"OK","Error"))</f>
        <v/>
      </c>
    </row>
    <row r="221" spans="1:23">
      <c r="A221" s="269" t="str">
        <f>'Documentation Form and Census'!A221&amp;""</f>
        <v/>
      </c>
      <c r="B221" s="270" t="str">
        <f>'Documentation Form and Census'!B221&amp;""</f>
        <v/>
      </c>
      <c r="C221" s="241" t="str">
        <f>IF('Documentation Form and Census'!C221="","",'Documentation Form and Census'!C221)</f>
        <v/>
      </c>
      <c r="D221" s="233" t="str">
        <f>'Documentation Form and Census'!D221&amp;""</f>
        <v/>
      </c>
      <c r="E221" s="233" t="str">
        <f>IF('Documentation Form and Census'!E221="","",IF('Documentation Form and Census'!E221=1,1,IF('Documentation Form and Census'!E221=0,0,"")))</f>
        <v/>
      </c>
      <c r="F221" s="270" t="str">
        <f>'Documentation Form and Census'!F221&amp;""</f>
        <v/>
      </c>
      <c r="G221" s="233" t="str">
        <f>'Documentation Form and Census'!G221&amp;""</f>
        <v/>
      </c>
      <c r="H221" s="233" t="str">
        <f>'Documentation Form and Census'!H221&amp;""</f>
        <v/>
      </c>
      <c r="I221" s="233" t="str">
        <f>'Documentation Form and Census'!I221&amp;""</f>
        <v/>
      </c>
      <c r="J221" s="233" t="str">
        <f>'Documentation Form and Census'!J221&amp;""</f>
        <v/>
      </c>
      <c r="K221" s="233" t="str">
        <f>'Documentation Form and Census'!K221&amp;""</f>
        <v/>
      </c>
      <c r="L221" s="179"/>
      <c r="M221" s="379"/>
      <c r="N221" s="179"/>
      <c r="O221" s="179"/>
      <c r="P221" s="179"/>
      <c r="Q221" s="179"/>
      <c r="R221" s="382"/>
      <c r="S221" s="234" t="str">
        <f>IF('Documentation Form and Census'!A221="","",IF('Documentation Form and Census'!A221='PREC Final Enrollment Census'!A221,"OK","Error"))</f>
        <v/>
      </c>
      <c r="T221" s="235" t="str">
        <f>IF('Documentation Form and Census'!B221="","",IF('Documentation Form and Census'!B221='PREC Final Enrollment Census'!B221,"OK","Error"))</f>
        <v/>
      </c>
      <c r="U221" s="235" t="str">
        <f>IF('Documentation Form and Census'!C221="","",IF('Documentation Form and Census'!C221='PREC Final Enrollment Census'!C221,"OK","Error"))</f>
        <v/>
      </c>
      <c r="V221" s="235" t="str">
        <f>IF('Documentation Form and Census'!E221="","",IF('Documentation Form and Census'!E221='PREC Final Enrollment Census'!E221,"OK","Error"))</f>
        <v/>
      </c>
      <c r="W221" s="236" t="str">
        <f>IF('Documentation Form and Census'!J221="","",IF('Documentation Form and Census'!J221='PREC Final Enrollment Census'!J221,"OK","Error"))</f>
        <v/>
      </c>
    </row>
    <row r="222" spans="1:23">
      <c r="A222" s="269" t="str">
        <f>'Documentation Form and Census'!A222&amp;""</f>
        <v/>
      </c>
      <c r="B222" s="270" t="str">
        <f>'Documentation Form and Census'!B222&amp;""</f>
        <v/>
      </c>
      <c r="C222" s="241" t="str">
        <f>IF('Documentation Form and Census'!C222="","",'Documentation Form and Census'!C222)</f>
        <v/>
      </c>
      <c r="D222" s="233" t="str">
        <f>'Documentation Form and Census'!D222&amp;""</f>
        <v/>
      </c>
      <c r="E222" s="233" t="str">
        <f>IF('Documentation Form and Census'!E222="","",IF('Documentation Form and Census'!E222=1,1,IF('Documentation Form and Census'!E222=0,0,"")))</f>
        <v/>
      </c>
      <c r="F222" s="270" t="str">
        <f>'Documentation Form and Census'!F222&amp;""</f>
        <v/>
      </c>
      <c r="G222" s="233" t="str">
        <f>'Documentation Form and Census'!G222&amp;""</f>
        <v/>
      </c>
      <c r="H222" s="233" t="str">
        <f>'Documentation Form and Census'!H222&amp;""</f>
        <v/>
      </c>
      <c r="I222" s="233" t="str">
        <f>'Documentation Form and Census'!I222&amp;""</f>
        <v/>
      </c>
      <c r="J222" s="233" t="str">
        <f>'Documentation Form and Census'!J222&amp;""</f>
        <v/>
      </c>
      <c r="K222" s="233" t="str">
        <f>'Documentation Form and Census'!K222&amp;""</f>
        <v/>
      </c>
      <c r="L222" s="179"/>
      <c r="M222" s="379"/>
      <c r="N222" s="179"/>
      <c r="O222" s="179"/>
      <c r="P222" s="179"/>
      <c r="Q222" s="179"/>
      <c r="R222" s="382"/>
      <c r="S222" s="234" t="str">
        <f>IF('Documentation Form and Census'!A222="","",IF('Documentation Form and Census'!A222='PREC Final Enrollment Census'!A222,"OK","Error"))</f>
        <v/>
      </c>
      <c r="T222" s="235" t="str">
        <f>IF('Documentation Form and Census'!B222="","",IF('Documentation Form and Census'!B222='PREC Final Enrollment Census'!B222,"OK","Error"))</f>
        <v/>
      </c>
      <c r="U222" s="235" t="str">
        <f>IF('Documentation Form and Census'!C222="","",IF('Documentation Form and Census'!C222='PREC Final Enrollment Census'!C222,"OK","Error"))</f>
        <v/>
      </c>
      <c r="V222" s="235" t="str">
        <f>IF('Documentation Form and Census'!E222="","",IF('Documentation Form and Census'!E222='PREC Final Enrollment Census'!E222,"OK","Error"))</f>
        <v/>
      </c>
      <c r="W222" s="236" t="str">
        <f>IF('Documentation Form and Census'!J222="","",IF('Documentation Form and Census'!J222='PREC Final Enrollment Census'!J222,"OK","Error"))</f>
        <v/>
      </c>
    </row>
    <row r="223" spans="1:23">
      <c r="A223" s="269" t="str">
        <f>'Documentation Form and Census'!A223&amp;""</f>
        <v/>
      </c>
      <c r="B223" s="270" t="str">
        <f>'Documentation Form and Census'!B223&amp;""</f>
        <v/>
      </c>
      <c r="C223" s="241" t="str">
        <f>IF('Documentation Form and Census'!C223="","",'Documentation Form and Census'!C223)</f>
        <v/>
      </c>
      <c r="D223" s="233" t="str">
        <f>'Documentation Form and Census'!D223&amp;""</f>
        <v/>
      </c>
      <c r="E223" s="233" t="str">
        <f>IF('Documentation Form and Census'!E223="","",IF('Documentation Form and Census'!E223=1,1,IF('Documentation Form and Census'!E223=0,0,"")))</f>
        <v/>
      </c>
      <c r="F223" s="270" t="str">
        <f>'Documentation Form and Census'!F223&amp;""</f>
        <v/>
      </c>
      <c r="G223" s="233" t="str">
        <f>'Documentation Form and Census'!G223&amp;""</f>
        <v/>
      </c>
      <c r="H223" s="233" t="str">
        <f>'Documentation Form and Census'!H223&amp;""</f>
        <v/>
      </c>
      <c r="I223" s="233" t="str">
        <f>'Documentation Form and Census'!I223&amp;""</f>
        <v/>
      </c>
      <c r="J223" s="233" t="str">
        <f>'Documentation Form and Census'!J223&amp;""</f>
        <v/>
      </c>
      <c r="K223" s="233" t="str">
        <f>'Documentation Form and Census'!K223&amp;""</f>
        <v/>
      </c>
      <c r="L223" s="179"/>
      <c r="M223" s="379"/>
      <c r="N223" s="179"/>
      <c r="O223" s="179"/>
      <c r="P223" s="179"/>
      <c r="Q223" s="179"/>
      <c r="R223" s="382"/>
      <c r="S223" s="234" t="str">
        <f>IF('Documentation Form and Census'!A223="","",IF('Documentation Form and Census'!A223='PREC Final Enrollment Census'!A223,"OK","Error"))</f>
        <v/>
      </c>
      <c r="T223" s="235" t="str">
        <f>IF('Documentation Form and Census'!B223="","",IF('Documentation Form and Census'!B223='PREC Final Enrollment Census'!B223,"OK","Error"))</f>
        <v/>
      </c>
      <c r="U223" s="235" t="str">
        <f>IF('Documentation Form and Census'!C223="","",IF('Documentation Form and Census'!C223='PREC Final Enrollment Census'!C223,"OK","Error"))</f>
        <v/>
      </c>
      <c r="V223" s="235" t="str">
        <f>IF('Documentation Form and Census'!E223="","",IF('Documentation Form and Census'!E223='PREC Final Enrollment Census'!E223,"OK","Error"))</f>
        <v/>
      </c>
      <c r="W223" s="236" t="str">
        <f>IF('Documentation Form and Census'!J223="","",IF('Documentation Form and Census'!J223='PREC Final Enrollment Census'!J223,"OK","Error"))</f>
        <v/>
      </c>
    </row>
    <row r="224" spans="1:23">
      <c r="A224" s="269" t="str">
        <f>'Documentation Form and Census'!A224&amp;""</f>
        <v/>
      </c>
      <c r="B224" s="270" t="str">
        <f>'Documentation Form and Census'!B224&amp;""</f>
        <v/>
      </c>
      <c r="C224" s="241" t="str">
        <f>IF('Documentation Form and Census'!C224="","",'Documentation Form and Census'!C224)</f>
        <v/>
      </c>
      <c r="D224" s="233" t="str">
        <f>'Documentation Form and Census'!D224&amp;""</f>
        <v/>
      </c>
      <c r="E224" s="233" t="str">
        <f>IF('Documentation Form and Census'!E224="","",IF('Documentation Form and Census'!E224=1,1,IF('Documentation Form and Census'!E224=0,0,"")))</f>
        <v/>
      </c>
      <c r="F224" s="270" t="str">
        <f>'Documentation Form and Census'!F224&amp;""</f>
        <v/>
      </c>
      <c r="G224" s="233" t="str">
        <f>'Documentation Form and Census'!G224&amp;""</f>
        <v/>
      </c>
      <c r="H224" s="233" t="str">
        <f>'Documentation Form and Census'!H224&amp;""</f>
        <v/>
      </c>
      <c r="I224" s="233" t="str">
        <f>'Documentation Form and Census'!I224&amp;""</f>
        <v/>
      </c>
      <c r="J224" s="233" t="str">
        <f>'Documentation Form and Census'!J224&amp;""</f>
        <v/>
      </c>
      <c r="K224" s="233" t="str">
        <f>'Documentation Form and Census'!K224&amp;""</f>
        <v/>
      </c>
      <c r="L224" s="179"/>
      <c r="M224" s="379"/>
      <c r="N224" s="179"/>
      <c r="O224" s="179"/>
      <c r="P224" s="179"/>
      <c r="Q224" s="179"/>
      <c r="R224" s="382"/>
      <c r="S224" s="234" t="str">
        <f>IF('Documentation Form and Census'!A224="","",IF('Documentation Form and Census'!A224='PREC Final Enrollment Census'!A224,"OK","Error"))</f>
        <v/>
      </c>
      <c r="T224" s="235" t="str">
        <f>IF('Documentation Form and Census'!B224="","",IF('Documentation Form and Census'!B224='PREC Final Enrollment Census'!B224,"OK","Error"))</f>
        <v/>
      </c>
      <c r="U224" s="235" t="str">
        <f>IF('Documentation Form and Census'!C224="","",IF('Documentation Form and Census'!C224='PREC Final Enrollment Census'!C224,"OK","Error"))</f>
        <v/>
      </c>
      <c r="V224" s="235" t="str">
        <f>IF('Documentation Form and Census'!E224="","",IF('Documentation Form and Census'!E224='PREC Final Enrollment Census'!E224,"OK","Error"))</f>
        <v/>
      </c>
      <c r="W224" s="236" t="str">
        <f>IF('Documentation Form and Census'!J224="","",IF('Documentation Form and Census'!J224='PREC Final Enrollment Census'!J224,"OK","Error"))</f>
        <v/>
      </c>
    </row>
    <row r="225" spans="1:23">
      <c r="A225" s="269" t="str">
        <f>'Documentation Form and Census'!A225&amp;""</f>
        <v/>
      </c>
      <c r="B225" s="270" t="str">
        <f>'Documentation Form and Census'!B225&amp;""</f>
        <v/>
      </c>
      <c r="C225" s="241" t="str">
        <f>IF('Documentation Form and Census'!C225="","",'Documentation Form and Census'!C225)</f>
        <v/>
      </c>
      <c r="D225" s="233" t="str">
        <f>'Documentation Form and Census'!D225&amp;""</f>
        <v/>
      </c>
      <c r="E225" s="233" t="str">
        <f>IF('Documentation Form and Census'!E225="","",IF('Documentation Form and Census'!E225=1,1,IF('Documentation Form and Census'!E225=0,0,"")))</f>
        <v/>
      </c>
      <c r="F225" s="270" t="str">
        <f>'Documentation Form and Census'!F225&amp;""</f>
        <v/>
      </c>
      <c r="G225" s="233" t="str">
        <f>'Documentation Form and Census'!G225&amp;""</f>
        <v/>
      </c>
      <c r="H225" s="233" t="str">
        <f>'Documentation Form and Census'!H225&amp;""</f>
        <v/>
      </c>
      <c r="I225" s="233" t="str">
        <f>'Documentation Form and Census'!I225&amp;""</f>
        <v/>
      </c>
      <c r="J225" s="233" t="str">
        <f>'Documentation Form and Census'!J225&amp;""</f>
        <v/>
      </c>
      <c r="K225" s="233" t="str">
        <f>'Documentation Form and Census'!K225&amp;""</f>
        <v/>
      </c>
      <c r="L225" s="179"/>
      <c r="M225" s="379"/>
      <c r="N225" s="179"/>
      <c r="O225" s="179"/>
      <c r="P225" s="179"/>
      <c r="Q225" s="179"/>
      <c r="R225" s="382"/>
      <c r="S225" s="234" t="str">
        <f>IF('Documentation Form and Census'!A225="","",IF('Documentation Form and Census'!A225='PREC Final Enrollment Census'!A225,"OK","Error"))</f>
        <v/>
      </c>
      <c r="T225" s="235" t="str">
        <f>IF('Documentation Form and Census'!B225="","",IF('Documentation Form and Census'!B225='PREC Final Enrollment Census'!B225,"OK","Error"))</f>
        <v/>
      </c>
      <c r="U225" s="235" t="str">
        <f>IF('Documentation Form and Census'!C225="","",IF('Documentation Form and Census'!C225='PREC Final Enrollment Census'!C225,"OK","Error"))</f>
        <v/>
      </c>
      <c r="V225" s="235" t="str">
        <f>IF('Documentation Form and Census'!E225="","",IF('Documentation Form and Census'!E225='PREC Final Enrollment Census'!E225,"OK","Error"))</f>
        <v/>
      </c>
      <c r="W225" s="236" t="str">
        <f>IF('Documentation Form and Census'!J225="","",IF('Documentation Form and Census'!J225='PREC Final Enrollment Census'!J225,"OK","Error"))</f>
        <v/>
      </c>
    </row>
    <row r="226" spans="1:23">
      <c r="A226" s="269" t="str">
        <f>'Documentation Form and Census'!A226&amp;""</f>
        <v/>
      </c>
      <c r="B226" s="270" t="str">
        <f>'Documentation Form and Census'!B226&amp;""</f>
        <v/>
      </c>
      <c r="C226" s="241" t="str">
        <f>IF('Documentation Form and Census'!C226="","",'Documentation Form and Census'!C226)</f>
        <v/>
      </c>
      <c r="D226" s="233" t="str">
        <f>'Documentation Form and Census'!D226&amp;""</f>
        <v/>
      </c>
      <c r="E226" s="233" t="str">
        <f>IF('Documentation Form and Census'!E226="","",IF('Documentation Form and Census'!E226=1,1,IF('Documentation Form and Census'!E226=0,0,"")))</f>
        <v/>
      </c>
      <c r="F226" s="270" t="str">
        <f>'Documentation Form and Census'!F226&amp;""</f>
        <v/>
      </c>
      <c r="G226" s="233" t="str">
        <f>'Documentation Form and Census'!G226&amp;""</f>
        <v/>
      </c>
      <c r="H226" s="233" t="str">
        <f>'Documentation Form and Census'!H226&amp;""</f>
        <v/>
      </c>
      <c r="I226" s="233" t="str">
        <f>'Documentation Form and Census'!I226&amp;""</f>
        <v/>
      </c>
      <c r="J226" s="233" t="str">
        <f>'Documentation Form and Census'!J226&amp;""</f>
        <v/>
      </c>
      <c r="K226" s="233" t="str">
        <f>'Documentation Form and Census'!K226&amp;""</f>
        <v/>
      </c>
      <c r="L226" s="179"/>
      <c r="M226" s="379"/>
      <c r="N226" s="179"/>
      <c r="O226" s="179"/>
      <c r="P226" s="179"/>
      <c r="Q226" s="179"/>
      <c r="R226" s="382"/>
      <c r="S226" s="234" t="str">
        <f>IF('Documentation Form and Census'!A226="","",IF('Documentation Form and Census'!A226='PREC Final Enrollment Census'!A226,"OK","Error"))</f>
        <v/>
      </c>
      <c r="T226" s="235" t="str">
        <f>IF('Documentation Form and Census'!B226="","",IF('Documentation Form and Census'!B226='PREC Final Enrollment Census'!B226,"OK","Error"))</f>
        <v/>
      </c>
      <c r="U226" s="235" t="str">
        <f>IF('Documentation Form and Census'!C226="","",IF('Documentation Form and Census'!C226='PREC Final Enrollment Census'!C226,"OK","Error"))</f>
        <v/>
      </c>
      <c r="V226" s="235" t="str">
        <f>IF('Documentation Form and Census'!E226="","",IF('Documentation Form and Census'!E226='PREC Final Enrollment Census'!E226,"OK","Error"))</f>
        <v/>
      </c>
      <c r="W226" s="236" t="str">
        <f>IF('Documentation Form and Census'!J226="","",IF('Documentation Form and Census'!J226='PREC Final Enrollment Census'!J226,"OK","Error"))</f>
        <v/>
      </c>
    </row>
    <row r="227" spans="1:23">
      <c r="A227" s="269" t="str">
        <f>'Documentation Form and Census'!A227&amp;""</f>
        <v/>
      </c>
      <c r="B227" s="270" t="str">
        <f>'Documentation Form and Census'!B227&amp;""</f>
        <v/>
      </c>
      <c r="C227" s="241" t="str">
        <f>IF('Documentation Form and Census'!C227="","",'Documentation Form and Census'!C227)</f>
        <v/>
      </c>
      <c r="D227" s="233" t="str">
        <f>'Documentation Form and Census'!D227&amp;""</f>
        <v/>
      </c>
      <c r="E227" s="233" t="str">
        <f>IF('Documentation Form and Census'!E227="","",IF('Documentation Form and Census'!E227=1,1,IF('Documentation Form and Census'!E227=0,0,"")))</f>
        <v/>
      </c>
      <c r="F227" s="270" t="str">
        <f>'Documentation Form and Census'!F227&amp;""</f>
        <v/>
      </c>
      <c r="G227" s="233" t="str">
        <f>'Documentation Form and Census'!G227&amp;""</f>
        <v/>
      </c>
      <c r="H227" s="233" t="str">
        <f>'Documentation Form and Census'!H227&amp;""</f>
        <v/>
      </c>
      <c r="I227" s="233" t="str">
        <f>'Documentation Form and Census'!I227&amp;""</f>
        <v/>
      </c>
      <c r="J227" s="233" t="str">
        <f>'Documentation Form and Census'!J227&amp;""</f>
        <v/>
      </c>
      <c r="K227" s="233" t="str">
        <f>'Documentation Form and Census'!K227&amp;""</f>
        <v/>
      </c>
      <c r="L227" s="179"/>
      <c r="M227" s="379"/>
      <c r="N227" s="179"/>
      <c r="O227" s="179"/>
      <c r="P227" s="179"/>
      <c r="Q227" s="179"/>
      <c r="R227" s="382"/>
      <c r="S227" s="234" t="str">
        <f>IF('Documentation Form and Census'!A227="","",IF('Documentation Form and Census'!A227='PREC Final Enrollment Census'!A227,"OK","Error"))</f>
        <v/>
      </c>
      <c r="T227" s="235" t="str">
        <f>IF('Documentation Form and Census'!B227="","",IF('Documentation Form and Census'!B227='PREC Final Enrollment Census'!B227,"OK","Error"))</f>
        <v/>
      </c>
      <c r="U227" s="235" t="str">
        <f>IF('Documentation Form and Census'!C227="","",IF('Documentation Form and Census'!C227='PREC Final Enrollment Census'!C227,"OK","Error"))</f>
        <v/>
      </c>
      <c r="V227" s="235" t="str">
        <f>IF('Documentation Form and Census'!E227="","",IF('Documentation Form and Census'!E227='PREC Final Enrollment Census'!E227,"OK","Error"))</f>
        <v/>
      </c>
      <c r="W227" s="236" t="str">
        <f>IF('Documentation Form and Census'!J227="","",IF('Documentation Form and Census'!J227='PREC Final Enrollment Census'!J227,"OK","Error"))</f>
        <v/>
      </c>
    </row>
    <row r="228" spans="1:23">
      <c r="A228" s="269" t="str">
        <f>'Documentation Form and Census'!A228&amp;""</f>
        <v/>
      </c>
      <c r="B228" s="270" t="str">
        <f>'Documentation Form and Census'!B228&amp;""</f>
        <v/>
      </c>
      <c r="C228" s="241" t="str">
        <f>IF('Documentation Form and Census'!C228="","",'Documentation Form and Census'!C228)</f>
        <v/>
      </c>
      <c r="D228" s="233" t="str">
        <f>'Documentation Form and Census'!D228&amp;""</f>
        <v/>
      </c>
      <c r="E228" s="233" t="str">
        <f>IF('Documentation Form and Census'!E228="","",IF('Documentation Form and Census'!E228=1,1,IF('Documentation Form and Census'!E228=0,0,"")))</f>
        <v/>
      </c>
      <c r="F228" s="270" t="str">
        <f>'Documentation Form and Census'!F228&amp;""</f>
        <v/>
      </c>
      <c r="G228" s="233" t="str">
        <f>'Documentation Form and Census'!G228&amp;""</f>
        <v/>
      </c>
      <c r="H228" s="233" t="str">
        <f>'Documentation Form and Census'!H228&amp;""</f>
        <v/>
      </c>
      <c r="I228" s="233" t="str">
        <f>'Documentation Form and Census'!I228&amp;""</f>
        <v/>
      </c>
      <c r="J228" s="233" t="str">
        <f>'Documentation Form and Census'!J228&amp;""</f>
        <v/>
      </c>
      <c r="K228" s="233" t="str">
        <f>'Documentation Form and Census'!K228&amp;""</f>
        <v/>
      </c>
      <c r="L228" s="179"/>
      <c r="M228" s="379"/>
      <c r="N228" s="179"/>
      <c r="O228" s="179"/>
      <c r="P228" s="179"/>
      <c r="Q228" s="179"/>
      <c r="R228" s="382"/>
      <c r="S228" s="234" t="str">
        <f>IF('Documentation Form and Census'!A228="","",IF('Documentation Form and Census'!A228='PREC Final Enrollment Census'!A228,"OK","Error"))</f>
        <v/>
      </c>
      <c r="T228" s="235" t="str">
        <f>IF('Documentation Form and Census'!B228="","",IF('Documentation Form and Census'!B228='PREC Final Enrollment Census'!B228,"OK","Error"))</f>
        <v/>
      </c>
      <c r="U228" s="235" t="str">
        <f>IF('Documentation Form and Census'!C228="","",IF('Documentation Form and Census'!C228='PREC Final Enrollment Census'!C228,"OK","Error"))</f>
        <v/>
      </c>
      <c r="V228" s="235" t="str">
        <f>IF('Documentation Form and Census'!E228="","",IF('Documentation Form and Census'!E228='PREC Final Enrollment Census'!E228,"OK","Error"))</f>
        <v/>
      </c>
      <c r="W228" s="236" t="str">
        <f>IF('Documentation Form and Census'!J228="","",IF('Documentation Form and Census'!J228='PREC Final Enrollment Census'!J228,"OK","Error"))</f>
        <v/>
      </c>
    </row>
    <row r="229" spans="1:23">
      <c r="A229" s="269" t="str">
        <f>'Documentation Form and Census'!A229&amp;""</f>
        <v/>
      </c>
      <c r="B229" s="270" t="str">
        <f>'Documentation Form and Census'!B229&amp;""</f>
        <v/>
      </c>
      <c r="C229" s="241" t="str">
        <f>IF('Documentation Form and Census'!C229="","",'Documentation Form and Census'!C229)</f>
        <v/>
      </c>
      <c r="D229" s="233" t="str">
        <f>'Documentation Form and Census'!D229&amp;""</f>
        <v/>
      </c>
      <c r="E229" s="233" t="str">
        <f>IF('Documentation Form and Census'!E229="","",IF('Documentation Form and Census'!E229=1,1,IF('Documentation Form and Census'!E229=0,0,"")))</f>
        <v/>
      </c>
      <c r="F229" s="270" t="str">
        <f>'Documentation Form and Census'!F229&amp;""</f>
        <v/>
      </c>
      <c r="G229" s="233" t="str">
        <f>'Documentation Form and Census'!G229&amp;""</f>
        <v/>
      </c>
      <c r="H229" s="233" t="str">
        <f>'Documentation Form and Census'!H229&amp;""</f>
        <v/>
      </c>
      <c r="I229" s="233" t="str">
        <f>'Documentation Form and Census'!I229&amp;""</f>
        <v/>
      </c>
      <c r="J229" s="233" t="str">
        <f>'Documentation Form and Census'!J229&amp;""</f>
        <v/>
      </c>
      <c r="K229" s="233" t="str">
        <f>'Documentation Form and Census'!K229&amp;""</f>
        <v/>
      </c>
      <c r="L229" s="179"/>
      <c r="M229" s="379"/>
      <c r="N229" s="179"/>
      <c r="O229" s="179"/>
      <c r="P229" s="179"/>
      <c r="Q229" s="179"/>
      <c r="R229" s="382"/>
      <c r="S229" s="234" t="str">
        <f>IF('Documentation Form and Census'!A229="","",IF('Documentation Form and Census'!A229='PREC Final Enrollment Census'!A229,"OK","Error"))</f>
        <v/>
      </c>
      <c r="T229" s="235" t="str">
        <f>IF('Documentation Form and Census'!B229="","",IF('Documentation Form and Census'!B229='PREC Final Enrollment Census'!B229,"OK","Error"))</f>
        <v/>
      </c>
      <c r="U229" s="235" t="str">
        <f>IF('Documentation Form and Census'!C229="","",IF('Documentation Form and Census'!C229='PREC Final Enrollment Census'!C229,"OK","Error"))</f>
        <v/>
      </c>
      <c r="V229" s="235" t="str">
        <f>IF('Documentation Form and Census'!E229="","",IF('Documentation Form and Census'!E229='PREC Final Enrollment Census'!E229,"OK","Error"))</f>
        <v/>
      </c>
      <c r="W229" s="236" t="str">
        <f>IF('Documentation Form and Census'!J229="","",IF('Documentation Form and Census'!J229='PREC Final Enrollment Census'!J229,"OK","Error"))</f>
        <v/>
      </c>
    </row>
    <row r="230" spans="1:23">
      <c r="A230" s="269" t="str">
        <f>'Documentation Form and Census'!A230&amp;""</f>
        <v/>
      </c>
      <c r="B230" s="270" t="str">
        <f>'Documentation Form and Census'!B230&amp;""</f>
        <v/>
      </c>
      <c r="C230" s="241" t="str">
        <f>IF('Documentation Form and Census'!C230="","",'Documentation Form and Census'!C230)</f>
        <v/>
      </c>
      <c r="D230" s="233" t="str">
        <f>'Documentation Form and Census'!D230&amp;""</f>
        <v/>
      </c>
      <c r="E230" s="233" t="str">
        <f>IF('Documentation Form and Census'!E230="","",IF('Documentation Form and Census'!E230=1,1,IF('Documentation Form and Census'!E230=0,0,"")))</f>
        <v/>
      </c>
      <c r="F230" s="270" t="str">
        <f>'Documentation Form and Census'!F230&amp;""</f>
        <v/>
      </c>
      <c r="G230" s="233" t="str">
        <f>'Documentation Form and Census'!G230&amp;""</f>
        <v/>
      </c>
      <c r="H230" s="233" t="str">
        <f>'Documentation Form and Census'!H230&amp;""</f>
        <v/>
      </c>
      <c r="I230" s="233" t="str">
        <f>'Documentation Form and Census'!I230&amp;""</f>
        <v/>
      </c>
      <c r="J230" s="233" t="str">
        <f>'Documentation Form and Census'!J230&amp;""</f>
        <v/>
      </c>
      <c r="K230" s="233" t="str">
        <f>'Documentation Form and Census'!K230&amp;""</f>
        <v/>
      </c>
      <c r="L230" s="179"/>
      <c r="M230" s="379"/>
      <c r="N230" s="179"/>
      <c r="O230" s="179"/>
      <c r="P230" s="179"/>
      <c r="Q230" s="179"/>
      <c r="R230" s="382"/>
      <c r="S230" s="234" t="str">
        <f>IF('Documentation Form and Census'!A230="","",IF('Documentation Form and Census'!A230='PREC Final Enrollment Census'!A230,"OK","Error"))</f>
        <v/>
      </c>
      <c r="T230" s="235" t="str">
        <f>IF('Documentation Form and Census'!B230="","",IF('Documentation Form and Census'!B230='PREC Final Enrollment Census'!B230,"OK","Error"))</f>
        <v/>
      </c>
      <c r="U230" s="235" t="str">
        <f>IF('Documentation Form and Census'!C230="","",IF('Documentation Form and Census'!C230='PREC Final Enrollment Census'!C230,"OK","Error"))</f>
        <v/>
      </c>
      <c r="V230" s="235" t="str">
        <f>IF('Documentation Form and Census'!E230="","",IF('Documentation Form and Census'!E230='PREC Final Enrollment Census'!E230,"OK","Error"))</f>
        <v/>
      </c>
      <c r="W230" s="236" t="str">
        <f>IF('Documentation Form and Census'!J230="","",IF('Documentation Form and Census'!J230='PREC Final Enrollment Census'!J230,"OK","Error"))</f>
        <v/>
      </c>
    </row>
    <row r="231" spans="1:23">
      <c r="A231" s="269" t="str">
        <f>'Documentation Form and Census'!A231&amp;""</f>
        <v/>
      </c>
      <c r="B231" s="270" t="str">
        <f>'Documentation Form and Census'!B231&amp;""</f>
        <v/>
      </c>
      <c r="C231" s="241" t="str">
        <f>IF('Documentation Form and Census'!C231="","",'Documentation Form and Census'!C231)</f>
        <v/>
      </c>
      <c r="D231" s="233" t="str">
        <f>'Documentation Form and Census'!D231&amp;""</f>
        <v/>
      </c>
      <c r="E231" s="233" t="str">
        <f>IF('Documentation Form and Census'!E231="","",IF('Documentation Form and Census'!E231=1,1,IF('Documentation Form and Census'!E231=0,0,"")))</f>
        <v/>
      </c>
      <c r="F231" s="270" t="str">
        <f>'Documentation Form and Census'!F231&amp;""</f>
        <v/>
      </c>
      <c r="G231" s="233" t="str">
        <f>'Documentation Form and Census'!G231&amp;""</f>
        <v/>
      </c>
      <c r="H231" s="233" t="str">
        <f>'Documentation Form and Census'!H231&amp;""</f>
        <v/>
      </c>
      <c r="I231" s="233" t="str">
        <f>'Documentation Form and Census'!I231&amp;""</f>
        <v/>
      </c>
      <c r="J231" s="233" t="str">
        <f>'Documentation Form and Census'!J231&amp;""</f>
        <v/>
      </c>
      <c r="K231" s="233" t="str">
        <f>'Documentation Form and Census'!K231&amp;""</f>
        <v/>
      </c>
      <c r="L231" s="179"/>
      <c r="M231" s="379"/>
      <c r="N231" s="179"/>
      <c r="O231" s="179"/>
      <c r="P231" s="179"/>
      <c r="Q231" s="179"/>
      <c r="R231" s="382"/>
      <c r="S231" s="234" t="str">
        <f>IF('Documentation Form and Census'!A231="","",IF('Documentation Form and Census'!A231='PREC Final Enrollment Census'!A231,"OK","Error"))</f>
        <v/>
      </c>
      <c r="T231" s="235" t="str">
        <f>IF('Documentation Form and Census'!B231="","",IF('Documentation Form and Census'!B231='PREC Final Enrollment Census'!B231,"OK","Error"))</f>
        <v/>
      </c>
      <c r="U231" s="235" t="str">
        <f>IF('Documentation Form and Census'!C231="","",IF('Documentation Form and Census'!C231='PREC Final Enrollment Census'!C231,"OK","Error"))</f>
        <v/>
      </c>
      <c r="V231" s="235" t="str">
        <f>IF('Documentation Form and Census'!E231="","",IF('Documentation Form and Census'!E231='PREC Final Enrollment Census'!E231,"OK","Error"))</f>
        <v/>
      </c>
      <c r="W231" s="236" t="str">
        <f>IF('Documentation Form and Census'!J231="","",IF('Documentation Form and Census'!J231='PREC Final Enrollment Census'!J231,"OK","Error"))</f>
        <v/>
      </c>
    </row>
    <row r="232" spans="1:23">
      <c r="A232" s="269" t="str">
        <f>'Documentation Form and Census'!A232&amp;""</f>
        <v/>
      </c>
      <c r="B232" s="270" t="str">
        <f>'Documentation Form and Census'!B232&amp;""</f>
        <v/>
      </c>
      <c r="C232" s="241" t="str">
        <f>IF('Documentation Form and Census'!C232="","",'Documentation Form and Census'!C232)</f>
        <v/>
      </c>
      <c r="D232" s="233" t="str">
        <f>'Documentation Form and Census'!D232&amp;""</f>
        <v/>
      </c>
      <c r="E232" s="233" t="str">
        <f>IF('Documentation Form and Census'!E232="","",IF('Documentation Form and Census'!E232=1,1,IF('Documentation Form and Census'!E232=0,0,"")))</f>
        <v/>
      </c>
      <c r="F232" s="270" t="str">
        <f>'Documentation Form and Census'!F232&amp;""</f>
        <v/>
      </c>
      <c r="G232" s="233" t="str">
        <f>'Documentation Form and Census'!G232&amp;""</f>
        <v/>
      </c>
      <c r="H232" s="233" t="str">
        <f>'Documentation Form and Census'!H232&amp;""</f>
        <v/>
      </c>
      <c r="I232" s="233" t="str">
        <f>'Documentation Form and Census'!I232&amp;""</f>
        <v/>
      </c>
      <c r="J232" s="233" t="str">
        <f>'Documentation Form and Census'!J232&amp;""</f>
        <v/>
      </c>
      <c r="K232" s="233" t="str">
        <f>'Documentation Form and Census'!K232&amp;""</f>
        <v/>
      </c>
      <c r="L232" s="179"/>
      <c r="M232" s="379"/>
      <c r="N232" s="179"/>
      <c r="O232" s="179"/>
      <c r="P232" s="179"/>
      <c r="Q232" s="179"/>
      <c r="R232" s="382"/>
      <c r="S232" s="234" t="str">
        <f>IF('Documentation Form and Census'!A232="","",IF('Documentation Form and Census'!A232='PREC Final Enrollment Census'!A232,"OK","Error"))</f>
        <v/>
      </c>
      <c r="T232" s="235" t="str">
        <f>IF('Documentation Form and Census'!B232="","",IF('Documentation Form and Census'!B232='PREC Final Enrollment Census'!B232,"OK","Error"))</f>
        <v/>
      </c>
      <c r="U232" s="235" t="str">
        <f>IF('Documentation Form and Census'!C232="","",IF('Documentation Form and Census'!C232='PREC Final Enrollment Census'!C232,"OK","Error"))</f>
        <v/>
      </c>
      <c r="V232" s="235" t="str">
        <f>IF('Documentation Form and Census'!E232="","",IF('Documentation Form and Census'!E232='PREC Final Enrollment Census'!E232,"OK","Error"))</f>
        <v/>
      </c>
      <c r="W232" s="236" t="str">
        <f>IF('Documentation Form and Census'!J232="","",IF('Documentation Form and Census'!J232='PREC Final Enrollment Census'!J232,"OK","Error"))</f>
        <v/>
      </c>
    </row>
    <row r="233" spans="1:23">
      <c r="A233" s="269" t="str">
        <f>'Documentation Form and Census'!A233&amp;""</f>
        <v/>
      </c>
      <c r="B233" s="270" t="str">
        <f>'Documentation Form and Census'!B233&amp;""</f>
        <v/>
      </c>
      <c r="C233" s="241" t="str">
        <f>IF('Documentation Form and Census'!C233="","",'Documentation Form and Census'!C233)</f>
        <v/>
      </c>
      <c r="D233" s="233" t="str">
        <f>'Documentation Form and Census'!D233&amp;""</f>
        <v/>
      </c>
      <c r="E233" s="233" t="str">
        <f>IF('Documentation Form and Census'!E233="","",IF('Documentation Form and Census'!E233=1,1,IF('Documentation Form and Census'!E233=0,0,"")))</f>
        <v/>
      </c>
      <c r="F233" s="270" t="str">
        <f>'Documentation Form and Census'!F233&amp;""</f>
        <v/>
      </c>
      <c r="G233" s="233" t="str">
        <f>'Documentation Form and Census'!G233&amp;""</f>
        <v/>
      </c>
      <c r="H233" s="233" t="str">
        <f>'Documentation Form and Census'!H233&amp;""</f>
        <v/>
      </c>
      <c r="I233" s="233" t="str">
        <f>'Documentation Form and Census'!I233&amp;""</f>
        <v/>
      </c>
      <c r="J233" s="233" t="str">
        <f>'Documentation Form and Census'!J233&amp;""</f>
        <v/>
      </c>
      <c r="K233" s="233" t="str">
        <f>'Documentation Form and Census'!K233&amp;""</f>
        <v/>
      </c>
      <c r="L233" s="179"/>
      <c r="M233" s="379"/>
      <c r="N233" s="179"/>
      <c r="O233" s="179"/>
      <c r="P233" s="179"/>
      <c r="Q233" s="179"/>
      <c r="R233" s="382"/>
      <c r="S233" s="234" t="str">
        <f>IF('Documentation Form and Census'!A233="","",IF('Documentation Form and Census'!A233='PREC Final Enrollment Census'!A233,"OK","Error"))</f>
        <v/>
      </c>
      <c r="T233" s="235" t="str">
        <f>IF('Documentation Form and Census'!B233="","",IF('Documentation Form and Census'!B233='PREC Final Enrollment Census'!B233,"OK","Error"))</f>
        <v/>
      </c>
      <c r="U233" s="235" t="str">
        <f>IF('Documentation Form and Census'!C233="","",IF('Documentation Form and Census'!C233='PREC Final Enrollment Census'!C233,"OK","Error"))</f>
        <v/>
      </c>
      <c r="V233" s="235" t="str">
        <f>IF('Documentation Form and Census'!E233="","",IF('Documentation Form and Census'!E233='PREC Final Enrollment Census'!E233,"OK","Error"))</f>
        <v/>
      </c>
      <c r="W233" s="236" t="str">
        <f>IF('Documentation Form and Census'!J233="","",IF('Documentation Form and Census'!J233='PREC Final Enrollment Census'!J233,"OK","Error"))</f>
        <v/>
      </c>
    </row>
    <row r="234" spans="1:23">
      <c r="A234" s="269" t="str">
        <f>'Documentation Form and Census'!A234&amp;""</f>
        <v/>
      </c>
      <c r="B234" s="270" t="str">
        <f>'Documentation Form and Census'!B234&amp;""</f>
        <v/>
      </c>
      <c r="C234" s="241" t="str">
        <f>IF('Documentation Form and Census'!C234="","",'Documentation Form and Census'!C234)</f>
        <v/>
      </c>
      <c r="D234" s="233" t="str">
        <f>'Documentation Form and Census'!D234&amp;""</f>
        <v/>
      </c>
      <c r="E234" s="233" t="str">
        <f>IF('Documentation Form and Census'!E234="","",IF('Documentation Form and Census'!E234=1,1,IF('Documentation Form and Census'!E234=0,0,"")))</f>
        <v/>
      </c>
      <c r="F234" s="270" t="str">
        <f>'Documentation Form and Census'!F234&amp;""</f>
        <v/>
      </c>
      <c r="G234" s="233" t="str">
        <f>'Documentation Form and Census'!G234&amp;""</f>
        <v/>
      </c>
      <c r="H234" s="233" t="str">
        <f>'Documentation Form and Census'!H234&amp;""</f>
        <v/>
      </c>
      <c r="I234" s="233" t="str">
        <f>'Documentation Form and Census'!I234&amp;""</f>
        <v/>
      </c>
      <c r="J234" s="233" t="str">
        <f>'Documentation Form and Census'!J234&amp;""</f>
        <v/>
      </c>
      <c r="K234" s="233" t="str">
        <f>'Documentation Form and Census'!K234&amp;""</f>
        <v/>
      </c>
      <c r="L234" s="179"/>
      <c r="M234" s="379"/>
      <c r="N234" s="179"/>
      <c r="O234" s="179"/>
      <c r="P234" s="179"/>
      <c r="Q234" s="179"/>
      <c r="R234" s="382"/>
      <c r="S234" s="234" t="str">
        <f>IF('Documentation Form and Census'!A234="","",IF('Documentation Form and Census'!A234='PREC Final Enrollment Census'!A234,"OK","Error"))</f>
        <v/>
      </c>
      <c r="T234" s="235" t="str">
        <f>IF('Documentation Form and Census'!B234="","",IF('Documentation Form and Census'!B234='PREC Final Enrollment Census'!B234,"OK","Error"))</f>
        <v/>
      </c>
      <c r="U234" s="235" t="str">
        <f>IF('Documentation Form and Census'!C234="","",IF('Documentation Form and Census'!C234='PREC Final Enrollment Census'!C234,"OK","Error"))</f>
        <v/>
      </c>
      <c r="V234" s="235" t="str">
        <f>IF('Documentation Form and Census'!E234="","",IF('Documentation Form and Census'!E234='PREC Final Enrollment Census'!E234,"OK","Error"))</f>
        <v/>
      </c>
      <c r="W234" s="236" t="str">
        <f>IF('Documentation Form and Census'!J234="","",IF('Documentation Form and Census'!J234='PREC Final Enrollment Census'!J234,"OK","Error"))</f>
        <v/>
      </c>
    </row>
    <row r="235" spans="1:23">
      <c r="A235" s="269" t="str">
        <f>'Documentation Form and Census'!A235&amp;""</f>
        <v/>
      </c>
      <c r="B235" s="270" t="str">
        <f>'Documentation Form and Census'!B235&amp;""</f>
        <v/>
      </c>
      <c r="C235" s="241" t="str">
        <f>IF('Documentation Form and Census'!C235="","",'Documentation Form and Census'!C235)</f>
        <v/>
      </c>
      <c r="D235" s="233" t="str">
        <f>'Documentation Form and Census'!D235&amp;""</f>
        <v/>
      </c>
      <c r="E235" s="233" t="str">
        <f>IF('Documentation Form and Census'!E235="","",IF('Documentation Form and Census'!E235=1,1,IF('Documentation Form and Census'!E235=0,0,"")))</f>
        <v/>
      </c>
      <c r="F235" s="270" t="str">
        <f>'Documentation Form and Census'!F235&amp;""</f>
        <v/>
      </c>
      <c r="G235" s="233" t="str">
        <f>'Documentation Form and Census'!G235&amp;""</f>
        <v/>
      </c>
      <c r="H235" s="233" t="str">
        <f>'Documentation Form and Census'!H235&amp;""</f>
        <v/>
      </c>
      <c r="I235" s="233" t="str">
        <f>'Documentation Form and Census'!I235&amp;""</f>
        <v/>
      </c>
      <c r="J235" s="233" t="str">
        <f>'Documentation Form and Census'!J235&amp;""</f>
        <v/>
      </c>
      <c r="K235" s="233" t="str">
        <f>'Documentation Form and Census'!K235&amp;""</f>
        <v/>
      </c>
      <c r="L235" s="179"/>
      <c r="M235" s="379"/>
      <c r="N235" s="179"/>
      <c r="O235" s="179"/>
      <c r="P235" s="179"/>
      <c r="Q235" s="179"/>
      <c r="R235" s="382"/>
      <c r="S235" s="234" t="str">
        <f>IF('Documentation Form and Census'!A235="","",IF('Documentation Form and Census'!A235='PREC Final Enrollment Census'!A235,"OK","Error"))</f>
        <v/>
      </c>
      <c r="T235" s="235" t="str">
        <f>IF('Documentation Form and Census'!B235="","",IF('Documentation Form and Census'!B235='PREC Final Enrollment Census'!B235,"OK","Error"))</f>
        <v/>
      </c>
      <c r="U235" s="235" t="str">
        <f>IF('Documentation Form and Census'!C235="","",IF('Documentation Form and Census'!C235='PREC Final Enrollment Census'!C235,"OK","Error"))</f>
        <v/>
      </c>
      <c r="V235" s="235" t="str">
        <f>IF('Documentation Form and Census'!E235="","",IF('Documentation Form and Census'!E235='PREC Final Enrollment Census'!E235,"OK","Error"))</f>
        <v/>
      </c>
      <c r="W235" s="236" t="str">
        <f>IF('Documentation Form and Census'!J235="","",IF('Documentation Form and Census'!J235='PREC Final Enrollment Census'!J235,"OK","Error"))</f>
        <v/>
      </c>
    </row>
    <row r="236" spans="1:23">
      <c r="A236" s="269" t="str">
        <f>'Documentation Form and Census'!A236&amp;""</f>
        <v/>
      </c>
      <c r="B236" s="270" t="str">
        <f>'Documentation Form and Census'!B236&amp;""</f>
        <v/>
      </c>
      <c r="C236" s="241" t="str">
        <f>IF('Documentation Form and Census'!C236="","",'Documentation Form and Census'!C236)</f>
        <v/>
      </c>
      <c r="D236" s="233" t="str">
        <f>'Documentation Form and Census'!D236&amp;""</f>
        <v/>
      </c>
      <c r="E236" s="233" t="str">
        <f>IF('Documentation Form and Census'!E236="","",IF('Documentation Form and Census'!E236=1,1,IF('Documentation Form and Census'!E236=0,0,"")))</f>
        <v/>
      </c>
      <c r="F236" s="270" t="str">
        <f>'Documentation Form and Census'!F236&amp;""</f>
        <v/>
      </c>
      <c r="G236" s="233" t="str">
        <f>'Documentation Form and Census'!G236&amp;""</f>
        <v/>
      </c>
      <c r="H236" s="233" t="str">
        <f>'Documentation Form and Census'!H236&amp;""</f>
        <v/>
      </c>
      <c r="I236" s="233" t="str">
        <f>'Documentation Form and Census'!I236&amp;""</f>
        <v/>
      </c>
      <c r="J236" s="233" t="str">
        <f>'Documentation Form and Census'!J236&amp;""</f>
        <v/>
      </c>
      <c r="K236" s="233" t="str">
        <f>'Documentation Form and Census'!K236&amp;""</f>
        <v/>
      </c>
      <c r="L236" s="179"/>
      <c r="M236" s="379"/>
      <c r="N236" s="179"/>
      <c r="O236" s="179"/>
      <c r="P236" s="179"/>
      <c r="Q236" s="179"/>
      <c r="R236" s="382"/>
      <c r="S236" s="234" t="str">
        <f>IF('Documentation Form and Census'!A236="","",IF('Documentation Form and Census'!A236='PREC Final Enrollment Census'!A236,"OK","Error"))</f>
        <v/>
      </c>
      <c r="T236" s="235" t="str">
        <f>IF('Documentation Form and Census'!B236="","",IF('Documentation Form and Census'!B236='PREC Final Enrollment Census'!B236,"OK","Error"))</f>
        <v/>
      </c>
      <c r="U236" s="235" t="str">
        <f>IF('Documentation Form and Census'!C236="","",IF('Documentation Form and Census'!C236='PREC Final Enrollment Census'!C236,"OK","Error"))</f>
        <v/>
      </c>
      <c r="V236" s="235" t="str">
        <f>IF('Documentation Form and Census'!E236="","",IF('Documentation Form and Census'!E236='PREC Final Enrollment Census'!E236,"OK","Error"))</f>
        <v/>
      </c>
      <c r="W236" s="236" t="str">
        <f>IF('Documentation Form and Census'!J236="","",IF('Documentation Form and Census'!J236='PREC Final Enrollment Census'!J236,"OK","Error"))</f>
        <v/>
      </c>
    </row>
    <row r="237" spans="1:23">
      <c r="A237" s="269" t="str">
        <f>'Documentation Form and Census'!A237&amp;""</f>
        <v/>
      </c>
      <c r="B237" s="270" t="str">
        <f>'Documentation Form and Census'!B237&amp;""</f>
        <v/>
      </c>
      <c r="C237" s="241" t="str">
        <f>IF('Documentation Form and Census'!C237="","",'Documentation Form and Census'!C237)</f>
        <v/>
      </c>
      <c r="D237" s="233" t="str">
        <f>'Documentation Form and Census'!D237&amp;""</f>
        <v/>
      </c>
      <c r="E237" s="233" t="str">
        <f>IF('Documentation Form and Census'!E237="","",IF('Documentation Form and Census'!E237=1,1,IF('Documentation Form and Census'!E237=0,0,"")))</f>
        <v/>
      </c>
      <c r="F237" s="270" t="str">
        <f>'Documentation Form and Census'!F237&amp;""</f>
        <v/>
      </c>
      <c r="G237" s="233" t="str">
        <f>'Documentation Form and Census'!G237&amp;""</f>
        <v/>
      </c>
      <c r="H237" s="233" t="str">
        <f>'Documentation Form and Census'!H237&amp;""</f>
        <v/>
      </c>
      <c r="I237" s="233" t="str">
        <f>'Documentation Form and Census'!I237&amp;""</f>
        <v/>
      </c>
      <c r="J237" s="233" t="str">
        <f>'Documentation Form and Census'!J237&amp;""</f>
        <v/>
      </c>
      <c r="K237" s="233" t="str">
        <f>'Documentation Form and Census'!K237&amp;""</f>
        <v/>
      </c>
      <c r="L237" s="179"/>
      <c r="M237" s="379"/>
      <c r="N237" s="179"/>
      <c r="O237" s="179"/>
      <c r="P237" s="179"/>
      <c r="Q237" s="179"/>
      <c r="R237" s="382"/>
      <c r="S237" s="234" t="str">
        <f>IF('Documentation Form and Census'!A237="","",IF('Documentation Form and Census'!A237='PREC Final Enrollment Census'!A237,"OK","Error"))</f>
        <v/>
      </c>
      <c r="T237" s="235" t="str">
        <f>IF('Documentation Form and Census'!B237="","",IF('Documentation Form and Census'!B237='PREC Final Enrollment Census'!B237,"OK","Error"))</f>
        <v/>
      </c>
      <c r="U237" s="235" t="str">
        <f>IF('Documentation Form and Census'!C237="","",IF('Documentation Form and Census'!C237='PREC Final Enrollment Census'!C237,"OK","Error"))</f>
        <v/>
      </c>
      <c r="V237" s="235" t="str">
        <f>IF('Documentation Form and Census'!E237="","",IF('Documentation Form and Census'!E237='PREC Final Enrollment Census'!E237,"OK","Error"))</f>
        <v/>
      </c>
      <c r="W237" s="236" t="str">
        <f>IF('Documentation Form and Census'!J237="","",IF('Documentation Form and Census'!J237='PREC Final Enrollment Census'!J237,"OK","Error"))</f>
        <v/>
      </c>
    </row>
    <row r="238" spans="1:23">
      <c r="A238" s="269" t="str">
        <f>'Documentation Form and Census'!A238&amp;""</f>
        <v/>
      </c>
      <c r="B238" s="270" t="str">
        <f>'Documentation Form and Census'!B238&amp;""</f>
        <v/>
      </c>
      <c r="C238" s="241" t="str">
        <f>IF('Documentation Form and Census'!C238="","",'Documentation Form and Census'!C238)</f>
        <v/>
      </c>
      <c r="D238" s="233" t="str">
        <f>'Documentation Form and Census'!D238&amp;""</f>
        <v/>
      </c>
      <c r="E238" s="233" t="str">
        <f>IF('Documentation Form and Census'!E238="","",IF('Documentation Form and Census'!E238=1,1,IF('Documentation Form and Census'!E238=0,0,"")))</f>
        <v/>
      </c>
      <c r="F238" s="270" t="str">
        <f>'Documentation Form and Census'!F238&amp;""</f>
        <v/>
      </c>
      <c r="G238" s="233" t="str">
        <f>'Documentation Form and Census'!G238&amp;""</f>
        <v/>
      </c>
      <c r="H238" s="233" t="str">
        <f>'Documentation Form and Census'!H238&amp;""</f>
        <v/>
      </c>
      <c r="I238" s="233" t="str">
        <f>'Documentation Form and Census'!I238&amp;""</f>
        <v/>
      </c>
      <c r="J238" s="233" t="str">
        <f>'Documentation Form and Census'!J238&amp;""</f>
        <v/>
      </c>
      <c r="K238" s="233" t="str">
        <f>'Documentation Form and Census'!K238&amp;""</f>
        <v/>
      </c>
      <c r="L238" s="179"/>
      <c r="M238" s="379"/>
      <c r="N238" s="179"/>
      <c r="O238" s="179"/>
      <c r="P238" s="179"/>
      <c r="Q238" s="179"/>
      <c r="R238" s="382"/>
      <c r="S238" s="234" t="str">
        <f>IF('Documentation Form and Census'!A238="","",IF('Documentation Form and Census'!A238='PREC Final Enrollment Census'!A238,"OK","Error"))</f>
        <v/>
      </c>
      <c r="T238" s="235" t="str">
        <f>IF('Documentation Form and Census'!B238="","",IF('Documentation Form and Census'!B238='PREC Final Enrollment Census'!B238,"OK","Error"))</f>
        <v/>
      </c>
      <c r="U238" s="235" t="str">
        <f>IF('Documentation Form and Census'!C238="","",IF('Documentation Form and Census'!C238='PREC Final Enrollment Census'!C238,"OK","Error"))</f>
        <v/>
      </c>
      <c r="V238" s="235" t="str">
        <f>IF('Documentation Form and Census'!E238="","",IF('Documentation Form and Census'!E238='PREC Final Enrollment Census'!E238,"OK","Error"))</f>
        <v/>
      </c>
      <c r="W238" s="236" t="str">
        <f>IF('Documentation Form and Census'!J238="","",IF('Documentation Form and Census'!J238='PREC Final Enrollment Census'!J238,"OK","Error"))</f>
        <v/>
      </c>
    </row>
    <row r="239" spans="1:23">
      <c r="A239" s="269" t="str">
        <f>'Documentation Form and Census'!A239&amp;""</f>
        <v/>
      </c>
      <c r="B239" s="270" t="str">
        <f>'Documentation Form and Census'!B239&amp;""</f>
        <v/>
      </c>
      <c r="C239" s="241" t="str">
        <f>IF('Documentation Form and Census'!C239="","",'Documentation Form and Census'!C239)</f>
        <v/>
      </c>
      <c r="D239" s="233" t="str">
        <f>'Documentation Form and Census'!D239&amp;""</f>
        <v/>
      </c>
      <c r="E239" s="233" t="str">
        <f>IF('Documentation Form and Census'!E239="","",IF('Documentation Form and Census'!E239=1,1,IF('Documentation Form and Census'!E239=0,0,"")))</f>
        <v/>
      </c>
      <c r="F239" s="270" t="str">
        <f>'Documentation Form and Census'!F239&amp;""</f>
        <v/>
      </c>
      <c r="G239" s="233" t="str">
        <f>'Documentation Form and Census'!G239&amp;""</f>
        <v/>
      </c>
      <c r="H239" s="233" t="str">
        <f>'Documentation Form and Census'!H239&amp;""</f>
        <v/>
      </c>
      <c r="I239" s="233" t="str">
        <f>'Documentation Form and Census'!I239&amp;""</f>
        <v/>
      </c>
      <c r="J239" s="233" t="str">
        <f>'Documentation Form and Census'!J239&amp;""</f>
        <v/>
      </c>
      <c r="K239" s="233" t="str">
        <f>'Documentation Form and Census'!K239&amp;""</f>
        <v/>
      </c>
      <c r="L239" s="179"/>
      <c r="M239" s="379"/>
      <c r="N239" s="179"/>
      <c r="O239" s="179"/>
      <c r="P239" s="179"/>
      <c r="Q239" s="179"/>
      <c r="R239" s="382"/>
      <c r="S239" s="234" t="str">
        <f>IF('Documentation Form and Census'!A239="","",IF('Documentation Form and Census'!A239='PREC Final Enrollment Census'!A239,"OK","Error"))</f>
        <v/>
      </c>
      <c r="T239" s="235" t="str">
        <f>IF('Documentation Form and Census'!B239="","",IF('Documentation Form and Census'!B239='PREC Final Enrollment Census'!B239,"OK","Error"))</f>
        <v/>
      </c>
      <c r="U239" s="235" t="str">
        <f>IF('Documentation Form and Census'!C239="","",IF('Documentation Form and Census'!C239='PREC Final Enrollment Census'!C239,"OK","Error"))</f>
        <v/>
      </c>
      <c r="V239" s="235" t="str">
        <f>IF('Documentation Form and Census'!E239="","",IF('Documentation Form and Census'!E239='PREC Final Enrollment Census'!E239,"OK","Error"))</f>
        <v/>
      </c>
      <c r="W239" s="236" t="str">
        <f>IF('Documentation Form and Census'!J239="","",IF('Documentation Form and Census'!J239='PREC Final Enrollment Census'!J239,"OK","Error"))</f>
        <v/>
      </c>
    </row>
    <row r="240" spans="1:23">
      <c r="A240" s="269" t="str">
        <f>'Documentation Form and Census'!A240&amp;""</f>
        <v/>
      </c>
      <c r="B240" s="270" t="str">
        <f>'Documentation Form and Census'!B240&amp;""</f>
        <v/>
      </c>
      <c r="C240" s="241" t="str">
        <f>IF('Documentation Form and Census'!C240="","",'Documentation Form and Census'!C240)</f>
        <v/>
      </c>
      <c r="D240" s="233" t="str">
        <f>'Documentation Form and Census'!D240&amp;""</f>
        <v/>
      </c>
      <c r="E240" s="233" t="str">
        <f>IF('Documentation Form and Census'!E240="","",IF('Documentation Form and Census'!E240=1,1,IF('Documentation Form and Census'!E240=0,0,"")))</f>
        <v/>
      </c>
      <c r="F240" s="270" t="str">
        <f>'Documentation Form and Census'!F240&amp;""</f>
        <v/>
      </c>
      <c r="G240" s="233" t="str">
        <f>'Documentation Form and Census'!G240&amp;""</f>
        <v/>
      </c>
      <c r="H240" s="233" t="str">
        <f>'Documentation Form and Census'!H240&amp;""</f>
        <v/>
      </c>
      <c r="I240" s="233" t="str">
        <f>'Documentation Form and Census'!I240&amp;""</f>
        <v/>
      </c>
      <c r="J240" s="233" t="str">
        <f>'Documentation Form and Census'!J240&amp;""</f>
        <v/>
      </c>
      <c r="K240" s="233" t="str">
        <f>'Documentation Form and Census'!K240&amp;""</f>
        <v/>
      </c>
      <c r="L240" s="179"/>
      <c r="M240" s="379"/>
      <c r="N240" s="179"/>
      <c r="O240" s="179"/>
      <c r="P240" s="179"/>
      <c r="Q240" s="179"/>
      <c r="R240" s="382"/>
      <c r="S240" s="234" t="str">
        <f>IF('Documentation Form and Census'!A240="","",IF('Documentation Form and Census'!A240='PREC Final Enrollment Census'!A240,"OK","Error"))</f>
        <v/>
      </c>
      <c r="T240" s="235" t="str">
        <f>IF('Documentation Form and Census'!B240="","",IF('Documentation Form and Census'!B240='PREC Final Enrollment Census'!B240,"OK","Error"))</f>
        <v/>
      </c>
      <c r="U240" s="235" t="str">
        <f>IF('Documentation Form and Census'!C240="","",IF('Documentation Form and Census'!C240='PREC Final Enrollment Census'!C240,"OK","Error"))</f>
        <v/>
      </c>
      <c r="V240" s="235" t="str">
        <f>IF('Documentation Form and Census'!E240="","",IF('Documentation Form and Census'!E240='PREC Final Enrollment Census'!E240,"OK","Error"))</f>
        <v/>
      </c>
      <c r="W240" s="236" t="str">
        <f>IF('Documentation Form and Census'!J240="","",IF('Documentation Form and Census'!J240='PREC Final Enrollment Census'!J240,"OK","Error"))</f>
        <v/>
      </c>
    </row>
    <row r="241" spans="1:23">
      <c r="A241" s="269" t="str">
        <f>'Documentation Form and Census'!A241&amp;""</f>
        <v/>
      </c>
      <c r="B241" s="270" t="str">
        <f>'Documentation Form and Census'!B241&amp;""</f>
        <v/>
      </c>
      <c r="C241" s="241" t="str">
        <f>IF('Documentation Form and Census'!C241="","",'Documentation Form and Census'!C241)</f>
        <v/>
      </c>
      <c r="D241" s="233" t="str">
        <f>'Documentation Form and Census'!D241&amp;""</f>
        <v/>
      </c>
      <c r="E241" s="233" t="str">
        <f>IF('Documentation Form and Census'!E241="","",IF('Documentation Form and Census'!E241=1,1,IF('Documentation Form and Census'!E241=0,0,"")))</f>
        <v/>
      </c>
      <c r="F241" s="270" t="str">
        <f>'Documentation Form and Census'!F241&amp;""</f>
        <v/>
      </c>
      <c r="G241" s="233" t="str">
        <f>'Documentation Form and Census'!G241&amp;""</f>
        <v/>
      </c>
      <c r="H241" s="233" t="str">
        <f>'Documentation Form and Census'!H241&amp;""</f>
        <v/>
      </c>
      <c r="I241" s="233" t="str">
        <f>'Documentation Form and Census'!I241&amp;""</f>
        <v/>
      </c>
      <c r="J241" s="233" t="str">
        <f>'Documentation Form and Census'!J241&amp;""</f>
        <v/>
      </c>
      <c r="K241" s="233" t="str">
        <f>'Documentation Form and Census'!K241&amp;""</f>
        <v/>
      </c>
      <c r="L241" s="179"/>
      <c r="M241" s="379"/>
      <c r="N241" s="179"/>
      <c r="O241" s="179"/>
      <c r="P241" s="179"/>
      <c r="Q241" s="179"/>
      <c r="R241" s="382"/>
      <c r="S241" s="234" t="str">
        <f>IF('Documentation Form and Census'!A241="","",IF('Documentation Form and Census'!A241='PREC Final Enrollment Census'!A241,"OK","Error"))</f>
        <v/>
      </c>
      <c r="T241" s="235" t="str">
        <f>IF('Documentation Form and Census'!B241="","",IF('Documentation Form and Census'!B241='PREC Final Enrollment Census'!B241,"OK","Error"))</f>
        <v/>
      </c>
      <c r="U241" s="235" t="str">
        <f>IF('Documentation Form and Census'!C241="","",IF('Documentation Form and Census'!C241='PREC Final Enrollment Census'!C241,"OK","Error"))</f>
        <v/>
      </c>
      <c r="V241" s="235" t="str">
        <f>IF('Documentation Form and Census'!E241="","",IF('Documentation Form and Census'!E241='PREC Final Enrollment Census'!E241,"OK","Error"))</f>
        <v/>
      </c>
      <c r="W241" s="236" t="str">
        <f>IF('Documentation Form and Census'!J241="","",IF('Documentation Form and Census'!J241='PREC Final Enrollment Census'!J241,"OK","Error"))</f>
        <v/>
      </c>
    </row>
    <row r="242" spans="1:23">
      <c r="A242" s="269" t="str">
        <f>'Documentation Form and Census'!A242&amp;""</f>
        <v/>
      </c>
      <c r="B242" s="270" t="str">
        <f>'Documentation Form and Census'!B242&amp;""</f>
        <v/>
      </c>
      <c r="C242" s="241" t="str">
        <f>IF('Documentation Form and Census'!C242="","",'Documentation Form and Census'!C242)</f>
        <v/>
      </c>
      <c r="D242" s="233" t="str">
        <f>'Documentation Form and Census'!D242&amp;""</f>
        <v/>
      </c>
      <c r="E242" s="233" t="str">
        <f>IF('Documentation Form and Census'!E242="","",IF('Documentation Form and Census'!E242=1,1,IF('Documentation Form and Census'!E242=0,0,"")))</f>
        <v/>
      </c>
      <c r="F242" s="270" t="str">
        <f>'Documentation Form and Census'!F242&amp;""</f>
        <v/>
      </c>
      <c r="G242" s="233" t="str">
        <f>'Documentation Form and Census'!G242&amp;""</f>
        <v/>
      </c>
      <c r="H242" s="233" t="str">
        <f>'Documentation Form and Census'!H242&amp;""</f>
        <v/>
      </c>
      <c r="I242" s="233" t="str">
        <f>'Documentation Form and Census'!I242&amp;""</f>
        <v/>
      </c>
      <c r="J242" s="233" t="str">
        <f>'Documentation Form and Census'!J242&amp;""</f>
        <v/>
      </c>
      <c r="K242" s="233" t="str">
        <f>'Documentation Form and Census'!K242&amp;""</f>
        <v/>
      </c>
      <c r="L242" s="179"/>
      <c r="M242" s="379"/>
      <c r="N242" s="179"/>
      <c r="O242" s="179"/>
      <c r="P242" s="179"/>
      <c r="Q242" s="179"/>
      <c r="R242" s="382"/>
      <c r="S242" s="234" t="str">
        <f>IF('Documentation Form and Census'!A242="","",IF('Documentation Form and Census'!A242='PREC Final Enrollment Census'!A242,"OK","Error"))</f>
        <v/>
      </c>
      <c r="T242" s="235" t="str">
        <f>IF('Documentation Form and Census'!B242="","",IF('Documentation Form and Census'!B242='PREC Final Enrollment Census'!B242,"OK","Error"))</f>
        <v/>
      </c>
      <c r="U242" s="235" t="str">
        <f>IF('Documentation Form and Census'!C242="","",IF('Documentation Form and Census'!C242='PREC Final Enrollment Census'!C242,"OK","Error"))</f>
        <v/>
      </c>
      <c r="V242" s="235" t="str">
        <f>IF('Documentation Form and Census'!E242="","",IF('Documentation Form and Census'!E242='PREC Final Enrollment Census'!E242,"OK","Error"))</f>
        <v/>
      </c>
      <c r="W242" s="236" t="str">
        <f>IF('Documentation Form and Census'!J242="","",IF('Documentation Form and Census'!J242='PREC Final Enrollment Census'!J242,"OK","Error"))</f>
        <v/>
      </c>
    </row>
    <row r="243" spans="1:23">
      <c r="A243" s="269" t="str">
        <f>'Documentation Form and Census'!A243&amp;""</f>
        <v/>
      </c>
      <c r="B243" s="270" t="str">
        <f>'Documentation Form and Census'!B243&amp;""</f>
        <v/>
      </c>
      <c r="C243" s="241" t="str">
        <f>IF('Documentation Form and Census'!C243="","",'Documentation Form and Census'!C243)</f>
        <v/>
      </c>
      <c r="D243" s="233" t="str">
        <f>'Documentation Form and Census'!D243&amp;""</f>
        <v/>
      </c>
      <c r="E243" s="233" t="str">
        <f>IF('Documentation Form and Census'!E243="","",IF('Documentation Form and Census'!E243=1,1,IF('Documentation Form and Census'!E243=0,0,"")))</f>
        <v/>
      </c>
      <c r="F243" s="270" t="str">
        <f>'Documentation Form and Census'!F243&amp;""</f>
        <v/>
      </c>
      <c r="G243" s="233" t="str">
        <f>'Documentation Form and Census'!G243&amp;""</f>
        <v/>
      </c>
      <c r="H243" s="233" t="str">
        <f>'Documentation Form and Census'!H243&amp;""</f>
        <v/>
      </c>
      <c r="I243" s="233" t="str">
        <f>'Documentation Form and Census'!I243&amp;""</f>
        <v/>
      </c>
      <c r="J243" s="233" t="str">
        <f>'Documentation Form and Census'!J243&amp;""</f>
        <v/>
      </c>
      <c r="K243" s="233" t="str">
        <f>'Documentation Form and Census'!K243&amp;""</f>
        <v/>
      </c>
      <c r="L243" s="179"/>
      <c r="M243" s="379"/>
      <c r="N243" s="179"/>
      <c r="O243" s="179"/>
      <c r="P243" s="179"/>
      <c r="Q243" s="179"/>
      <c r="R243" s="382"/>
      <c r="S243" s="234" t="str">
        <f>IF('Documentation Form and Census'!A243="","",IF('Documentation Form and Census'!A243='PREC Final Enrollment Census'!A243,"OK","Error"))</f>
        <v/>
      </c>
      <c r="T243" s="235" t="str">
        <f>IF('Documentation Form and Census'!B243="","",IF('Documentation Form and Census'!B243='PREC Final Enrollment Census'!B243,"OK","Error"))</f>
        <v/>
      </c>
      <c r="U243" s="235" t="str">
        <f>IF('Documentation Form and Census'!C243="","",IF('Documentation Form and Census'!C243='PREC Final Enrollment Census'!C243,"OK","Error"))</f>
        <v/>
      </c>
      <c r="V243" s="235" t="str">
        <f>IF('Documentation Form and Census'!E243="","",IF('Documentation Form and Census'!E243='PREC Final Enrollment Census'!E243,"OK","Error"))</f>
        <v/>
      </c>
      <c r="W243" s="236" t="str">
        <f>IF('Documentation Form and Census'!J243="","",IF('Documentation Form and Census'!J243='PREC Final Enrollment Census'!J243,"OK","Error"))</f>
        <v/>
      </c>
    </row>
    <row r="244" spans="1:23">
      <c r="A244" s="269" t="str">
        <f>'Documentation Form and Census'!A244&amp;""</f>
        <v/>
      </c>
      <c r="B244" s="270" t="str">
        <f>'Documentation Form and Census'!B244&amp;""</f>
        <v/>
      </c>
      <c r="C244" s="241" t="str">
        <f>IF('Documentation Form and Census'!C244="","",'Documentation Form and Census'!C244)</f>
        <v/>
      </c>
      <c r="D244" s="233" t="str">
        <f>'Documentation Form and Census'!D244&amp;""</f>
        <v/>
      </c>
      <c r="E244" s="233" t="str">
        <f>IF('Documentation Form and Census'!E244="","",IF('Documentation Form and Census'!E244=1,1,IF('Documentation Form and Census'!E244=0,0,"")))</f>
        <v/>
      </c>
      <c r="F244" s="270" t="str">
        <f>'Documentation Form and Census'!F244&amp;""</f>
        <v/>
      </c>
      <c r="G244" s="233" t="str">
        <f>'Documentation Form and Census'!G244&amp;""</f>
        <v/>
      </c>
      <c r="H244" s="233" t="str">
        <f>'Documentation Form and Census'!H244&amp;""</f>
        <v/>
      </c>
      <c r="I244" s="233" t="str">
        <f>'Documentation Form and Census'!I244&amp;""</f>
        <v/>
      </c>
      <c r="J244" s="233" t="str">
        <f>'Documentation Form and Census'!J244&amp;""</f>
        <v/>
      </c>
      <c r="K244" s="233" t="str">
        <f>'Documentation Form and Census'!K244&amp;""</f>
        <v/>
      </c>
      <c r="L244" s="179"/>
      <c r="M244" s="379"/>
      <c r="N244" s="179"/>
      <c r="O244" s="179"/>
      <c r="P244" s="179"/>
      <c r="Q244" s="179"/>
      <c r="R244" s="382"/>
      <c r="S244" s="234" t="str">
        <f>IF('Documentation Form and Census'!A244="","",IF('Documentation Form and Census'!A244='PREC Final Enrollment Census'!A244,"OK","Error"))</f>
        <v/>
      </c>
      <c r="T244" s="235" t="str">
        <f>IF('Documentation Form and Census'!B244="","",IF('Documentation Form and Census'!B244='PREC Final Enrollment Census'!B244,"OK","Error"))</f>
        <v/>
      </c>
      <c r="U244" s="235" t="str">
        <f>IF('Documentation Form and Census'!C244="","",IF('Documentation Form and Census'!C244='PREC Final Enrollment Census'!C244,"OK","Error"))</f>
        <v/>
      </c>
      <c r="V244" s="235" t="str">
        <f>IF('Documentation Form and Census'!E244="","",IF('Documentation Form and Census'!E244='PREC Final Enrollment Census'!E244,"OK","Error"))</f>
        <v/>
      </c>
      <c r="W244" s="236" t="str">
        <f>IF('Documentation Form and Census'!J244="","",IF('Documentation Form and Census'!J244='PREC Final Enrollment Census'!J244,"OK","Error"))</f>
        <v/>
      </c>
    </row>
    <row r="245" spans="1:23">
      <c r="A245" s="269" t="str">
        <f>'Documentation Form and Census'!A245&amp;""</f>
        <v/>
      </c>
      <c r="B245" s="270" t="str">
        <f>'Documentation Form and Census'!B245&amp;""</f>
        <v/>
      </c>
      <c r="C245" s="241" t="str">
        <f>IF('Documentation Form and Census'!C245="","",'Documentation Form and Census'!C245)</f>
        <v/>
      </c>
      <c r="D245" s="233" t="str">
        <f>'Documentation Form and Census'!D245&amp;""</f>
        <v/>
      </c>
      <c r="E245" s="233" t="str">
        <f>IF('Documentation Form and Census'!E245="","",IF('Documentation Form and Census'!E245=1,1,IF('Documentation Form and Census'!E245=0,0,"")))</f>
        <v/>
      </c>
      <c r="F245" s="270" t="str">
        <f>'Documentation Form and Census'!F245&amp;""</f>
        <v/>
      </c>
      <c r="G245" s="233" t="str">
        <f>'Documentation Form and Census'!G245&amp;""</f>
        <v/>
      </c>
      <c r="H245" s="233" t="str">
        <f>'Documentation Form and Census'!H245&amp;""</f>
        <v/>
      </c>
      <c r="I245" s="233" t="str">
        <f>'Documentation Form and Census'!I245&amp;""</f>
        <v/>
      </c>
      <c r="J245" s="233" t="str">
        <f>'Documentation Form and Census'!J245&amp;""</f>
        <v/>
      </c>
      <c r="K245" s="233" t="str">
        <f>'Documentation Form and Census'!K245&amp;""</f>
        <v/>
      </c>
      <c r="L245" s="179"/>
      <c r="M245" s="379"/>
      <c r="N245" s="179"/>
      <c r="O245" s="179"/>
      <c r="P245" s="179"/>
      <c r="Q245" s="179"/>
      <c r="R245" s="382"/>
      <c r="S245" s="234" t="str">
        <f>IF('Documentation Form and Census'!A245="","",IF('Documentation Form and Census'!A245='PREC Final Enrollment Census'!A245,"OK","Error"))</f>
        <v/>
      </c>
      <c r="T245" s="235" t="str">
        <f>IF('Documentation Form and Census'!B245="","",IF('Documentation Form and Census'!B245='PREC Final Enrollment Census'!B245,"OK","Error"))</f>
        <v/>
      </c>
      <c r="U245" s="235" t="str">
        <f>IF('Documentation Form and Census'!C245="","",IF('Documentation Form and Census'!C245='PREC Final Enrollment Census'!C245,"OK","Error"))</f>
        <v/>
      </c>
      <c r="V245" s="235" t="str">
        <f>IF('Documentation Form and Census'!E245="","",IF('Documentation Form and Census'!E245='PREC Final Enrollment Census'!E245,"OK","Error"))</f>
        <v/>
      </c>
      <c r="W245" s="236" t="str">
        <f>IF('Documentation Form and Census'!J245="","",IF('Documentation Form and Census'!J245='PREC Final Enrollment Census'!J245,"OK","Error"))</f>
        <v/>
      </c>
    </row>
    <row r="246" spans="1:23">
      <c r="A246" s="269" t="str">
        <f>'Documentation Form and Census'!A246&amp;""</f>
        <v/>
      </c>
      <c r="B246" s="270" t="str">
        <f>'Documentation Form and Census'!B246&amp;""</f>
        <v/>
      </c>
      <c r="C246" s="241" t="str">
        <f>IF('Documentation Form and Census'!C246="","",'Documentation Form and Census'!C246)</f>
        <v/>
      </c>
      <c r="D246" s="233" t="str">
        <f>'Documentation Form and Census'!D246&amp;""</f>
        <v/>
      </c>
      <c r="E246" s="233" t="str">
        <f>IF('Documentation Form and Census'!E246="","",IF('Documentation Form and Census'!E246=1,1,IF('Documentation Form and Census'!E246=0,0,"")))</f>
        <v/>
      </c>
      <c r="F246" s="270" t="str">
        <f>'Documentation Form and Census'!F246&amp;""</f>
        <v/>
      </c>
      <c r="G246" s="233" t="str">
        <f>'Documentation Form and Census'!G246&amp;""</f>
        <v/>
      </c>
      <c r="H246" s="233" t="str">
        <f>'Documentation Form and Census'!H246&amp;""</f>
        <v/>
      </c>
      <c r="I246" s="233" t="str">
        <f>'Documentation Form and Census'!I246&amp;""</f>
        <v/>
      </c>
      <c r="J246" s="233" t="str">
        <f>'Documentation Form and Census'!J246&amp;""</f>
        <v/>
      </c>
      <c r="K246" s="233" t="str">
        <f>'Documentation Form and Census'!K246&amp;""</f>
        <v/>
      </c>
      <c r="L246" s="179"/>
      <c r="M246" s="379"/>
      <c r="N246" s="179"/>
      <c r="O246" s="179"/>
      <c r="P246" s="179"/>
      <c r="Q246" s="179"/>
      <c r="R246" s="382"/>
      <c r="S246" s="234" t="str">
        <f>IF('Documentation Form and Census'!A246="","",IF('Documentation Form and Census'!A246='PREC Final Enrollment Census'!A246,"OK","Error"))</f>
        <v/>
      </c>
      <c r="T246" s="235" t="str">
        <f>IF('Documentation Form and Census'!B246="","",IF('Documentation Form and Census'!B246='PREC Final Enrollment Census'!B246,"OK","Error"))</f>
        <v/>
      </c>
      <c r="U246" s="235" t="str">
        <f>IF('Documentation Form and Census'!C246="","",IF('Documentation Form and Census'!C246='PREC Final Enrollment Census'!C246,"OK","Error"))</f>
        <v/>
      </c>
      <c r="V246" s="235" t="str">
        <f>IF('Documentation Form and Census'!E246="","",IF('Documentation Form and Census'!E246='PREC Final Enrollment Census'!E246,"OK","Error"))</f>
        <v/>
      </c>
      <c r="W246" s="236" t="str">
        <f>IF('Documentation Form and Census'!J246="","",IF('Documentation Form and Census'!J246='PREC Final Enrollment Census'!J246,"OK","Error"))</f>
        <v/>
      </c>
    </row>
    <row r="247" spans="1:23">
      <c r="A247" s="269" t="str">
        <f>'Documentation Form and Census'!A247&amp;""</f>
        <v/>
      </c>
      <c r="B247" s="270" t="str">
        <f>'Documentation Form and Census'!B247&amp;""</f>
        <v/>
      </c>
      <c r="C247" s="241" t="str">
        <f>IF('Documentation Form and Census'!C247="","",'Documentation Form and Census'!C247)</f>
        <v/>
      </c>
      <c r="D247" s="233" t="str">
        <f>'Documentation Form and Census'!D247&amp;""</f>
        <v/>
      </c>
      <c r="E247" s="233" t="str">
        <f>IF('Documentation Form and Census'!E247="","",IF('Documentation Form and Census'!E247=1,1,IF('Documentation Form and Census'!E247=0,0,"")))</f>
        <v/>
      </c>
      <c r="F247" s="270" t="str">
        <f>'Documentation Form and Census'!F247&amp;""</f>
        <v/>
      </c>
      <c r="G247" s="233" t="str">
        <f>'Documentation Form and Census'!G247&amp;""</f>
        <v/>
      </c>
      <c r="H247" s="233" t="str">
        <f>'Documentation Form and Census'!H247&amp;""</f>
        <v/>
      </c>
      <c r="I247" s="233" t="str">
        <f>'Documentation Form and Census'!I247&amp;""</f>
        <v/>
      </c>
      <c r="J247" s="233" t="str">
        <f>'Documentation Form and Census'!J247&amp;""</f>
        <v/>
      </c>
      <c r="K247" s="233" t="str">
        <f>'Documentation Form and Census'!K247&amp;""</f>
        <v/>
      </c>
      <c r="L247" s="179"/>
      <c r="M247" s="379"/>
      <c r="N247" s="179"/>
      <c r="O247" s="179"/>
      <c r="P247" s="179"/>
      <c r="Q247" s="179"/>
      <c r="R247" s="382"/>
      <c r="S247" s="234" t="str">
        <f>IF('Documentation Form and Census'!A247="","",IF('Documentation Form and Census'!A247='PREC Final Enrollment Census'!A247,"OK","Error"))</f>
        <v/>
      </c>
      <c r="T247" s="235" t="str">
        <f>IF('Documentation Form and Census'!B247="","",IF('Documentation Form and Census'!B247='PREC Final Enrollment Census'!B247,"OK","Error"))</f>
        <v/>
      </c>
      <c r="U247" s="235" t="str">
        <f>IF('Documentation Form and Census'!C247="","",IF('Documentation Form and Census'!C247='PREC Final Enrollment Census'!C247,"OK","Error"))</f>
        <v/>
      </c>
      <c r="V247" s="235" t="str">
        <f>IF('Documentation Form and Census'!E247="","",IF('Documentation Form and Census'!E247='PREC Final Enrollment Census'!E247,"OK","Error"))</f>
        <v/>
      </c>
      <c r="W247" s="236" t="str">
        <f>IF('Documentation Form and Census'!J247="","",IF('Documentation Form and Census'!J247='PREC Final Enrollment Census'!J247,"OK","Error"))</f>
        <v/>
      </c>
    </row>
    <row r="248" spans="1:23">
      <c r="A248" s="269" t="str">
        <f>'Documentation Form and Census'!A248&amp;""</f>
        <v/>
      </c>
      <c r="B248" s="270" t="str">
        <f>'Documentation Form and Census'!B248&amp;""</f>
        <v/>
      </c>
      <c r="C248" s="241" t="str">
        <f>IF('Documentation Form and Census'!C248="","",'Documentation Form and Census'!C248)</f>
        <v/>
      </c>
      <c r="D248" s="233" t="str">
        <f>'Documentation Form and Census'!D248&amp;""</f>
        <v/>
      </c>
      <c r="E248" s="233" t="str">
        <f>IF('Documentation Form and Census'!E248="","",IF('Documentation Form and Census'!E248=1,1,IF('Documentation Form and Census'!E248=0,0,"")))</f>
        <v/>
      </c>
      <c r="F248" s="270" t="str">
        <f>'Documentation Form and Census'!F248&amp;""</f>
        <v/>
      </c>
      <c r="G248" s="233" t="str">
        <f>'Documentation Form and Census'!G248&amp;""</f>
        <v/>
      </c>
      <c r="H248" s="233" t="str">
        <f>'Documentation Form and Census'!H248&amp;""</f>
        <v/>
      </c>
      <c r="I248" s="233" t="str">
        <f>'Documentation Form and Census'!I248&amp;""</f>
        <v/>
      </c>
      <c r="J248" s="233" t="str">
        <f>'Documentation Form and Census'!J248&amp;""</f>
        <v/>
      </c>
      <c r="K248" s="233" t="str">
        <f>'Documentation Form and Census'!K248&amp;""</f>
        <v/>
      </c>
      <c r="L248" s="179"/>
      <c r="M248" s="379"/>
      <c r="N248" s="179"/>
      <c r="O248" s="179"/>
      <c r="P248" s="179"/>
      <c r="Q248" s="179"/>
      <c r="R248" s="382"/>
      <c r="S248" s="234" t="str">
        <f>IF('Documentation Form and Census'!A248="","",IF('Documentation Form and Census'!A248='PREC Final Enrollment Census'!A248,"OK","Error"))</f>
        <v/>
      </c>
      <c r="T248" s="235" t="str">
        <f>IF('Documentation Form and Census'!B248="","",IF('Documentation Form and Census'!B248='PREC Final Enrollment Census'!B248,"OK","Error"))</f>
        <v/>
      </c>
      <c r="U248" s="235" t="str">
        <f>IF('Documentation Form and Census'!C248="","",IF('Documentation Form and Census'!C248='PREC Final Enrollment Census'!C248,"OK","Error"))</f>
        <v/>
      </c>
      <c r="V248" s="235" t="str">
        <f>IF('Documentation Form and Census'!E248="","",IF('Documentation Form and Census'!E248='PREC Final Enrollment Census'!E248,"OK","Error"))</f>
        <v/>
      </c>
      <c r="W248" s="236" t="str">
        <f>IF('Documentation Form and Census'!J248="","",IF('Documentation Form and Census'!J248='PREC Final Enrollment Census'!J248,"OK","Error"))</f>
        <v/>
      </c>
    </row>
    <row r="249" spans="1:23">
      <c r="A249" s="269" t="str">
        <f>'Documentation Form and Census'!A249&amp;""</f>
        <v/>
      </c>
      <c r="B249" s="270" t="str">
        <f>'Documentation Form and Census'!B249&amp;""</f>
        <v/>
      </c>
      <c r="C249" s="241" t="str">
        <f>IF('Documentation Form and Census'!C249="","",'Documentation Form and Census'!C249)</f>
        <v/>
      </c>
      <c r="D249" s="233" t="str">
        <f>'Documentation Form and Census'!D249&amp;""</f>
        <v/>
      </c>
      <c r="E249" s="233" t="str">
        <f>IF('Documentation Form and Census'!E249="","",IF('Documentation Form and Census'!E249=1,1,IF('Documentation Form and Census'!E249=0,0,"")))</f>
        <v/>
      </c>
      <c r="F249" s="270" t="str">
        <f>'Documentation Form and Census'!F249&amp;""</f>
        <v/>
      </c>
      <c r="G249" s="233" t="str">
        <f>'Documentation Form and Census'!G249&amp;""</f>
        <v/>
      </c>
      <c r="H249" s="233" t="str">
        <f>'Documentation Form and Census'!H249&amp;""</f>
        <v/>
      </c>
      <c r="I249" s="233" t="str">
        <f>'Documentation Form and Census'!I249&amp;""</f>
        <v/>
      </c>
      <c r="J249" s="233" t="str">
        <f>'Documentation Form and Census'!J249&amp;""</f>
        <v/>
      </c>
      <c r="K249" s="233" t="str">
        <f>'Documentation Form and Census'!K249&amp;""</f>
        <v/>
      </c>
      <c r="L249" s="179"/>
      <c r="M249" s="379"/>
      <c r="N249" s="179"/>
      <c r="O249" s="179"/>
      <c r="P249" s="179"/>
      <c r="Q249" s="179"/>
      <c r="R249" s="382"/>
      <c r="S249" s="234" t="str">
        <f>IF('Documentation Form and Census'!A249="","",IF('Documentation Form and Census'!A249='PREC Final Enrollment Census'!A249,"OK","Error"))</f>
        <v/>
      </c>
      <c r="T249" s="235" t="str">
        <f>IF('Documentation Form and Census'!B249="","",IF('Documentation Form and Census'!B249='PREC Final Enrollment Census'!B249,"OK","Error"))</f>
        <v/>
      </c>
      <c r="U249" s="235" t="str">
        <f>IF('Documentation Form and Census'!C249="","",IF('Documentation Form and Census'!C249='PREC Final Enrollment Census'!C249,"OK","Error"))</f>
        <v/>
      </c>
      <c r="V249" s="235" t="str">
        <f>IF('Documentation Form and Census'!E249="","",IF('Documentation Form and Census'!E249='PREC Final Enrollment Census'!E249,"OK","Error"))</f>
        <v/>
      </c>
      <c r="W249" s="236" t="str">
        <f>IF('Documentation Form and Census'!J249="","",IF('Documentation Form and Census'!J249='PREC Final Enrollment Census'!J249,"OK","Error"))</f>
        <v/>
      </c>
    </row>
    <row r="250" spans="1:23">
      <c r="A250" s="269" t="str">
        <f>'Documentation Form and Census'!A250&amp;""</f>
        <v/>
      </c>
      <c r="B250" s="270" t="str">
        <f>'Documentation Form and Census'!B250&amp;""</f>
        <v/>
      </c>
      <c r="C250" s="241" t="str">
        <f>IF('Documentation Form and Census'!C250="","",'Documentation Form and Census'!C250)</f>
        <v/>
      </c>
      <c r="D250" s="233" t="str">
        <f>'Documentation Form and Census'!D250&amp;""</f>
        <v/>
      </c>
      <c r="E250" s="233" t="str">
        <f>IF('Documentation Form and Census'!E250="","",IF('Documentation Form and Census'!E250=1,1,IF('Documentation Form and Census'!E250=0,0,"")))</f>
        <v/>
      </c>
      <c r="F250" s="270" t="str">
        <f>'Documentation Form and Census'!F250&amp;""</f>
        <v/>
      </c>
      <c r="G250" s="233" t="str">
        <f>'Documentation Form and Census'!G250&amp;""</f>
        <v/>
      </c>
      <c r="H250" s="233" t="str">
        <f>'Documentation Form and Census'!H250&amp;""</f>
        <v/>
      </c>
      <c r="I250" s="233" t="str">
        <f>'Documentation Form and Census'!I250&amp;""</f>
        <v/>
      </c>
      <c r="J250" s="233" t="str">
        <f>'Documentation Form and Census'!J250&amp;""</f>
        <v/>
      </c>
      <c r="K250" s="233" t="str">
        <f>'Documentation Form and Census'!K250&amp;""</f>
        <v/>
      </c>
      <c r="L250" s="179"/>
      <c r="M250" s="379"/>
      <c r="N250" s="179"/>
      <c r="O250" s="179"/>
      <c r="P250" s="179"/>
      <c r="Q250" s="179"/>
      <c r="R250" s="382"/>
      <c r="S250" s="234" t="str">
        <f>IF('Documentation Form and Census'!A250="","",IF('Documentation Form and Census'!A250='PREC Final Enrollment Census'!A250,"OK","Error"))</f>
        <v/>
      </c>
      <c r="T250" s="235" t="str">
        <f>IF('Documentation Form and Census'!B250="","",IF('Documentation Form and Census'!B250='PREC Final Enrollment Census'!B250,"OK","Error"))</f>
        <v/>
      </c>
      <c r="U250" s="235" t="str">
        <f>IF('Documentation Form and Census'!C250="","",IF('Documentation Form and Census'!C250='PREC Final Enrollment Census'!C250,"OK","Error"))</f>
        <v/>
      </c>
      <c r="V250" s="235" t="str">
        <f>IF('Documentation Form and Census'!E250="","",IF('Documentation Form and Census'!E250='PREC Final Enrollment Census'!E250,"OK","Error"))</f>
        <v/>
      </c>
      <c r="W250" s="236" t="str">
        <f>IF('Documentation Form and Census'!J250="","",IF('Documentation Form and Census'!J250='PREC Final Enrollment Census'!J250,"OK","Error"))</f>
        <v/>
      </c>
    </row>
    <row r="251" spans="1:23">
      <c r="A251" s="269" t="str">
        <f>'Documentation Form and Census'!A251&amp;""</f>
        <v/>
      </c>
      <c r="B251" s="270" t="str">
        <f>'Documentation Form and Census'!B251&amp;""</f>
        <v/>
      </c>
      <c r="C251" s="241" t="str">
        <f>IF('Documentation Form and Census'!C251="","",'Documentation Form and Census'!C251)</f>
        <v/>
      </c>
      <c r="D251" s="233" t="str">
        <f>'Documentation Form and Census'!D251&amp;""</f>
        <v/>
      </c>
      <c r="E251" s="233" t="str">
        <f>IF('Documentation Form and Census'!E251="","",IF('Documentation Form and Census'!E251=1,1,IF('Documentation Form and Census'!E251=0,0,"")))</f>
        <v/>
      </c>
      <c r="F251" s="270" t="str">
        <f>'Documentation Form and Census'!F251&amp;""</f>
        <v/>
      </c>
      <c r="G251" s="233" t="str">
        <f>'Documentation Form and Census'!G251&amp;""</f>
        <v/>
      </c>
      <c r="H251" s="233" t="str">
        <f>'Documentation Form and Census'!H251&amp;""</f>
        <v/>
      </c>
      <c r="I251" s="233" t="str">
        <f>'Documentation Form and Census'!I251&amp;""</f>
        <v/>
      </c>
      <c r="J251" s="233" t="str">
        <f>'Documentation Form and Census'!J251&amp;""</f>
        <v/>
      </c>
      <c r="K251" s="233" t="str">
        <f>'Documentation Form and Census'!K251&amp;""</f>
        <v/>
      </c>
      <c r="L251" s="179"/>
      <c r="M251" s="379"/>
      <c r="N251" s="179"/>
      <c r="O251" s="179"/>
      <c r="P251" s="179"/>
      <c r="Q251" s="179"/>
      <c r="R251" s="382"/>
      <c r="S251" s="234" t="str">
        <f>IF('Documentation Form and Census'!A251="","",IF('Documentation Form and Census'!A251='PREC Final Enrollment Census'!A251,"OK","Error"))</f>
        <v/>
      </c>
      <c r="T251" s="235" t="str">
        <f>IF('Documentation Form and Census'!B251="","",IF('Documentation Form and Census'!B251='PREC Final Enrollment Census'!B251,"OK","Error"))</f>
        <v/>
      </c>
      <c r="U251" s="235" t="str">
        <f>IF('Documentation Form and Census'!C251="","",IF('Documentation Form and Census'!C251='PREC Final Enrollment Census'!C251,"OK","Error"))</f>
        <v/>
      </c>
      <c r="V251" s="235" t="str">
        <f>IF('Documentation Form and Census'!E251="","",IF('Documentation Form and Census'!E251='PREC Final Enrollment Census'!E251,"OK","Error"))</f>
        <v/>
      </c>
      <c r="W251" s="236" t="str">
        <f>IF('Documentation Form and Census'!J251="","",IF('Documentation Form and Census'!J251='PREC Final Enrollment Census'!J251,"OK","Error"))</f>
        <v/>
      </c>
    </row>
    <row r="252" spans="1:23">
      <c r="A252" s="269" t="str">
        <f>'Documentation Form and Census'!A252&amp;""</f>
        <v/>
      </c>
      <c r="B252" s="270" t="str">
        <f>'Documentation Form and Census'!B252&amp;""</f>
        <v/>
      </c>
      <c r="C252" s="241" t="str">
        <f>IF('Documentation Form and Census'!C252="","",'Documentation Form and Census'!C252)</f>
        <v/>
      </c>
      <c r="D252" s="233" t="str">
        <f>'Documentation Form and Census'!D252&amp;""</f>
        <v/>
      </c>
      <c r="E252" s="233" t="str">
        <f>IF('Documentation Form and Census'!E252="","",IF('Documentation Form and Census'!E252=1,1,IF('Documentation Form and Census'!E252=0,0,"")))</f>
        <v/>
      </c>
      <c r="F252" s="270" t="str">
        <f>'Documentation Form and Census'!F252&amp;""</f>
        <v/>
      </c>
      <c r="G252" s="233" t="str">
        <f>'Documentation Form and Census'!G252&amp;""</f>
        <v/>
      </c>
      <c r="H252" s="233" t="str">
        <f>'Documentation Form and Census'!H252&amp;""</f>
        <v/>
      </c>
      <c r="I252" s="233" t="str">
        <f>'Documentation Form and Census'!I252&amp;""</f>
        <v/>
      </c>
      <c r="J252" s="233" t="str">
        <f>'Documentation Form and Census'!J252&amp;""</f>
        <v/>
      </c>
      <c r="K252" s="233" t="str">
        <f>'Documentation Form and Census'!K252&amp;""</f>
        <v/>
      </c>
      <c r="L252" s="179"/>
      <c r="M252" s="379"/>
      <c r="N252" s="179"/>
      <c r="O252" s="179"/>
      <c r="P252" s="179"/>
      <c r="Q252" s="179"/>
      <c r="R252" s="382"/>
      <c r="S252" s="234" t="str">
        <f>IF('Documentation Form and Census'!A252="","",IF('Documentation Form and Census'!A252='PREC Final Enrollment Census'!A252,"OK","Error"))</f>
        <v/>
      </c>
      <c r="T252" s="235" t="str">
        <f>IF('Documentation Form and Census'!B252="","",IF('Documentation Form and Census'!B252='PREC Final Enrollment Census'!B252,"OK","Error"))</f>
        <v/>
      </c>
      <c r="U252" s="235" t="str">
        <f>IF('Documentation Form and Census'!C252="","",IF('Documentation Form and Census'!C252='PREC Final Enrollment Census'!C252,"OK","Error"))</f>
        <v/>
      </c>
      <c r="V252" s="235" t="str">
        <f>IF('Documentation Form and Census'!E252="","",IF('Documentation Form and Census'!E252='PREC Final Enrollment Census'!E252,"OK","Error"))</f>
        <v/>
      </c>
      <c r="W252" s="236" t="str">
        <f>IF('Documentation Form and Census'!J252="","",IF('Documentation Form and Census'!J252='PREC Final Enrollment Census'!J252,"OK","Error"))</f>
        <v/>
      </c>
    </row>
    <row r="253" spans="1:23">
      <c r="A253" s="269" t="str">
        <f>'Documentation Form and Census'!A253&amp;""</f>
        <v/>
      </c>
      <c r="B253" s="270" t="str">
        <f>'Documentation Form and Census'!B253&amp;""</f>
        <v/>
      </c>
      <c r="C253" s="241" t="str">
        <f>IF('Documentation Form and Census'!C253="","",'Documentation Form and Census'!C253)</f>
        <v/>
      </c>
      <c r="D253" s="233" t="str">
        <f>'Documentation Form and Census'!D253&amp;""</f>
        <v/>
      </c>
      <c r="E253" s="233" t="str">
        <f>IF('Documentation Form and Census'!E253="","",IF('Documentation Form and Census'!E253=1,1,IF('Documentation Form and Census'!E253=0,0,"")))</f>
        <v/>
      </c>
      <c r="F253" s="270" t="str">
        <f>'Documentation Form and Census'!F253&amp;""</f>
        <v/>
      </c>
      <c r="G253" s="233" t="str">
        <f>'Documentation Form and Census'!G253&amp;""</f>
        <v/>
      </c>
      <c r="H253" s="233" t="str">
        <f>'Documentation Form and Census'!H253&amp;""</f>
        <v/>
      </c>
      <c r="I253" s="233" t="str">
        <f>'Documentation Form and Census'!I253&amp;""</f>
        <v/>
      </c>
      <c r="J253" s="233" t="str">
        <f>'Documentation Form and Census'!J253&amp;""</f>
        <v/>
      </c>
      <c r="K253" s="233" t="str">
        <f>'Documentation Form and Census'!K253&amp;""</f>
        <v/>
      </c>
      <c r="L253" s="179"/>
      <c r="M253" s="379"/>
      <c r="N253" s="179"/>
      <c r="O253" s="179"/>
      <c r="P253" s="179"/>
      <c r="Q253" s="179"/>
      <c r="R253" s="382"/>
      <c r="S253" s="234" t="str">
        <f>IF('Documentation Form and Census'!A253="","",IF('Documentation Form and Census'!A253='PREC Final Enrollment Census'!A253,"OK","Error"))</f>
        <v/>
      </c>
      <c r="T253" s="235" t="str">
        <f>IF('Documentation Form and Census'!B253="","",IF('Documentation Form and Census'!B253='PREC Final Enrollment Census'!B253,"OK","Error"))</f>
        <v/>
      </c>
      <c r="U253" s="235" t="str">
        <f>IF('Documentation Form and Census'!C253="","",IF('Documentation Form and Census'!C253='PREC Final Enrollment Census'!C253,"OK","Error"))</f>
        <v/>
      </c>
      <c r="V253" s="235" t="str">
        <f>IF('Documentation Form and Census'!E253="","",IF('Documentation Form and Census'!E253='PREC Final Enrollment Census'!E253,"OK","Error"))</f>
        <v/>
      </c>
      <c r="W253" s="236" t="str">
        <f>IF('Documentation Form and Census'!J253="","",IF('Documentation Form and Census'!J253='PREC Final Enrollment Census'!J253,"OK","Error"))</f>
        <v/>
      </c>
    </row>
    <row r="254" spans="1:23">
      <c r="A254" s="269" t="str">
        <f>'Documentation Form and Census'!A254&amp;""</f>
        <v/>
      </c>
      <c r="B254" s="270" t="str">
        <f>'Documentation Form and Census'!B254&amp;""</f>
        <v/>
      </c>
      <c r="C254" s="241" t="str">
        <f>IF('Documentation Form and Census'!C254="","",'Documentation Form and Census'!C254)</f>
        <v/>
      </c>
      <c r="D254" s="233" t="str">
        <f>'Documentation Form and Census'!D254&amp;""</f>
        <v/>
      </c>
      <c r="E254" s="233" t="str">
        <f>IF('Documentation Form and Census'!E254="","",IF('Documentation Form and Census'!E254=1,1,IF('Documentation Form and Census'!E254=0,0,"")))</f>
        <v/>
      </c>
      <c r="F254" s="270" t="str">
        <f>'Documentation Form and Census'!F254&amp;""</f>
        <v/>
      </c>
      <c r="G254" s="233" t="str">
        <f>'Documentation Form and Census'!G254&amp;""</f>
        <v/>
      </c>
      <c r="H254" s="233" t="str">
        <f>'Documentation Form and Census'!H254&amp;""</f>
        <v/>
      </c>
      <c r="I254" s="233" t="str">
        <f>'Documentation Form and Census'!I254&amp;""</f>
        <v/>
      </c>
      <c r="J254" s="233" t="str">
        <f>'Documentation Form and Census'!J254&amp;""</f>
        <v/>
      </c>
      <c r="K254" s="233" t="str">
        <f>'Documentation Form and Census'!K254&amp;""</f>
        <v/>
      </c>
      <c r="L254" s="179"/>
      <c r="M254" s="379"/>
      <c r="N254" s="179"/>
      <c r="O254" s="179"/>
      <c r="P254" s="179"/>
      <c r="Q254" s="179"/>
      <c r="R254" s="382"/>
      <c r="S254" s="234" t="str">
        <f>IF('Documentation Form and Census'!A254="","",IF('Documentation Form and Census'!A254='PREC Final Enrollment Census'!A254,"OK","Error"))</f>
        <v/>
      </c>
      <c r="T254" s="235" t="str">
        <f>IF('Documentation Form and Census'!B254="","",IF('Documentation Form and Census'!B254='PREC Final Enrollment Census'!B254,"OK","Error"))</f>
        <v/>
      </c>
      <c r="U254" s="235" t="str">
        <f>IF('Documentation Form and Census'!C254="","",IF('Documentation Form and Census'!C254='PREC Final Enrollment Census'!C254,"OK","Error"))</f>
        <v/>
      </c>
      <c r="V254" s="235" t="str">
        <f>IF('Documentation Form and Census'!E254="","",IF('Documentation Form and Census'!E254='PREC Final Enrollment Census'!E254,"OK","Error"))</f>
        <v/>
      </c>
      <c r="W254" s="236" t="str">
        <f>IF('Documentation Form and Census'!J254="","",IF('Documentation Form and Census'!J254='PREC Final Enrollment Census'!J254,"OK","Error"))</f>
        <v/>
      </c>
    </row>
    <row r="255" spans="1:23">
      <c r="A255" s="269" t="str">
        <f>'Documentation Form and Census'!A255&amp;""</f>
        <v/>
      </c>
      <c r="B255" s="270" t="str">
        <f>'Documentation Form and Census'!B255&amp;""</f>
        <v/>
      </c>
      <c r="C255" s="241" t="str">
        <f>IF('Documentation Form and Census'!C255="","",'Documentation Form and Census'!C255)</f>
        <v/>
      </c>
      <c r="D255" s="233" t="str">
        <f>'Documentation Form and Census'!D255&amp;""</f>
        <v/>
      </c>
      <c r="E255" s="233" t="str">
        <f>IF('Documentation Form and Census'!E255="","",IF('Documentation Form and Census'!E255=1,1,IF('Documentation Form and Census'!E255=0,0,"")))</f>
        <v/>
      </c>
      <c r="F255" s="270" t="str">
        <f>'Documentation Form and Census'!F255&amp;""</f>
        <v/>
      </c>
      <c r="G255" s="233" t="str">
        <f>'Documentation Form and Census'!G255&amp;""</f>
        <v/>
      </c>
      <c r="H255" s="233" t="str">
        <f>'Documentation Form and Census'!H255&amp;""</f>
        <v/>
      </c>
      <c r="I255" s="233" t="str">
        <f>'Documentation Form and Census'!I255&amp;""</f>
        <v/>
      </c>
      <c r="J255" s="233" t="str">
        <f>'Documentation Form and Census'!J255&amp;""</f>
        <v/>
      </c>
      <c r="K255" s="233" t="str">
        <f>'Documentation Form and Census'!K255&amp;""</f>
        <v/>
      </c>
      <c r="L255" s="179"/>
      <c r="M255" s="379"/>
      <c r="N255" s="179"/>
      <c r="O255" s="179"/>
      <c r="P255" s="179"/>
      <c r="Q255" s="179"/>
      <c r="R255" s="382"/>
      <c r="S255" s="234" t="str">
        <f>IF('Documentation Form and Census'!A255="","",IF('Documentation Form and Census'!A255='PREC Final Enrollment Census'!A255,"OK","Error"))</f>
        <v/>
      </c>
      <c r="T255" s="235" t="str">
        <f>IF('Documentation Form and Census'!B255="","",IF('Documentation Form and Census'!B255='PREC Final Enrollment Census'!B255,"OK","Error"))</f>
        <v/>
      </c>
      <c r="U255" s="235" t="str">
        <f>IF('Documentation Form and Census'!C255="","",IF('Documentation Form and Census'!C255='PREC Final Enrollment Census'!C255,"OK","Error"))</f>
        <v/>
      </c>
      <c r="V255" s="235" t="str">
        <f>IF('Documentation Form and Census'!E255="","",IF('Documentation Form and Census'!E255='PREC Final Enrollment Census'!E255,"OK","Error"))</f>
        <v/>
      </c>
      <c r="W255" s="236" t="str">
        <f>IF('Documentation Form and Census'!J255="","",IF('Documentation Form and Census'!J255='PREC Final Enrollment Census'!J255,"OK","Error"))</f>
        <v/>
      </c>
    </row>
    <row r="256" spans="1:23">
      <c r="A256" s="269" t="str">
        <f>'Documentation Form and Census'!A256&amp;""</f>
        <v/>
      </c>
      <c r="B256" s="270" t="str">
        <f>'Documentation Form and Census'!B256&amp;""</f>
        <v/>
      </c>
      <c r="C256" s="241" t="str">
        <f>IF('Documentation Form and Census'!C256="","",'Documentation Form and Census'!C256)</f>
        <v/>
      </c>
      <c r="D256" s="233" t="str">
        <f>'Documentation Form and Census'!D256&amp;""</f>
        <v/>
      </c>
      <c r="E256" s="233" t="str">
        <f>IF('Documentation Form and Census'!E256="","",IF('Documentation Form and Census'!E256=1,1,IF('Documentation Form and Census'!E256=0,0,"")))</f>
        <v/>
      </c>
      <c r="F256" s="270" t="str">
        <f>'Documentation Form and Census'!F256&amp;""</f>
        <v/>
      </c>
      <c r="G256" s="233" t="str">
        <f>'Documentation Form and Census'!G256&amp;""</f>
        <v/>
      </c>
      <c r="H256" s="233" t="str">
        <f>'Documentation Form and Census'!H256&amp;""</f>
        <v/>
      </c>
      <c r="I256" s="233" t="str">
        <f>'Documentation Form and Census'!I256&amp;""</f>
        <v/>
      </c>
      <c r="J256" s="233" t="str">
        <f>'Documentation Form and Census'!J256&amp;""</f>
        <v/>
      </c>
      <c r="K256" s="233" t="str">
        <f>'Documentation Form and Census'!K256&amp;""</f>
        <v/>
      </c>
      <c r="L256" s="179"/>
      <c r="M256" s="379"/>
      <c r="N256" s="179"/>
      <c r="O256" s="179"/>
      <c r="P256" s="179"/>
      <c r="Q256" s="179"/>
      <c r="R256" s="382"/>
      <c r="S256" s="234" t="str">
        <f>IF('Documentation Form and Census'!A256="","",IF('Documentation Form and Census'!A256='PREC Final Enrollment Census'!A256,"OK","Error"))</f>
        <v/>
      </c>
      <c r="T256" s="235" t="str">
        <f>IF('Documentation Form and Census'!B256="","",IF('Documentation Form and Census'!B256='PREC Final Enrollment Census'!B256,"OK","Error"))</f>
        <v/>
      </c>
      <c r="U256" s="235" t="str">
        <f>IF('Documentation Form and Census'!C256="","",IF('Documentation Form and Census'!C256='PREC Final Enrollment Census'!C256,"OK","Error"))</f>
        <v/>
      </c>
      <c r="V256" s="235" t="str">
        <f>IF('Documentation Form and Census'!E256="","",IF('Documentation Form and Census'!E256='PREC Final Enrollment Census'!E256,"OK","Error"))</f>
        <v/>
      </c>
      <c r="W256" s="236" t="str">
        <f>IF('Documentation Form and Census'!J256="","",IF('Documentation Form and Census'!J256='PREC Final Enrollment Census'!J256,"OK","Error"))</f>
        <v/>
      </c>
    </row>
    <row r="257" spans="1:23">
      <c r="A257" s="269" t="str">
        <f>'Documentation Form and Census'!A257&amp;""</f>
        <v/>
      </c>
      <c r="B257" s="270" t="str">
        <f>'Documentation Form and Census'!B257&amp;""</f>
        <v/>
      </c>
      <c r="C257" s="241" t="str">
        <f>IF('Documentation Form and Census'!C257="","",'Documentation Form and Census'!C257)</f>
        <v/>
      </c>
      <c r="D257" s="233" t="str">
        <f>'Documentation Form and Census'!D257&amp;""</f>
        <v/>
      </c>
      <c r="E257" s="233" t="str">
        <f>IF('Documentation Form and Census'!E257="","",IF('Documentation Form and Census'!E257=1,1,IF('Documentation Form and Census'!E257=0,0,"")))</f>
        <v/>
      </c>
      <c r="F257" s="270" t="str">
        <f>'Documentation Form and Census'!F257&amp;""</f>
        <v/>
      </c>
      <c r="G257" s="233" t="str">
        <f>'Documentation Form and Census'!G257&amp;""</f>
        <v/>
      </c>
      <c r="H257" s="233" t="str">
        <f>'Documentation Form and Census'!H257&amp;""</f>
        <v/>
      </c>
      <c r="I257" s="233" t="str">
        <f>'Documentation Form and Census'!I257&amp;""</f>
        <v/>
      </c>
      <c r="J257" s="233" t="str">
        <f>'Documentation Form and Census'!J257&amp;""</f>
        <v/>
      </c>
      <c r="K257" s="233" t="str">
        <f>'Documentation Form and Census'!K257&amp;""</f>
        <v/>
      </c>
      <c r="L257" s="179"/>
      <c r="M257" s="379"/>
      <c r="N257" s="179"/>
      <c r="O257" s="179"/>
      <c r="P257" s="179"/>
      <c r="Q257" s="179"/>
      <c r="R257" s="382"/>
      <c r="S257" s="234" t="str">
        <f>IF('Documentation Form and Census'!A257="","",IF('Documentation Form and Census'!A257='PREC Final Enrollment Census'!A257,"OK","Error"))</f>
        <v/>
      </c>
      <c r="T257" s="235" t="str">
        <f>IF('Documentation Form and Census'!B257="","",IF('Documentation Form and Census'!B257='PREC Final Enrollment Census'!B257,"OK","Error"))</f>
        <v/>
      </c>
      <c r="U257" s="235" t="str">
        <f>IF('Documentation Form and Census'!C257="","",IF('Documentation Form and Census'!C257='PREC Final Enrollment Census'!C257,"OK","Error"))</f>
        <v/>
      </c>
      <c r="V257" s="235" t="str">
        <f>IF('Documentation Form and Census'!E257="","",IF('Documentation Form and Census'!E257='PREC Final Enrollment Census'!E257,"OK","Error"))</f>
        <v/>
      </c>
      <c r="W257" s="236" t="str">
        <f>IF('Documentation Form and Census'!J257="","",IF('Documentation Form and Census'!J257='PREC Final Enrollment Census'!J257,"OK","Error"))</f>
        <v/>
      </c>
    </row>
    <row r="258" spans="1:23">
      <c r="A258" s="269" t="str">
        <f>'Documentation Form and Census'!A258&amp;""</f>
        <v/>
      </c>
      <c r="B258" s="270" t="str">
        <f>'Documentation Form and Census'!B258&amp;""</f>
        <v/>
      </c>
      <c r="C258" s="241" t="str">
        <f>IF('Documentation Form and Census'!C258="","",'Documentation Form and Census'!C258)</f>
        <v/>
      </c>
      <c r="D258" s="233" t="str">
        <f>'Documentation Form and Census'!D258&amp;""</f>
        <v/>
      </c>
      <c r="E258" s="233" t="str">
        <f>IF('Documentation Form and Census'!E258="","",IF('Documentation Form and Census'!E258=1,1,IF('Documentation Form and Census'!E258=0,0,"")))</f>
        <v/>
      </c>
      <c r="F258" s="270" t="str">
        <f>'Documentation Form and Census'!F258&amp;""</f>
        <v/>
      </c>
      <c r="G258" s="233" t="str">
        <f>'Documentation Form and Census'!G258&amp;""</f>
        <v/>
      </c>
      <c r="H258" s="233" t="str">
        <f>'Documentation Form and Census'!H258&amp;""</f>
        <v/>
      </c>
      <c r="I258" s="233" t="str">
        <f>'Documentation Form and Census'!I258&amp;""</f>
        <v/>
      </c>
      <c r="J258" s="233" t="str">
        <f>'Documentation Form and Census'!J258&amp;""</f>
        <v/>
      </c>
      <c r="K258" s="233" t="str">
        <f>'Documentation Form and Census'!K258&amp;""</f>
        <v/>
      </c>
      <c r="L258" s="179"/>
      <c r="M258" s="379"/>
      <c r="N258" s="179"/>
      <c r="O258" s="179"/>
      <c r="P258" s="179"/>
      <c r="Q258" s="179"/>
      <c r="R258" s="382"/>
      <c r="S258" s="234" t="str">
        <f>IF('Documentation Form and Census'!A258="","",IF('Documentation Form and Census'!A258='PREC Final Enrollment Census'!A258,"OK","Error"))</f>
        <v/>
      </c>
      <c r="T258" s="235" t="str">
        <f>IF('Documentation Form and Census'!B258="","",IF('Documentation Form and Census'!B258='PREC Final Enrollment Census'!B258,"OK","Error"))</f>
        <v/>
      </c>
      <c r="U258" s="235" t="str">
        <f>IF('Documentation Form and Census'!C258="","",IF('Documentation Form and Census'!C258='PREC Final Enrollment Census'!C258,"OK","Error"))</f>
        <v/>
      </c>
      <c r="V258" s="235" t="str">
        <f>IF('Documentation Form and Census'!E258="","",IF('Documentation Form and Census'!E258='PREC Final Enrollment Census'!E258,"OK","Error"))</f>
        <v/>
      </c>
      <c r="W258" s="236" t="str">
        <f>IF('Documentation Form and Census'!J258="","",IF('Documentation Form and Census'!J258='PREC Final Enrollment Census'!J258,"OK","Error"))</f>
        <v/>
      </c>
    </row>
    <row r="259" spans="1:23">
      <c r="A259" s="269" t="str">
        <f>'Documentation Form and Census'!A259&amp;""</f>
        <v/>
      </c>
      <c r="B259" s="270" t="str">
        <f>'Documentation Form and Census'!B259&amp;""</f>
        <v/>
      </c>
      <c r="C259" s="241" t="str">
        <f>IF('Documentation Form and Census'!C259="","",'Documentation Form and Census'!C259)</f>
        <v/>
      </c>
      <c r="D259" s="233" t="str">
        <f>'Documentation Form and Census'!D259&amp;""</f>
        <v/>
      </c>
      <c r="E259" s="233" t="str">
        <f>IF('Documentation Form and Census'!E259="","",IF('Documentation Form and Census'!E259=1,1,IF('Documentation Form and Census'!E259=0,0,"")))</f>
        <v/>
      </c>
      <c r="F259" s="270" t="str">
        <f>'Documentation Form and Census'!F259&amp;""</f>
        <v/>
      </c>
      <c r="G259" s="233" t="str">
        <f>'Documentation Form and Census'!G259&amp;""</f>
        <v/>
      </c>
      <c r="H259" s="233" t="str">
        <f>'Documentation Form and Census'!H259&amp;""</f>
        <v/>
      </c>
      <c r="I259" s="233" t="str">
        <f>'Documentation Form and Census'!I259&amp;""</f>
        <v/>
      </c>
      <c r="J259" s="233" t="str">
        <f>'Documentation Form and Census'!J259&amp;""</f>
        <v/>
      </c>
      <c r="K259" s="233" t="str">
        <f>'Documentation Form and Census'!K259&amp;""</f>
        <v/>
      </c>
      <c r="L259" s="179"/>
      <c r="M259" s="379"/>
      <c r="N259" s="179"/>
      <c r="O259" s="179"/>
      <c r="P259" s="179"/>
      <c r="Q259" s="179"/>
      <c r="R259" s="382"/>
      <c r="S259" s="234" t="str">
        <f>IF('Documentation Form and Census'!A259="","",IF('Documentation Form and Census'!A259='PREC Final Enrollment Census'!A259,"OK","Error"))</f>
        <v/>
      </c>
      <c r="T259" s="235" t="str">
        <f>IF('Documentation Form and Census'!B259="","",IF('Documentation Form and Census'!B259='PREC Final Enrollment Census'!B259,"OK","Error"))</f>
        <v/>
      </c>
      <c r="U259" s="235" t="str">
        <f>IF('Documentation Form and Census'!C259="","",IF('Documentation Form and Census'!C259='PREC Final Enrollment Census'!C259,"OK","Error"))</f>
        <v/>
      </c>
      <c r="V259" s="235" t="str">
        <f>IF('Documentation Form and Census'!E259="","",IF('Documentation Form and Census'!E259='PREC Final Enrollment Census'!E259,"OK","Error"))</f>
        <v/>
      </c>
      <c r="W259" s="236" t="str">
        <f>IF('Documentation Form and Census'!J259="","",IF('Documentation Form and Census'!J259='PREC Final Enrollment Census'!J259,"OK","Error"))</f>
        <v/>
      </c>
    </row>
    <row r="260" spans="1:23">
      <c r="A260" s="269" t="str">
        <f>'Documentation Form and Census'!A260&amp;""</f>
        <v/>
      </c>
      <c r="B260" s="270" t="str">
        <f>'Documentation Form and Census'!B260&amp;""</f>
        <v/>
      </c>
      <c r="C260" s="241" t="str">
        <f>IF('Documentation Form and Census'!C260="","",'Documentation Form and Census'!C260)</f>
        <v/>
      </c>
      <c r="D260" s="233" t="str">
        <f>'Documentation Form and Census'!D260&amp;""</f>
        <v/>
      </c>
      <c r="E260" s="233" t="str">
        <f>IF('Documentation Form and Census'!E260="","",IF('Documentation Form and Census'!E260=1,1,IF('Documentation Form and Census'!E260=0,0,"")))</f>
        <v/>
      </c>
      <c r="F260" s="270" t="str">
        <f>'Documentation Form and Census'!F260&amp;""</f>
        <v/>
      </c>
      <c r="G260" s="233" t="str">
        <f>'Documentation Form and Census'!G260&amp;""</f>
        <v/>
      </c>
      <c r="H260" s="233" t="str">
        <f>'Documentation Form and Census'!H260&amp;""</f>
        <v/>
      </c>
      <c r="I260" s="233" t="str">
        <f>'Documentation Form and Census'!I260&amp;""</f>
        <v/>
      </c>
      <c r="J260" s="233" t="str">
        <f>'Documentation Form and Census'!J260&amp;""</f>
        <v/>
      </c>
      <c r="K260" s="233" t="str">
        <f>'Documentation Form and Census'!K260&amp;""</f>
        <v/>
      </c>
      <c r="L260" s="179"/>
      <c r="M260" s="379"/>
      <c r="N260" s="179"/>
      <c r="O260" s="179"/>
      <c r="P260" s="179"/>
      <c r="Q260" s="179"/>
      <c r="R260" s="382"/>
      <c r="S260" s="234" t="str">
        <f>IF('Documentation Form and Census'!A260="","",IF('Documentation Form and Census'!A260='PREC Final Enrollment Census'!A260,"OK","Error"))</f>
        <v/>
      </c>
      <c r="T260" s="235" t="str">
        <f>IF('Documentation Form and Census'!B260="","",IF('Documentation Form and Census'!B260='PREC Final Enrollment Census'!B260,"OK","Error"))</f>
        <v/>
      </c>
      <c r="U260" s="235" t="str">
        <f>IF('Documentation Form and Census'!C260="","",IF('Documentation Form and Census'!C260='PREC Final Enrollment Census'!C260,"OK","Error"))</f>
        <v/>
      </c>
      <c r="V260" s="235" t="str">
        <f>IF('Documentation Form and Census'!E260="","",IF('Documentation Form and Census'!E260='PREC Final Enrollment Census'!E260,"OK","Error"))</f>
        <v/>
      </c>
      <c r="W260" s="236" t="str">
        <f>IF('Documentation Form and Census'!J260="","",IF('Documentation Form and Census'!J260='PREC Final Enrollment Census'!J260,"OK","Error"))</f>
        <v/>
      </c>
    </row>
    <row r="261" spans="1:23">
      <c r="A261" s="269" t="str">
        <f>'Documentation Form and Census'!A261&amp;""</f>
        <v/>
      </c>
      <c r="B261" s="270" t="str">
        <f>'Documentation Form and Census'!B261&amp;""</f>
        <v/>
      </c>
      <c r="C261" s="241" t="str">
        <f>IF('Documentation Form and Census'!C261="","",'Documentation Form and Census'!C261)</f>
        <v/>
      </c>
      <c r="D261" s="233" t="str">
        <f>'Documentation Form and Census'!D261&amp;""</f>
        <v/>
      </c>
      <c r="E261" s="233" t="str">
        <f>IF('Documentation Form and Census'!E261="","",IF('Documentation Form and Census'!E261=1,1,IF('Documentation Form and Census'!E261=0,0,"")))</f>
        <v/>
      </c>
      <c r="F261" s="270" t="str">
        <f>'Documentation Form and Census'!F261&amp;""</f>
        <v/>
      </c>
      <c r="G261" s="233" t="str">
        <f>'Documentation Form and Census'!G261&amp;""</f>
        <v/>
      </c>
      <c r="H261" s="233" t="str">
        <f>'Documentation Form and Census'!H261&amp;""</f>
        <v/>
      </c>
      <c r="I261" s="233" t="str">
        <f>'Documentation Form and Census'!I261&amp;""</f>
        <v/>
      </c>
      <c r="J261" s="233" t="str">
        <f>'Documentation Form and Census'!J261&amp;""</f>
        <v/>
      </c>
      <c r="K261" s="233" t="str">
        <f>'Documentation Form and Census'!K261&amp;""</f>
        <v/>
      </c>
      <c r="L261" s="179"/>
      <c r="M261" s="379"/>
      <c r="N261" s="179"/>
      <c r="O261" s="179"/>
      <c r="P261" s="179"/>
      <c r="Q261" s="179"/>
      <c r="R261" s="382"/>
      <c r="S261" s="234" t="str">
        <f>IF('Documentation Form and Census'!A261="","",IF('Documentation Form and Census'!A261='PREC Final Enrollment Census'!A261,"OK","Error"))</f>
        <v/>
      </c>
      <c r="T261" s="235" t="str">
        <f>IF('Documentation Form and Census'!B261="","",IF('Documentation Form and Census'!B261='PREC Final Enrollment Census'!B261,"OK","Error"))</f>
        <v/>
      </c>
      <c r="U261" s="235" t="str">
        <f>IF('Documentation Form and Census'!C261="","",IF('Documentation Form and Census'!C261='PREC Final Enrollment Census'!C261,"OK","Error"))</f>
        <v/>
      </c>
      <c r="V261" s="235" t="str">
        <f>IF('Documentation Form and Census'!E261="","",IF('Documentation Form and Census'!E261='PREC Final Enrollment Census'!E261,"OK","Error"))</f>
        <v/>
      </c>
      <c r="W261" s="236" t="str">
        <f>IF('Documentation Form and Census'!J261="","",IF('Documentation Form and Census'!J261='PREC Final Enrollment Census'!J261,"OK","Error"))</f>
        <v/>
      </c>
    </row>
    <row r="262" spans="1:23">
      <c r="A262" s="269" t="str">
        <f>'Documentation Form and Census'!A262&amp;""</f>
        <v/>
      </c>
      <c r="B262" s="270" t="str">
        <f>'Documentation Form and Census'!B262&amp;""</f>
        <v/>
      </c>
      <c r="C262" s="241" t="str">
        <f>IF('Documentation Form and Census'!C262="","",'Documentation Form and Census'!C262)</f>
        <v/>
      </c>
      <c r="D262" s="233" t="str">
        <f>'Documentation Form and Census'!D262&amp;""</f>
        <v/>
      </c>
      <c r="E262" s="233" t="str">
        <f>IF('Documentation Form and Census'!E262="","",IF('Documentation Form and Census'!E262=1,1,IF('Documentation Form and Census'!E262=0,0,"")))</f>
        <v/>
      </c>
      <c r="F262" s="270" t="str">
        <f>'Documentation Form and Census'!F262&amp;""</f>
        <v/>
      </c>
      <c r="G262" s="233" t="str">
        <f>'Documentation Form and Census'!G262&amp;""</f>
        <v/>
      </c>
      <c r="H262" s="233" t="str">
        <f>'Documentation Form and Census'!H262&amp;""</f>
        <v/>
      </c>
      <c r="I262" s="233" t="str">
        <f>'Documentation Form and Census'!I262&amp;""</f>
        <v/>
      </c>
      <c r="J262" s="233" t="str">
        <f>'Documentation Form and Census'!J262&amp;""</f>
        <v/>
      </c>
      <c r="K262" s="233" t="str">
        <f>'Documentation Form and Census'!K262&amp;""</f>
        <v/>
      </c>
      <c r="L262" s="179"/>
      <c r="M262" s="379"/>
      <c r="N262" s="179"/>
      <c r="O262" s="179"/>
      <c r="P262" s="179"/>
      <c r="Q262" s="179"/>
      <c r="R262" s="382"/>
      <c r="S262" s="234" t="str">
        <f>IF('Documentation Form and Census'!A262="","",IF('Documentation Form and Census'!A262='PREC Final Enrollment Census'!A262,"OK","Error"))</f>
        <v/>
      </c>
      <c r="T262" s="235" t="str">
        <f>IF('Documentation Form and Census'!B262="","",IF('Documentation Form and Census'!B262='PREC Final Enrollment Census'!B262,"OK","Error"))</f>
        <v/>
      </c>
      <c r="U262" s="235" t="str">
        <f>IF('Documentation Form and Census'!C262="","",IF('Documentation Form and Census'!C262='PREC Final Enrollment Census'!C262,"OK","Error"))</f>
        <v/>
      </c>
      <c r="V262" s="235" t="str">
        <f>IF('Documentation Form and Census'!E262="","",IF('Documentation Form and Census'!E262='PREC Final Enrollment Census'!E262,"OK","Error"))</f>
        <v/>
      </c>
      <c r="W262" s="236" t="str">
        <f>IF('Documentation Form and Census'!J262="","",IF('Documentation Form and Census'!J262='PREC Final Enrollment Census'!J262,"OK","Error"))</f>
        <v/>
      </c>
    </row>
    <row r="263" spans="1:23">
      <c r="A263" s="269" t="str">
        <f>'Documentation Form and Census'!A263&amp;""</f>
        <v/>
      </c>
      <c r="B263" s="270" t="str">
        <f>'Documentation Form and Census'!B263&amp;""</f>
        <v/>
      </c>
      <c r="C263" s="241" t="str">
        <f>IF('Documentation Form and Census'!C263="","",'Documentation Form and Census'!C263)</f>
        <v/>
      </c>
      <c r="D263" s="233" t="str">
        <f>'Documentation Form and Census'!D263&amp;""</f>
        <v/>
      </c>
      <c r="E263" s="233" t="str">
        <f>IF('Documentation Form and Census'!E263="","",IF('Documentation Form and Census'!E263=1,1,IF('Documentation Form and Census'!E263=0,0,"")))</f>
        <v/>
      </c>
      <c r="F263" s="270" t="str">
        <f>'Documentation Form and Census'!F263&amp;""</f>
        <v/>
      </c>
      <c r="G263" s="233" t="str">
        <f>'Documentation Form and Census'!G263&amp;""</f>
        <v/>
      </c>
      <c r="H263" s="233" t="str">
        <f>'Documentation Form and Census'!H263&amp;""</f>
        <v/>
      </c>
      <c r="I263" s="233" t="str">
        <f>'Documentation Form and Census'!I263&amp;""</f>
        <v/>
      </c>
      <c r="J263" s="233" t="str">
        <f>'Documentation Form and Census'!J263&amp;""</f>
        <v/>
      </c>
      <c r="K263" s="233" t="str">
        <f>'Documentation Form and Census'!K263&amp;""</f>
        <v/>
      </c>
      <c r="L263" s="179"/>
      <c r="M263" s="379"/>
      <c r="N263" s="179"/>
      <c r="O263" s="179"/>
      <c r="P263" s="179"/>
      <c r="Q263" s="179"/>
      <c r="R263" s="382"/>
      <c r="S263" s="234" t="str">
        <f>IF('Documentation Form and Census'!A263="","",IF('Documentation Form and Census'!A263='PREC Final Enrollment Census'!A263,"OK","Error"))</f>
        <v/>
      </c>
      <c r="T263" s="235" t="str">
        <f>IF('Documentation Form and Census'!B263="","",IF('Documentation Form and Census'!B263='PREC Final Enrollment Census'!B263,"OK","Error"))</f>
        <v/>
      </c>
      <c r="U263" s="235" t="str">
        <f>IF('Documentation Form and Census'!C263="","",IF('Documentation Form and Census'!C263='PREC Final Enrollment Census'!C263,"OK","Error"))</f>
        <v/>
      </c>
      <c r="V263" s="235" t="str">
        <f>IF('Documentation Form and Census'!E263="","",IF('Documentation Form and Census'!E263='PREC Final Enrollment Census'!E263,"OK","Error"))</f>
        <v/>
      </c>
      <c r="W263" s="236" t="str">
        <f>IF('Documentation Form and Census'!J263="","",IF('Documentation Form and Census'!J263='PREC Final Enrollment Census'!J263,"OK","Error"))</f>
        <v/>
      </c>
    </row>
    <row r="264" spans="1:23">
      <c r="A264" s="269" t="str">
        <f>'Documentation Form and Census'!A264&amp;""</f>
        <v/>
      </c>
      <c r="B264" s="270" t="str">
        <f>'Documentation Form and Census'!B264&amp;""</f>
        <v/>
      </c>
      <c r="C264" s="241" t="str">
        <f>IF('Documentation Form and Census'!C264="","",'Documentation Form and Census'!C264)</f>
        <v/>
      </c>
      <c r="D264" s="233" t="str">
        <f>'Documentation Form and Census'!D264&amp;""</f>
        <v/>
      </c>
      <c r="E264" s="233" t="str">
        <f>IF('Documentation Form and Census'!E264="","",IF('Documentation Form and Census'!E264=1,1,IF('Documentation Form and Census'!E264=0,0,"")))</f>
        <v/>
      </c>
      <c r="F264" s="270" t="str">
        <f>'Documentation Form and Census'!F264&amp;""</f>
        <v/>
      </c>
      <c r="G264" s="233" t="str">
        <f>'Documentation Form and Census'!G264&amp;""</f>
        <v/>
      </c>
      <c r="H264" s="233" t="str">
        <f>'Documentation Form and Census'!H264&amp;""</f>
        <v/>
      </c>
      <c r="I264" s="233" t="str">
        <f>'Documentation Form and Census'!I264&amp;""</f>
        <v/>
      </c>
      <c r="J264" s="233" t="str">
        <f>'Documentation Form and Census'!J264&amp;""</f>
        <v/>
      </c>
      <c r="K264" s="233" t="str">
        <f>'Documentation Form and Census'!K264&amp;""</f>
        <v/>
      </c>
      <c r="L264" s="179"/>
      <c r="M264" s="379"/>
      <c r="N264" s="179"/>
      <c r="O264" s="179"/>
      <c r="P264" s="179"/>
      <c r="Q264" s="179"/>
      <c r="R264" s="382"/>
      <c r="S264" s="234" t="str">
        <f>IF('Documentation Form and Census'!A264="","",IF('Documentation Form and Census'!A264='PREC Final Enrollment Census'!A264,"OK","Error"))</f>
        <v/>
      </c>
      <c r="T264" s="235" t="str">
        <f>IF('Documentation Form and Census'!B264="","",IF('Documentation Form and Census'!B264='PREC Final Enrollment Census'!B264,"OK","Error"))</f>
        <v/>
      </c>
      <c r="U264" s="235" t="str">
        <f>IF('Documentation Form and Census'!C264="","",IF('Documentation Form and Census'!C264='PREC Final Enrollment Census'!C264,"OK","Error"))</f>
        <v/>
      </c>
      <c r="V264" s="235" t="str">
        <f>IF('Documentation Form and Census'!E264="","",IF('Documentation Form and Census'!E264='PREC Final Enrollment Census'!E264,"OK","Error"))</f>
        <v/>
      </c>
      <c r="W264" s="236" t="str">
        <f>IF('Documentation Form and Census'!J264="","",IF('Documentation Form and Census'!J264='PREC Final Enrollment Census'!J264,"OK","Error"))</f>
        <v/>
      </c>
    </row>
    <row r="265" spans="1:23">
      <c r="A265" s="269" t="str">
        <f>'Documentation Form and Census'!A265&amp;""</f>
        <v/>
      </c>
      <c r="B265" s="270" t="str">
        <f>'Documentation Form and Census'!B265&amp;""</f>
        <v/>
      </c>
      <c r="C265" s="241" t="str">
        <f>IF('Documentation Form and Census'!C265="","",'Documentation Form and Census'!C265)</f>
        <v/>
      </c>
      <c r="D265" s="233" t="str">
        <f>'Documentation Form and Census'!D265&amp;""</f>
        <v/>
      </c>
      <c r="E265" s="233" t="str">
        <f>IF('Documentation Form and Census'!E265="","",IF('Documentation Form and Census'!E265=1,1,IF('Documentation Form and Census'!E265=0,0,"")))</f>
        <v/>
      </c>
      <c r="F265" s="270" t="str">
        <f>'Documentation Form and Census'!F265&amp;""</f>
        <v/>
      </c>
      <c r="G265" s="233" t="str">
        <f>'Documentation Form and Census'!G265&amp;""</f>
        <v/>
      </c>
      <c r="H265" s="233" t="str">
        <f>'Documentation Form and Census'!H265&amp;""</f>
        <v/>
      </c>
      <c r="I265" s="233" t="str">
        <f>'Documentation Form and Census'!I265&amp;""</f>
        <v/>
      </c>
      <c r="J265" s="233" t="str">
        <f>'Documentation Form and Census'!J265&amp;""</f>
        <v/>
      </c>
      <c r="K265" s="233" t="str">
        <f>'Documentation Form and Census'!K265&amp;""</f>
        <v/>
      </c>
      <c r="L265" s="179"/>
      <c r="M265" s="379"/>
      <c r="N265" s="179"/>
      <c r="O265" s="179"/>
      <c r="P265" s="179"/>
      <c r="Q265" s="179"/>
      <c r="R265" s="382"/>
      <c r="S265" s="234" t="str">
        <f>IF('Documentation Form and Census'!A265="","",IF('Documentation Form and Census'!A265='PREC Final Enrollment Census'!A265,"OK","Error"))</f>
        <v/>
      </c>
      <c r="T265" s="235" t="str">
        <f>IF('Documentation Form and Census'!B265="","",IF('Documentation Form and Census'!B265='PREC Final Enrollment Census'!B265,"OK","Error"))</f>
        <v/>
      </c>
      <c r="U265" s="235" t="str">
        <f>IF('Documentation Form and Census'!C265="","",IF('Documentation Form and Census'!C265='PREC Final Enrollment Census'!C265,"OK","Error"))</f>
        <v/>
      </c>
      <c r="V265" s="235" t="str">
        <f>IF('Documentation Form and Census'!E265="","",IF('Documentation Form and Census'!E265='PREC Final Enrollment Census'!E265,"OK","Error"))</f>
        <v/>
      </c>
      <c r="W265" s="236" t="str">
        <f>IF('Documentation Form and Census'!J265="","",IF('Documentation Form and Census'!J265='PREC Final Enrollment Census'!J265,"OK","Error"))</f>
        <v/>
      </c>
    </row>
    <row r="266" spans="1:23">
      <c r="A266" s="269" t="str">
        <f>'Documentation Form and Census'!A266&amp;""</f>
        <v/>
      </c>
      <c r="B266" s="270" t="str">
        <f>'Documentation Form and Census'!B266&amp;""</f>
        <v/>
      </c>
      <c r="C266" s="241" t="str">
        <f>IF('Documentation Form and Census'!C266="","",'Documentation Form and Census'!C266)</f>
        <v/>
      </c>
      <c r="D266" s="233" t="str">
        <f>'Documentation Form and Census'!D266&amp;""</f>
        <v/>
      </c>
      <c r="E266" s="233" t="str">
        <f>IF('Documentation Form and Census'!E266="","",IF('Documentation Form and Census'!E266=1,1,IF('Documentation Form and Census'!E266=0,0,"")))</f>
        <v/>
      </c>
      <c r="F266" s="270" t="str">
        <f>'Documentation Form and Census'!F266&amp;""</f>
        <v/>
      </c>
      <c r="G266" s="233" t="str">
        <f>'Documentation Form and Census'!G266&amp;""</f>
        <v/>
      </c>
      <c r="H266" s="233" t="str">
        <f>'Documentation Form and Census'!H266&amp;""</f>
        <v/>
      </c>
      <c r="I266" s="233" t="str">
        <f>'Documentation Form and Census'!I266&amp;""</f>
        <v/>
      </c>
      <c r="J266" s="233" t="str">
        <f>'Documentation Form and Census'!J266&amp;""</f>
        <v/>
      </c>
      <c r="K266" s="233" t="str">
        <f>'Documentation Form and Census'!K266&amp;""</f>
        <v/>
      </c>
      <c r="L266" s="179"/>
      <c r="M266" s="379"/>
      <c r="N266" s="179"/>
      <c r="O266" s="179"/>
      <c r="P266" s="179"/>
      <c r="Q266" s="179"/>
      <c r="R266" s="382"/>
      <c r="S266" s="234" t="str">
        <f>IF('Documentation Form and Census'!A266="","",IF('Documentation Form and Census'!A266='PREC Final Enrollment Census'!A266,"OK","Error"))</f>
        <v/>
      </c>
      <c r="T266" s="235" t="str">
        <f>IF('Documentation Form and Census'!B266="","",IF('Documentation Form and Census'!B266='PREC Final Enrollment Census'!B266,"OK","Error"))</f>
        <v/>
      </c>
      <c r="U266" s="235" t="str">
        <f>IF('Documentation Form and Census'!C266="","",IF('Documentation Form and Census'!C266='PREC Final Enrollment Census'!C266,"OK","Error"))</f>
        <v/>
      </c>
      <c r="V266" s="235" t="str">
        <f>IF('Documentation Form and Census'!E266="","",IF('Documentation Form and Census'!E266='PREC Final Enrollment Census'!E266,"OK","Error"))</f>
        <v/>
      </c>
      <c r="W266" s="236" t="str">
        <f>IF('Documentation Form and Census'!J266="","",IF('Documentation Form and Census'!J266='PREC Final Enrollment Census'!J266,"OK","Error"))</f>
        <v/>
      </c>
    </row>
    <row r="267" spans="1:23">
      <c r="A267" s="269" t="str">
        <f>'Documentation Form and Census'!A267&amp;""</f>
        <v/>
      </c>
      <c r="B267" s="270" t="str">
        <f>'Documentation Form and Census'!B267&amp;""</f>
        <v/>
      </c>
      <c r="C267" s="241" t="str">
        <f>IF('Documentation Form and Census'!C267="","",'Documentation Form and Census'!C267)</f>
        <v/>
      </c>
      <c r="D267" s="233" t="str">
        <f>'Documentation Form and Census'!D267&amp;""</f>
        <v/>
      </c>
      <c r="E267" s="233" t="str">
        <f>IF('Documentation Form and Census'!E267="","",IF('Documentation Form and Census'!E267=1,1,IF('Documentation Form and Census'!E267=0,0,"")))</f>
        <v/>
      </c>
      <c r="F267" s="270" t="str">
        <f>'Documentation Form and Census'!F267&amp;""</f>
        <v/>
      </c>
      <c r="G267" s="233" t="str">
        <f>'Documentation Form and Census'!G267&amp;""</f>
        <v/>
      </c>
      <c r="H267" s="233" t="str">
        <f>'Documentation Form and Census'!H267&amp;""</f>
        <v/>
      </c>
      <c r="I267" s="233" t="str">
        <f>'Documentation Form and Census'!I267&amp;""</f>
        <v/>
      </c>
      <c r="J267" s="233" t="str">
        <f>'Documentation Form and Census'!J267&amp;""</f>
        <v/>
      </c>
      <c r="K267" s="233" t="str">
        <f>'Documentation Form and Census'!K267&amp;""</f>
        <v/>
      </c>
      <c r="L267" s="179"/>
      <c r="M267" s="379"/>
      <c r="N267" s="179"/>
      <c r="O267" s="179"/>
      <c r="P267" s="179"/>
      <c r="Q267" s="179"/>
      <c r="R267" s="382"/>
      <c r="S267" s="234" t="str">
        <f>IF('Documentation Form and Census'!A267="","",IF('Documentation Form and Census'!A267='PREC Final Enrollment Census'!A267,"OK","Error"))</f>
        <v/>
      </c>
      <c r="T267" s="235" t="str">
        <f>IF('Documentation Form and Census'!B267="","",IF('Documentation Form and Census'!B267='PREC Final Enrollment Census'!B267,"OK","Error"))</f>
        <v/>
      </c>
      <c r="U267" s="235" t="str">
        <f>IF('Documentation Form and Census'!C267="","",IF('Documentation Form and Census'!C267='PREC Final Enrollment Census'!C267,"OK","Error"))</f>
        <v/>
      </c>
      <c r="V267" s="235" t="str">
        <f>IF('Documentation Form and Census'!E267="","",IF('Documentation Form and Census'!E267='PREC Final Enrollment Census'!E267,"OK","Error"))</f>
        <v/>
      </c>
      <c r="W267" s="236" t="str">
        <f>IF('Documentation Form and Census'!J267="","",IF('Documentation Form and Census'!J267='PREC Final Enrollment Census'!J267,"OK","Error"))</f>
        <v/>
      </c>
    </row>
    <row r="268" spans="1:23">
      <c r="A268" s="269" t="str">
        <f>'Documentation Form and Census'!A268&amp;""</f>
        <v/>
      </c>
      <c r="B268" s="270" t="str">
        <f>'Documentation Form and Census'!B268&amp;""</f>
        <v/>
      </c>
      <c r="C268" s="241" t="str">
        <f>IF('Documentation Form and Census'!C268="","",'Documentation Form and Census'!C268)</f>
        <v/>
      </c>
      <c r="D268" s="233" t="str">
        <f>'Documentation Form and Census'!D268&amp;""</f>
        <v/>
      </c>
      <c r="E268" s="233" t="str">
        <f>IF('Documentation Form and Census'!E268="","",IF('Documentation Form and Census'!E268=1,1,IF('Documentation Form and Census'!E268=0,0,"")))</f>
        <v/>
      </c>
      <c r="F268" s="270" t="str">
        <f>'Documentation Form and Census'!F268&amp;""</f>
        <v/>
      </c>
      <c r="G268" s="233" t="str">
        <f>'Documentation Form and Census'!G268&amp;""</f>
        <v/>
      </c>
      <c r="H268" s="233" t="str">
        <f>'Documentation Form and Census'!H268&amp;""</f>
        <v/>
      </c>
      <c r="I268" s="233" t="str">
        <f>'Documentation Form and Census'!I268&amp;""</f>
        <v/>
      </c>
      <c r="J268" s="233" t="str">
        <f>'Documentation Form and Census'!J268&amp;""</f>
        <v/>
      </c>
      <c r="K268" s="233" t="str">
        <f>'Documentation Form and Census'!K268&amp;""</f>
        <v/>
      </c>
      <c r="L268" s="179"/>
      <c r="M268" s="379"/>
      <c r="N268" s="179"/>
      <c r="O268" s="179"/>
      <c r="P268" s="179"/>
      <c r="Q268" s="179"/>
      <c r="R268" s="382"/>
      <c r="S268" s="234" t="str">
        <f>IF('Documentation Form and Census'!A268="","",IF('Documentation Form and Census'!A268='PREC Final Enrollment Census'!A268,"OK","Error"))</f>
        <v/>
      </c>
      <c r="T268" s="235" t="str">
        <f>IF('Documentation Form and Census'!B268="","",IF('Documentation Form and Census'!B268='PREC Final Enrollment Census'!B268,"OK","Error"))</f>
        <v/>
      </c>
      <c r="U268" s="235" t="str">
        <f>IF('Documentation Form and Census'!C268="","",IF('Documentation Form and Census'!C268='PREC Final Enrollment Census'!C268,"OK","Error"))</f>
        <v/>
      </c>
      <c r="V268" s="235" t="str">
        <f>IF('Documentation Form and Census'!E268="","",IF('Documentation Form and Census'!E268='PREC Final Enrollment Census'!E268,"OK","Error"))</f>
        <v/>
      </c>
      <c r="W268" s="236" t="str">
        <f>IF('Documentation Form and Census'!J268="","",IF('Documentation Form and Census'!J268='PREC Final Enrollment Census'!J268,"OK","Error"))</f>
        <v/>
      </c>
    </row>
    <row r="269" spans="1:23">
      <c r="A269" s="269" t="str">
        <f>'Documentation Form and Census'!A269&amp;""</f>
        <v/>
      </c>
      <c r="B269" s="270" t="str">
        <f>'Documentation Form and Census'!B269&amp;""</f>
        <v/>
      </c>
      <c r="C269" s="241" t="str">
        <f>IF('Documentation Form and Census'!C269="","",'Documentation Form and Census'!C269)</f>
        <v/>
      </c>
      <c r="D269" s="233" t="str">
        <f>'Documentation Form and Census'!D269&amp;""</f>
        <v/>
      </c>
      <c r="E269" s="233" t="str">
        <f>IF('Documentation Form and Census'!E269="","",IF('Documentation Form and Census'!E269=1,1,IF('Documentation Form and Census'!E269=0,0,"")))</f>
        <v/>
      </c>
      <c r="F269" s="270" t="str">
        <f>'Documentation Form and Census'!F269&amp;""</f>
        <v/>
      </c>
      <c r="G269" s="233" t="str">
        <f>'Documentation Form and Census'!G269&amp;""</f>
        <v/>
      </c>
      <c r="H269" s="233" t="str">
        <f>'Documentation Form and Census'!H269&amp;""</f>
        <v/>
      </c>
      <c r="I269" s="233" t="str">
        <f>'Documentation Form and Census'!I269&amp;""</f>
        <v/>
      </c>
      <c r="J269" s="233" t="str">
        <f>'Documentation Form and Census'!J269&amp;""</f>
        <v/>
      </c>
      <c r="K269" s="233" t="str">
        <f>'Documentation Form and Census'!K269&amp;""</f>
        <v/>
      </c>
      <c r="L269" s="179"/>
      <c r="M269" s="379"/>
      <c r="N269" s="179"/>
      <c r="O269" s="179"/>
      <c r="P269" s="179"/>
      <c r="Q269" s="179"/>
      <c r="R269" s="382"/>
      <c r="S269" s="234" t="str">
        <f>IF('Documentation Form and Census'!A269="","",IF('Documentation Form and Census'!A269='PREC Final Enrollment Census'!A269,"OK","Error"))</f>
        <v/>
      </c>
      <c r="T269" s="235" t="str">
        <f>IF('Documentation Form and Census'!B269="","",IF('Documentation Form and Census'!B269='PREC Final Enrollment Census'!B269,"OK","Error"))</f>
        <v/>
      </c>
      <c r="U269" s="235" t="str">
        <f>IF('Documentation Form and Census'!C269="","",IF('Documentation Form and Census'!C269='PREC Final Enrollment Census'!C269,"OK","Error"))</f>
        <v/>
      </c>
      <c r="V269" s="235" t="str">
        <f>IF('Documentation Form and Census'!E269="","",IF('Documentation Form and Census'!E269='PREC Final Enrollment Census'!E269,"OK","Error"))</f>
        <v/>
      </c>
      <c r="W269" s="236" t="str">
        <f>IF('Documentation Form and Census'!J269="","",IF('Documentation Form and Census'!J269='PREC Final Enrollment Census'!J269,"OK","Error"))</f>
        <v/>
      </c>
    </row>
    <row r="270" spans="1:23">
      <c r="A270" s="269" t="str">
        <f>'Documentation Form and Census'!A270&amp;""</f>
        <v/>
      </c>
      <c r="B270" s="270" t="str">
        <f>'Documentation Form and Census'!B270&amp;""</f>
        <v/>
      </c>
      <c r="C270" s="241" t="str">
        <f>IF('Documentation Form and Census'!C270="","",'Documentation Form and Census'!C270)</f>
        <v/>
      </c>
      <c r="D270" s="233" t="str">
        <f>'Documentation Form and Census'!D270&amp;""</f>
        <v/>
      </c>
      <c r="E270" s="233" t="str">
        <f>IF('Documentation Form and Census'!E270="","",IF('Documentation Form and Census'!E270=1,1,IF('Documentation Form and Census'!E270=0,0,"")))</f>
        <v/>
      </c>
      <c r="F270" s="270" t="str">
        <f>'Documentation Form and Census'!F270&amp;""</f>
        <v/>
      </c>
      <c r="G270" s="233" t="str">
        <f>'Documentation Form and Census'!G270&amp;""</f>
        <v/>
      </c>
      <c r="H270" s="233" t="str">
        <f>'Documentation Form and Census'!H270&amp;""</f>
        <v/>
      </c>
      <c r="I270" s="233" t="str">
        <f>'Documentation Form and Census'!I270&amp;""</f>
        <v/>
      </c>
      <c r="J270" s="233" t="str">
        <f>'Documentation Form and Census'!J270&amp;""</f>
        <v/>
      </c>
      <c r="K270" s="233" t="str">
        <f>'Documentation Form and Census'!K270&amp;""</f>
        <v/>
      </c>
      <c r="L270" s="179"/>
      <c r="M270" s="379"/>
      <c r="N270" s="179"/>
      <c r="O270" s="179"/>
      <c r="P270" s="179"/>
      <c r="Q270" s="179"/>
      <c r="R270" s="382"/>
      <c r="S270" s="234" t="str">
        <f>IF('Documentation Form and Census'!A270="","",IF('Documentation Form and Census'!A270='PREC Final Enrollment Census'!A270,"OK","Error"))</f>
        <v/>
      </c>
      <c r="T270" s="235" t="str">
        <f>IF('Documentation Form and Census'!B270="","",IF('Documentation Form and Census'!B270='PREC Final Enrollment Census'!B270,"OK","Error"))</f>
        <v/>
      </c>
      <c r="U270" s="235" t="str">
        <f>IF('Documentation Form and Census'!C270="","",IF('Documentation Form and Census'!C270='PREC Final Enrollment Census'!C270,"OK","Error"))</f>
        <v/>
      </c>
      <c r="V270" s="235" t="str">
        <f>IF('Documentation Form and Census'!E270="","",IF('Documentation Form and Census'!E270='PREC Final Enrollment Census'!E270,"OK","Error"))</f>
        <v/>
      </c>
      <c r="W270" s="236" t="str">
        <f>IF('Documentation Form and Census'!J270="","",IF('Documentation Form and Census'!J270='PREC Final Enrollment Census'!J270,"OK","Error"))</f>
        <v/>
      </c>
    </row>
    <row r="271" spans="1:23">
      <c r="A271" s="269" t="str">
        <f>'Documentation Form and Census'!A271&amp;""</f>
        <v/>
      </c>
      <c r="B271" s="270" t="str">
        <f>'Documentation Form and Census'!B271&amp;""</f>
        <v/>
      </c>
      <c r="C271" s="241" t="str">
        <f>IF('Documentation Form and Census'!C271="","",'Documentation Form and Census'!C271)</f>
        <v/>
      </c>
      <c r="D271" s="233" t="str">
        <f>'Documentation Form and Census'!D271&amp;""</f>
        <v/>
      </c>
      <c r="E271" s="233" t="str">
        <f>IF('Documentation Form and Census'!E271="","",IF('Documentation Form and Census'!E271=1,1,IF('Documentation Form and Census'!E271=0,0,"")))</f>
        <v/>
      </c>
      <c r="F271" s="270" t="str">
        <f>'Documentation Form and Census'!F271&amp;""</f>
        <v/>
      </c>
      <c r="G271" s="233" t="str">
        <f>'Documentation Form and Census'!G271&amp;""</f>
        <v/>
      </c>
      <c r="H271" s="233" t="str">
        <f>'Documentation Form and Census'!H271&amp;""</f>
        <v/>
      </c>
      <c r="I271" s="233" t="str">
        <f>'Documentation Form and Census'!I271&amp;""</f>
        <v/>
      </c>
      <c r="J271" s="233" t="str">
        <f>'Documentation Form and Census'!J271&amp;""</f>
        <v/>
      </c>
      <c r="K271" s="233" t="str">
        <f>'Documentation Form and Census'!K271&amp;""</f>
        <v/>
      </c>
      <c r="L271" s="179"/>
      <c r="M271" s="379"/>
      <c r="N271" s="179"/>
      <c r="O271" s="179"/>
      <c r="P271" s="179"/>
      <c r="Q271" s="179"/>
      <c r="R271" s="382"/>
      <c r="S271" s="234" t="str">
        <f>IF('Documentation Form and Census'!A271="","",IF('Documentation Form and Census'!A271='PREC Final Enrollment Census'!A271,"OK","Error"))</f>
        <v/>
      </c>
      <c r="T271" s="235" t="str">
        <f>IF('Documentation Form and Census'!B271="","",IF('Documentation Form and Census'!B271='PREC Final Enrollment Census'!B271,"OK","Error"))</f>
        <v/>
      </c>
      <c r="U271" s="235" t="str">
        <f>IF('Documentation Form and Census'!C271="","",IF('Documentation Form and Census'!C271='PREC Final Enrollment Census'!C271,"OK","Error"))</f>
        <v/>
      </c>
      <c r="V271" s="235" t="str">
        <f>IF('Documentation Form and Census'!E271="","",IF('Documentation Form and Census'!E271='PREC Final Enrollment Census'!E271,"OK","Error"))</f>
        <v/>
      </c>
      <c r="W271" s="236" t="str">
        <f>IF('Documentation Form and Census'!J271="","",IF('Documentation Form and Census'!J271='PREC Final Enrollment Census'!J271,"OK","Error"))</f>
        <v/>
      </c>
    </row>
    <row r="272" spans="1:23">
      <c r="A272" s="269" t="str">
        <f>'Documentation Form and Census'!A272&amp;""</f>
        <v/>
      </c>
      <c r="B272" s="270" t="str">
        <f>'Documentation Form and Census'!B272&amp;""</f>
        <v/>
      </c>
      <c r="C272" s="241" t="str">
        <f>IF('Documentation Form and Census'!C272="","",'Documentation Form and Census'!C272)</f>
        <v/>
      </c>
      <c r="D272" s="233" t="str">
        <f>'Documentation Form and Census'!D272&amp;""</f>
        <v/>
      </c>
      <c r="E272" s="233" t="str">
        <f>IF('Documentation Form and Census'!E272="","",IF('Documentation Form and Census'!E272=1,1,IF('Documentation Form and Census'!E272=0,0,"")))</f>
        <v/>
      </c>
      <c r="F272" s="270" t="str">
        <f>'Documentation Form and Census'!F272&amp;""</f>
        <v/>
      </c>
      <c r="G272" s="233" t="str">
        <f>'Documentation Form and Census'!G272&amp;""</f>
        <v/>
      </c>
      <c r="H272" s="233" t="str">
        <f>'Documentation Form and Census'!H272&amp;""</f>
        <v/>
      </c>
      <c r="I272" s="233" t="str">
        <f>'Documentation Form and Census'!I272&amp;""</f>
        <v/>
      </c>
      <c r="J272" s="233" t="str">
        <f>'Documentation Form and Census'!J272&amp;""</f>
        <v/>
      </c>
      <c r="K272" s="233" t="str">
        <f>'Documentation Form and Census'!K272&amp;""</f>
        <v/>
      </c>
      <c r="L272" s="179"/>
      <c r="M272" s="379"/>
      <c r="N272" s="179"/>
      <c r="O272" s="179"/>
      <c r="P272" s="179"/>
      <c r="Q272" s="179"/>
      <c r="R272" s="382"/>
      <c r="S272" s="234" t="str">
        <f>IF('Documentation Form and Census'!A272="","",IF('Documentation Form and Census'!A272='PREC Final Enrollment Census'!A272,"OK","Error"))</f>
        <v/>
      </c>
      <c r="T272" s="235" t="str">
        <f>IF('Documentation Form and Census'!B272="","",IF('Documentation Form and Census'!B272='PREC Final Enrollment Census'!B272,"OK","Error"))</f>
        <v/>
      </c>
      <c r="U272" s="235" t="str">
        <f>IF('Documentation Form and Census'!C272="","",IF('Documentation Form and Census'!C272='PREC Final Enrollment Census'!C272,"OK","Error"))</f>
        <v/>
      </c>
      <c r="V272" s="235" t="str">
        <f>IF('Documentation Form and Census'!E272="","",IF('Documentation Form and Census'!E272='PREC Final Enrollment Census'!E272,"OK","Error"))</f>
        <v/>
      </c>
      <c r="W272" s="236" t="str">
        <f>IF('Documentation Form and Census'!J272="","",IF('Documentation Form and Census'!J272='PREC Final Enrollment Census'!J272,"OK","Error"))</f>
        <v/>
      </c>
    </row>
    <row r="273" spans="1:23">
      <c r="A273" s="269" t="str">
        <f>'Documentation Form and Census'!A273&amp;""</f>
        <v/>
      </c>
      <c r="B273" s="270" t="str">
        <f>'Documentation Form and Census'!B273&amp;""</f>
        <v/>
      </c>
      <c r="C273" s="241" t="str">
        <f>IF('Documentation Form and Census'!C273="","",'Documentation Form and Census'!C273)</f>
        <v/>
      </c>
      <c r="D273" s="233" t="str">
        <f>'Documentation Form and Census'!D273&amp;""</f>
        <v/>
      </c>
      <c r="E273" s="233" t="str">
        <f>IF('Documentation Form and Census'!E273="","",IF('Documentation Form and Census'!E273=1,1,IF('Documentation Form and Census'!E273=0,0,"")))</f>
        <v/>
      </c>
      <c r="F273" s="270" t="str">
        <f>'Documentation Form and Census'!F273&amp;""</f>
        <v/>
      </c>
      <c r="G273" s="233" t="str">
        <f>'Documentation Form and Census'!G273&amp;""</f>
        <v/>
      </c>
      <c r="H273" s="233" t="str">
        <f>'Documentation Form and Census'!H273&amp;""</f>
        <v/>
      </c>
      <c r="I273" s="233" t="str">
        <f>'Documentation Form and Census'!I273&amp;""</f>
        <v/>
      </c>
      <c r="J273" s="233" t="str">
        <f>'Documentation Form and Census'!J273&amp;""</f>
        <v/>
      </c>
      <c r="K273" s="233" t="str">
        <f>'Documentation Form and Census'!K273&amp;""</f>
        <v/>
      </c>
      <c r="L273" s="179"/>
      <c r="M273" s="379"/>
      <c r="N273" s="179"/>
      <c r="O273" s="179"/>
      <c r="P273" s="179"/>
      <c r="Q273" s="179"/>
      <c r="R273" s="382"/>
      <c r="S273" s="234" t="str">
        <f>IF('Documentation Form and Census'!A273="","",IF('Documentation Form and Census'!A273='PREC Final Enrollment Census'!A273,"OK","Error"))</f>
        <v/>
      </c>
      <c r="T273" s="235" t="str">
        <f>IF('Documentation Form and Census'!B273="","",IF('Documentation Form and Census'!B273='PREC Final Enrollment Census'!B273,"OK","Error"))</f>
        <v/>
      </c>
      <c r="U273" s="235" t="str">
        <f>IF('Documentation Form and Census'!C273="","",IF('Documentation Form and Census'!C273='PREC Final Enrollment Census'!C273,"OK","Error"))</f>
        <v/>
      </c>
      <c r="V273" s="235" t="str">
        <f>IF('Documentation Form and Census'!E273="","",IF('Documentation Form and Census'!E273='PREC Final Enrollment Census'!E273,"OK","Error"))</f>
        <v/>
      </c>
      <c r="W273" s="236" t="str">
        <f>IF('Documentation Form and Census'!J273="","",IF('Documentation Form and Census'!J273='PREC Final Enrollment Census'!J273,"OK","Error"))</f>
        <v/>
      </c>
    </row>
    <row r="274" spans="1:23">
      <c r="A274" s="269" t="str">
        <f>'Documentation Form and Census'!A274&amp;""</f>
        <v/>
      </c>
      <c r="B274" s="270" t="str">
        <f>'Documentation Form and Census'!B274&amp;""</f>
        <v/>
      </c>
      <c r="C274" s="241" t="str">
        <f>IF('Documentation Form and Census'!C274="","",'Documentation Form and Census'!C274)</f>
        <v/>
      </c>
      <c r="D274" s="233" t="str">
        <f>'Documentation Form and Census'!D274&amp;""</f>
        <v/>
      </c>
      <c r="E274" s="233" t="str">
        <f>IF('Documentation Form and Census'!E274="","",IF('Documentation Form and Census'!E274=1,1,IF('Documentation Form and Census'!E274=0,0,"")))</f>
        <v/>
      </c>
      <c r="F274" s="270" t="str">
        <f>'Documentation Form and Census'!F274&amp;""</f>
        <v/>
      </c>
      <c r="G274" s="233" t="str">
        <f>'Documentation Form and Census'!G274&amp;""</f>
        <v/>
      </c>
      <c r="H274" s="233" t="str">
        <f>'Documentation Form and Census'!H274&amp;""</f>
        <v/>
      </c>
      <c r="I274" s="233" t="str">
        <f>'Documentation Form and Census'!I274&amp;""</f>
        <v/>
      </c>
      <c r="J274" s="233" t="str">
        <f>'Documentation Form and Census'!J274&amp;""</f>
        <v/>
      </c>
      <c r="K274" s="233" t="str">
        <f>'Documentation Form and Census'!K274&amp;""</f>
        <v/>
      </c>
      <c r="L274" s="179"/>
      <c r="M274" s="379"/>
      <c r="N274" s="179"/>
      <c r="O274" s="179"/>
      <c r="P274" s="179"/>
      <c r="Q274" s="179"/>
      <c r="R274" s="382"/>
      <c r="S274" s="234" t="str">
        <f>IF('Documentation Form and Census'!A274="","",IF('Documentation Form and Census'!A274='PREC Final Enrollment Census'!A274,"OK","Error"))</f>
        <v/>
      </c>
      <c r="T274" s="235" t="str">
        <f>IF('Documentation Form and Census'!B274="","",IF('Documentation Form and Census'!B274='PREC Final Enrollment Census'!B274,"OK","Error"))</f>
        <v/>
      </c>
      <c r="U274" s="235" t="str">
        <f>IF('Documentation Form and Census'!C274="","",IF('Documentation Form and Census'!C274='PREC Final Enrollment Census'!C274,"OK","Error"))</f>
        <v/>
      </c>
      <c r="V274" s="235" t="str">
        <f>IF('Documentation Form and Census'!E274="","",IF('Documentation Form and Census'!E274='PREC Final Enrollment Census'!E274,"OK","Error"))</f>
        <v/>
      </c>
      <c r="W274" s="236" t="str">
        <f>IF('Documentation Form and Census'!J274="","",IF('Documentation Form and Census'!J274='PREC Final Enrollment Census'!J274,"OK","Error"))</f>
        <v/>
      </c>
    </row>
    <row r="275" spans="1:23">
      <c r="A275" s="269" t="str">
        <f>'Documentation Form and Census'!A275&amp;""</f>
        <v/>
      </c>
      <c r="B275" s="270" t="str">
        <f>'Documentation Form and Census'!B275&amp;""</f>
        <v/>
      </c>
      <c r="C275" s="241" t="str">
        <f>IF('Documentation Form and Census'!C275="","",'Documentation Form and Census'!C275)</f>
        <v/>
      </c>
      <c r="D275" s="233" t="str">
        <f>'Documentation Form and Census'!D275&amp;""</f>
        <v/>
      </c>
      <c r="E275" s="233" t="str">
        <f>IF('Documentation Form and Census'!E275="","",IF('Documentation Form and Census'!E275=1,1,IF('Documentation Form and Census'!E275=0,0,"")))</f>
        <v/>
      </c>
      <c r="F275" s="270" t="str">
        <f>'Documentation Form and Census'!F275&amp;""</f>
        <v/>
      </c>
      <c r="G275" s="233" t="str">
        <f>'Documentation Form and Census'!G275&amp;""</f>
        <v/>
      </c>
      <c r="H275" s="233" t="str">
        <f>'Documentation Form and Census'!H275&amp;""</f>
        <v/>
      </c>
      <c r="I275" s="233" t="str">
        <f>'Documentation Form and Census'!I275&amp;""</f>
        <v/>
      </c>
      <c r="J275" s="233" t="str">
        <f>'Documentation Form and Census'!J275&amp;""</f>
        <v/>
      </c>
      <c r="K275" s="233" t="str">
        <f>'Documentation Form and Census'!K275&amp;""</f>
        <v/>
      </c>
      <c r="L275" s="179"/>
      <c r="M275" s="379"/>
      <c r="N275" s="179"/>
      <c r="O275" s="179"/>
      <c r="P275" s="179"/>
      <c r="Q275" s="179"/>
      <c r="R275" s="382"/>
      <c r="S275" s="234" t="str">
        <f>IF('Documentation Form and Census'!A275="","",IF('Documentation Form and Census'!A275='PREC Final Enrollment Census'!A275,"OK","Error"))</f>
        <v/>
      </c>
      <c r="T275" s="235" t="str">
        <f>IF('Documentation Form and Census'!B275="","",IF('Documentation Form and Census'!B275='PREC Final Enrollment Census'!B275,"OK","Error"))</f>
        <v/>
      </c>
      <c r="U275" s="235" t="str">
        <f>IF('Documentation Form and Census'!C275="","",IF('Documentation Form and Census'!C275='PREC Final Enrollment Census'!C275,"OK","Error"))</f>
        <v/>
      </c>
      <c r="V275" s="235" t="str">
        <f>IF('Documentation Form and Census'!E275="","",IF('Documentation Form and Census'!E275='PREC Final Enrollment Census'!E275,"OK","Error"))</f>
        <v/>
      </c>
      <c r="W275" s="236" t="str">
        <f>IF('Documentation Form and Census'!J275="","",IF('Documentation Form and Census'!J275='PREC Final Enrollment Census'!J275,"OK","Error"))</f>
        <v/>
      </c>
    </row>
    <row r="276" spans="1:23">
      <c r="A276" s="269" t="str">
        <f>'Documentation Form and Census'!A276&amp;""</f>
        <v/>
      </c>
      <c r="B276" s="270" t="str">
        <f>'Documentation Form and Census'!B276&amp;""</f>
        <v/>
      </c>
      <c r="C276" s="241" t="str">
        <f>IF('Documentation Form and Census'!C276="","",'Documentation Form and Census'!C276)</f>
        <v/>
      </c>
      <c r="D276" s="233" t="str">
        <f>'Documentation Form and Census'!D276&amp;""</f>
        <v/>
      </c>
      <c r="E276" s="233" t="str">
        <f>IF('Documentation Form and Census'!E276="","",IF('Documentation Form and Census'!E276=1,1,IF('Documentation Form and Census'!E276=0,0,"")))</f>
        <v/>
      </c>
      <c r="F276" s="270" t="str">
        <f>'Documentation Form and Census'!F276&amp;""</f>
        <v/>
      </c>
      <c r="G276" s="233" t="str">
        <f>'Documentation Form and Census'!G276&amp;""</f>
        <v/>
      </c>
      <c r="H276" s="233" t="str">
        <f>'Documentation Form and Census'!H276&amp;""</f>
        <v/>
      </c>
      <c r="I276" s="233" t="str">
        <f>'Documentation Form and Census'!I276&amp;""</f>
        <v/>
      </c>
      <c r="J276" s="233" t="str">
        <f>'Documentation Form and Census'!J276&amp;""</f>
        <v/>
      </c>
      <c r="K276" s="233" t="str">
        <f>'Documentation Form and Census'!K276&amp;""</f>
        <v/>
      </c>
      <c r="L276" s="179"/>
      <c r="M276" s="379"/>
      <c r="N276" s="179"/>
      <c r="O276" s="179"/>
      <c r="P276" s="179"/>
      <c r="Q276" s="179"/>
      <c r="R276" s="382"/>
      <c r="S276" s="234" t="str">
        <f>IF('Documentation Form and Census'!A276="","",IF('Documentation Form and Census'!A276='PREC Final Enrollment Census'!A276,"OK","Error"))</f>
        <v/>
      </c>
      <c r="T276" s="235" t="str">
        <f>IF('Documentation Form and Census'!B276="","",IF('Documentation Form and Census'!B276='PREC Final Enrollment Census'!B276,"OK","Error"))</f>
        <v/>
      </c>
      <c r="U276" s="235" t="str">
        <f>IF('Documentation Form and Census'!C276="","",IF('Documentation Form and Census'!C276='PREC Final Enrollment Census'!C276,"OK","Error"))</f>
        <v/>
      </c>
      <c r="V276" s="235" t="str">
        <f>IF('Documentation Form and Census'!E276="","",IF('Documentation Form and Census'!E276='PREC Final Enrollment Census'!E276,"OK","Error"))</f>
        <v/>
      </c>
      <c r="W276" s="236" t="str">
        <f>IF('Documentation Form and Census'!J276="","",IF('Documentation Form and Census'!J276='PREC Final Enrollment Census'!J276,"OK","Error"))</f>
        <v/>
      </c>
    </row>
    <row r="277" spans="1:23">
      <c r="A277" s="269" t="str">
        <f>'Documentation Form and Census'!A277&amp;""</f>
        <v/>
      </c>
      <c r="B277" s="270" t="str">
        <f>'Documentation Form and Census'!B277&amp;""</f>
        <v/>
      </c>
      <c r="C277" s="241" t="str">
        <f>IF('Documentation Form and Census'!C277="","",'Documentation Form and Census'!C277)</f>
        <v/>
      </c>
      <c r="D277" s="233" t="str">
        <f>'Documentation Form and Census'!D277&amp;""</f>
        <v/>
      </c>
      <c r="E277" s="233" t="str">
        <f>IF('Documentation Form and Census'!E277="","",IF('Documentation Form and Census'!E277=1,1,IF('Documentation Form and Census'!E277=0,0,"")))</f>
        <v/>
      </c>
      <c r="F277" s="270" t="str">
        <f>'Documentation Form and Census'!F277&amp;""</f>
        <v/>
      </c>
      <c r="G277" s="233" t="str">
        <f>'Documentation Form and Census'!G277&amp;""</f>
        <v/>
      </c>
      <c r="H277" s="233" t="str">
        <f>'Documentation Form and Census'!H277&amp;""</f>
        <v/>
      </c>
      <c r="I277" s="233" t="str">
        <f>'Documentation Form and Census'!I277&amp;""</f>
        <v/>
      </c>
      <c r="J277" s="233" t="str">
        <f>'Documentation Form and Census'!J277&amp;""</f>
        <v/>
      </c>
      <c r="K277" s="233" t="str">
        <f>'Documentation Form and Census'!K277&amp;""</f>
        <v/>
      </c>
      <c r="L277" s="179"/>
      <c r="M277" s="379"/>
      <c r="N277" s="179"/>
      <c r="O277" s="179"/>
      <c r="P277" s="179"/>
      <c r="Q277" s="179"/>
      <c r="R277" s="382"/>
      <c r="S277" s="234" t="str">
        <f>IF('Documentation Form and Census'!A277="","",IF('Documentation Form and Census'!A277='PREC Final Enrollment Census'!A277,"OK","Error"))</f>
        <v/>
      </c>
      <c r="T277" s="235" t="str">
        <f>IF('Documentation Form and Census'!B277="","",IF('Documentation Form and Census'!B277='PREC Final Enrollment Census'!B277,"OK","Error"))</f>
        <v/>
      </c>
      <c r="U277" s="235" t="str">
        <f>IF('Documentation Form and Census'!C277="","",IF('Documentation Form and Census'!C277='PREC Final Enrollment Census'!C277,"OK","Error"))</f>
        <v/>
      </c>
      <c r="V277" s="235" t="str">
        <f>IF('Documentation Form and Census'!E277="","",IF('Documentation Form and Census'!E277='PREC Final Enrollment Census'!E277,"OK","Error"))</f>
        <v/>
      </c>
      <c r="W277" s="236" t="str">
        <f>IF('Documentation Form and Census'!J277="","",IF('Documentation Form and Census'!J277='PREC Final Enrollment Census'!J277,"OK","Error"))</f>
        <v/>
      </c>
    </row>
    <row r="278" spans="1:23">
      <c r="A278" s="269" t="str">
        <f>'Documentation Form and Census'!A278&amp;""</f>
        <v/>
      </c>
      <c r="B278" s="270" t="str">
        <f>'Documentation Form and Census'!B278&amp;""</f>
        <v/>
      </c>
      <c r="C278" s="241" t="str">
        <f>IF('Documentation Form and Census'!C278="","",'Documentation Form and Census'!C278)</f>
        <v/>
      </c>
      <c r="D278" s="233" t="str">
        <f>'Documentation Form and Census'!D278&amp;""</f>
        <v/>
      </c>
      <c r="E278" s="233" t="str">
        <f>IF('Documentation Form and Census'!E278="","",IF('Documentation Form and Census'!E278=1,1,IF('Documentation Form and Census'!E278=0,0,"")))</f>
        <v/>
      </c>
      <c r="F278" s="270" t="str">
        <f>'Documentation Form and Census'!F278&amp;""</f>
        <v/>
      </c>
      <c r="G278" s="233" t="str">
        <f>'Documentation Form and Census'!G278&amp;""</f>
        <v/>
      </c>
      <c r="H278" s="233" t="str">
        <f>'Documentation Form and Census'!H278&amp;""</f>
        <v/>
      </c>
      <c r="I278" s="233" t="str">
        <f>'Documentation Form and Census'!I278&amp;""</f>
        <v/>
      </c>
      <c r="J278" s="233" t="str">
        <f>'Documentation Form and Census'!J278&amp;""</f>
        <v/>
      </c>
      <c r="K278" s="233" t="str">
        <f>'Documentation Form and Census'!K278&amp;""</f>
        <v/>
      </c>
      <c r="L278" s="179"/>
      <c r="M278" s="379"/>
      <c r="N278" s="179"/>
      <c r="O278" s="179"/>
      <c r="P278" s="179"/>
      <c r="Q278" s="179"/>
      <c r="R278" s="382"/>
      <c r="S278" s="234" t="str">
        <f>IF('Documentation Form and Census'!A278="","",IF('Documentation Form and Census'!A278='PREC Final Enrollment Census'!A278,"OK","Error"))</f>
        <v/>
      </c>
      <c r="T278" s="235" t="str">
        <f>IF('Documentation Form and Census'!B278="","",IF('Documentation Form and Census'!B278='PREC Final Enrollment Census'!B278,"OK","Error"))</f>
        <v/>
      </c>
      <c r="U278" s="235" t="str">
        <f>IF('Documentation Form and Census'!C278="","",IF('Documentation Form and Census'!C278='PREC Final Enrollment Census'!C278,"OK","Error"))</f>
        <v/>
      </c>
      <c r="V278" s="235" t="str">
        <f>IF('Documentation Form and Census'!E278="","",IF('Documentation Form and Census'!E278='PREC Final Enrollment Census'!E278,"OK","Error"))</f>
        <v/>
      </c>
      <c r="W278" s="236" t="str">
        <f>IF('Documentation Form and Census'!J278="","",IF('Documentation Form and Census'!J278='PREC Final Enrollment Census'!J278,"OK","Error"))</f>
        <v/>
      </c>
    </row>
    <row r="279" spans="1:23">
      <c r="A279" s="269" t="str">
        <f>'Documentation Form and Census'!A279&amp;""</f>
        <v/>
      </c>
      <c r="B279" s="270" t="str">
        <f>'Documentation Form and Census'!B279&amp;""</f>
        <v/>
      </c>
      <c r="C279" s="241" t="str">
        <f>IF('Documentation Form and Census'!C279="","",'Documentation Form and Census'!C279)</f>
        <v/>
      </c>
      <c r="D279" s="233" t="str">
        <f>'Documentation Form and Census'!D279&amp;""</f>
        <v/>
      </c>
      <c r="E279" s="233" t="str">
        <f>IF('Documentation Form and Census'!E279="","",IF('Documentation Form and Census'!E279=1,1,IF('Documentation Form and Census'!E279=0,0,"")))</f>
        <v/>
      </c>
      <c r="F279" s="270" t="str">
        <f>'Documentation Form and Census'!F279&amp;""</f>
        <v/>
      </c>
      <c r="G279" s="233" t="str">
        <f>'Documentation Form and Census'!G279&amp;""</f>
        <v/>
      </c>
      <c r="H279" s="233" t="str">
        <f>'Documentation Form and Census'!H279&amp;""</f>
        <v/>
      </c>
      <c r="I279" s="233" t="str">
        <f>'Documentation Form and Census'!I279&amp;""</f>
        <v/>
      </c>
      <c r="J279" s="233" t="str">
        <f>'Documentation Form and Census'!J279&amp;""</f>
        <v/>
      </c>
      <c r="K279" s="233" t="str">
        <f>'Documentation Form and Census'!K279&amp;""</f>
        <v/>
      </c>
      <c r="L279" s="179"/>
      <c r="M279" s="379"/>
      <c r="N279" s="179"/>
      <c r="O279" s="179"/>
      <c r="P279" s="179"/>
      <c r="Q279" s="179"/>
      <c r="R279" s="382"/>
      <c r="S279" s="234" t="str">
        <f>IF('Documentation Form and Census'!A279="","",IF('Documentation Form and Census'!A279='PREC Final Enrollment Census'!A279,"OK","Error"))</f>
        <v/>
      </c>
      <c r="T279" s="235" t="str">
        <f>IF('Documentation Form and Census'!B279="","",IF('Documentation Form and Census'!B279='PREC Final Enrollment Census'!B279,"OK","Error"))</f>
        <v/>
      </c>
      <c r="U279" s="235" t="str">
        <f>IF('Documentation Form and Census'!C279="","",IF('Documentation Form and Census'!C279='PREC Final Enrollment Census'!C279,"OK","Error"))</f>
        <v/>
      </c>
      <c r="V279" s="235" t="str">
        <f>IF('Documentation Form and Census'!E279="","",IF('Documentation Form and Census'!E279='PREC Final Enrollment Census'!E279,"OK","Error"))</f>
        <v/>
      </c>
      <c r="W279" s="236" t="str">
        <f>IF('Documentation Form and Census'!J279="","",IF('Documentation Form and Census'!J279='PREC Final Enrollment Census'!J279,"OK","Error"))</f>
        <v/>
      </c>
    </row>
    <row r="280" spans="1:23">
      <c r="A280" s="269" t="str">
        <f>'Documentation Form and Census'!A280&amp;""</f>
        <v/>
      </c>
      <c r="B280" s="270" t="str">
        <f>'Documentation Form and Census'!B280&amp;""</f>
        <v/>
      </c>
      <c r="C280" s="241" t="str">
        <f>IF('Documentation Form and Census'!C280="","",'Documentation Form and Census'!C280)</f>
        <v/>
      </c>
      <c r="D280" s="233" t="str">
        <f>'Documentation Form and Census'!D280&amp;""</f>
        <v/>
      </c>
      <c r="E280" s="233" t="str">
        <f>IF('Documentation Form and Census'!E280="","",IF('Documentation Form and Census'!E280=1,1,IF('Documentation Form and Census'!E280=0,0,"")))</f>
        <v/>
      </c>
      <c r="F280" s="270" t="str">
        <f>'Documentation Form and Census'!F280&amp;""</f>
        <v/>
      </c>
      <c r="G280" s="233" t="str">
        <f>'Documentation Form and Census'!G280&amp;""</f>
        <v/>
      </c>
      <c r="H280" s="233" t="str">
        <f>'Documentation Form and Census'!H280&amp;""</f>
        <v/>
      </c>
      <c r="I280" s="233" t="str">
        <f>'Documentation Form and Census'!I280&amp;""</f>
        <v/>
      </c>
      <c r="J280" s="233" t="str">
        <f>'Documentation Form and Census'!J280&amp;""</f>
        <v/>
      </c>
      <c r="K280" s="233" t="str">
        <f>'Documentation Form and Census'!K280&amp;""</f>
        <v/>
      </c>
      <c r="L280" s="179"/>
      <c r="M280" s="379"/>
      <c r="N280" s="179"/>
      <c r="O280" s="179"/>
      <c r="P280" s="179"/>
      <c r="Q280" s="179"/>
      <c r="R280" s="382"/>
      <c r="S280" s="234" t="str">
        <f>IF('Documentation Form and Census'!A280="","",IF('Documentation Form and Census'!A280='PREC Final Enrollment Census'!A280,"OK","Error"))</f>
        <v/>
      </c>
      <c r="T280" s="235" t="str">
        <f>IF('Documentation Form and Census'!B280="","",IF('Documentation Form and Census'!B280='PREC Final Enrollment Census'!B280,"OK","Error"))</f>
        <v/>
      </c>
      <c r="U280" s="235" t="str">
        <f>IF('Documentation Form and Census'!C280="","",IF('Documentation Form and Census'!C280='PREC Final Enrollment Census'!C280,"OK","Error"))</f>
        <v/>
      </c>
      <c r="V280" s="235" t="str">
        <f>IF('Documentation Form and Census'!E280="","",IF('Documentation Form and Census'!E280='PREC Final Enrollment Census'!E280,"OK","Error"))</f>
        <v/>
      </c>
      <c r="W280" s="236" t="str">
        <f>IF('Documentation Form and Census'!J280="","",IF('Documentation Form and Census'!J280='PREC Final Enrollment Census'!J280,"OK","Error"))</f>
        <v/>
      </c>
    </row>
    <row r="281" spans="1:23">
      <c r="A281" s="269" t="str">
        <f>'Documentation Form and Census'!A281&amp;""</f>
        <v/>
      </c>
      <c r="B281" s="270" t="str">
        <f>'Documentation Form and Census'!B281&amp;""</f>
        <v/>
      </c>
      <c r="C281" s="241" t="str">
        <f>IF('Documentation Form and Census'!C281="","",'Documentation Form and Census'!C281)</f>
        <v/>
      </c>
      <c r="D281" s="233" t="str">
        <f>'Documentation Form and Census'!D281&amp;""</f>
        <v/>
      </c>
      <c r="E281" s="233" t="str">
        <f>IF('Documentation Form and Census'!E281="","",IF('Documentation Form and Census'!E281=1,1,IF('Documentation Form and Census'!E281=0,0,"")))</f>
        <v/>
      </c>
      <c r="F281" s="270" t="str">
        <f>'Documentation Form and Census'!F281&amp;""</f>
        <v/>
      </c>
      <c r="G281" s="233" t="str">
        <f>'Documentation Form and Census'!G281&amp;""</f>
        <v/>
      </c>
      <c r="H281" s="233" t="str">
        <f>'Documentation Form and Census'!H281&amp;""</f>
        <v/>
      </c>
      <c r="I281" s="233" t="str">
        <f>'Documentation Form and Census'!I281&amp;""</f>
        <v/>
      </c>
      <c r="J281" s="233" t="str">
        <f>'Documentation Form and Census'!J281&amp;""</f>
        <v/>
      </c>
      <c r="K281" s="233" t="str">
        <f>'Documentation Form and Census'!K281&amp;""</f>
        <v/>
      </c>
      <c r="L281" s="179"/>
      <c r="M281" s="379"/>
      <c r="N281" s="179"/>
      <c r="O281" s="179"/>
      <c r="P281" s="179"/>
      <c r="Q281" s="179"/>
      <c r="R281" s="382"/>
      <c r="S281" s="234" t="str">
        <f>IF('Documentation Form and Census'!A281="","",IF('Documentation Form and Census'!A281='PREC Final Enrollment Census'!A281,"OK","Error"))</f>
        <v/>
      </c>
      <c r="T281" s="235" t="str">
        <f>IF('Documentation Form and Census'!B281="","",IF('Documentation Form and Census'!B281='PREC Final Enrollment Census'!B281,"OK","Error"))</f>
        <v/>
      </c>
      <c r="U281" s="235" t="str">
        <f>IF('Documentation Form and Census'!C281="","",IF('Documentation Form and Census'!C281='PREC Final Enrollment Census'!C281,"OK","Error"))</f>
        <v/>
      </c>
      <c r="V281" s="235" t="str">
        <f>IF('Documentation Form and Census'!E281="","",IF('Documentation Form and Census'!E281='PREC Final Enrollment Census'!E281,"OK","Error"))</f>
        <v/>
      </c>
      <c r="W281" s="236" t="str">
        <f>IF('Documentation Form and Census'!J281="","",IF('Documentation Form and Census'!J281='PREC Final Enrollment Census'!J281,"OK","Error"))</f>
        <v/>
      </c>
    </row>
    <row r="282" spans="1:23">
      <c r="A282" s="269" t="str">
        <f>'Documentation Form and Census'!A282&amp;""</f>
        <v/>
      </c>
      <c r="B282" s="270" t="str">
        <f>'Documentation Form and Census'!B282&amp;""</f>
        <v/>
      </c>
      <c r="C282" s="241" t="str">
        <f>IF('Documentation Form and Census'!C282="","",'Documentation Form and Census'!C282)</f>
        <v/>
      </c>
      <c r="D282" s="233" t="str">
        <f>'Documentation Form and Census'!D282&amp;""</f>
        <v/>
      </c>
      <c r="E282" s="233" t="str">
        <f>IF('Documentation Form and Census'!E282="","",IF('Documentation Form and Census'!E282=1,1,IF('Documentation Form and Census'!E282=0,0,"")))</f>
        <v/>
      </c>
      <c r="F282" s="270" t="str">
        <f>'Documentation Form and Census'!F282&amp;""</f>
        <v/>
      </c>
      <c r="G282" s="233" t="str">
        <f>'Documentation Form and Census'!G282&amp;""</f>
        <v/>
      </c>
      <c r="H282" s="233" t="str">
        <f>'Documentation Form and Census'!H282&amp;""</f>
        <v/>
      </c>
      <c r="I282" s="233" t="str">
        <f>'Documentation Form and Census'!I282&amp;""</f>
        <v/>
      </c>
      <c r="J282" s="233" t="str">
        <f>'Documentation Form and Census'!J282&amp;""</f>
        <v/>
      </c>
      <c r="K282" s="233" t="str">
        <f>'Documentation Form and Census'!K282&amp;""</f>
        <v/>
      </c>
      <c r="L282" s="179"/>
      <c r="M282" s="379"/>
      <c r="N282" s="179"/>
      <c r="O282" s="179"/>
      <c r="P282" s="179"/>
      <c r="Q282" s="179"/>
      <c r="R282" s="382"/>
      <c r="S282" s="234" t="str">
        <f>IF('Documentation Form and Census'!A282="","",IF('Documentation Form and Census'!A282='PREC Final Enrollment Census'!A282,"OK","Error"))</f>
        <v/>
      </c>
      <c r="T282" s="235" t="str">
        <f>IF('Documentation Form and Census'!B282="","",IF('Documentation Form and Census'!B282='PREC Final Enrollment Census'!B282,"OK","Error"))</f>
        <v/>
      </c>
      <c r="U282" s="235" t="str">
        <f>IF('Documentation Form and Census'!C282="","",IF('Documentation Form and Census'!C282='PREC Final Enrollment Census'!C282,"OK","Error"))</f>
        <v/>
      </c>
      <c r="V282" s="235" t="str">
        <f>IF('Documentation Form and Census'!E282="","",IF('Documentation Form and Census'!E282='PREC Final Enrollment Census'!E282,"OK","Error"))</f>
        <v/>
      </c>
      <c r="W282" s="236" t="str">
        <f>IF('Documentation Form and Census'!J282="","",IF('Documentation Form and Census'!J282='PREC Final Enrollment Census'!J282,"OK","Error"))</f>
        <v/>
      </c>
    </row>
    <row r="283" spans="1:23">
      <c r="A283" s="269" t="str">
        <f>'Documentation Form and Census'!A283&amp;""</f>
        <v/>
      </c>
      <c r="B283" s="270" t="str">
        <f>'Documentation Form and Census'!B283&amp;""</f>
        <v/>
      </c>
      <c r="C283" s="241" t="str">
        <f>IF('Documentation Form and Census'!C283="","",'Documentation Form and Census'!C283)</f>
        <v/>
      </c>
      <c r="D283" s="233" t="str">
        <f>'Documentation Form and Census'!D283&amp;""</f>
        <v/>
      </c>
      <c r="E283" s="233" t="str">
        <f>IF('Documentation Form and Census'!E283="","",IF('Documentation Form and Census'!E283=1,1,IF('Documentation Form and Census'!E283=0,0,"")))</f>
        <v/>
      </c>
      <c r="F283" s="270" t="str">
        <f>'Documentation Form and Census'!F283&amp;""</f>
        <v/>
      </c>
      <c r="G283" s="233" t="str">
        <f>'Documentation Form and Census'!G283&amp;""</f>
        <v/>
      </c>
      <c r="H283" s="233" t="str">
        <f>'Documentation Form and Census'!H283&amp;""</f>
        <v/>
      </c>
      <c r="I283" s="233" t="str">
        <f>'Documentation Form and Census'!I283&amp;""</f>
        <v/>
      </c>
      <c r="J283" s="233" t="str">
        <f>'Documentation Form and Census'!J283&amp;""</f>
        <v/>
      </c>
      <c r="K283" s="233" t="str">
        <f>'Documentation Form and Census'!K283&amp;""</f>
        <v/>
      </c>
      <c r="L283" s="179"/>
      <c r="M283" s="379"/>
      <c r="N283" s="179"/>
      <c r="O283" s="179"/>
      <c r="P283" s="179"/>
      <c r="Q283" s="179"/>
      <c r="R283" s="382"/>
      <c r="S283" s="234" t="str">
        <f>IF('Documentation Form and Census'!A283="","",IF('Documentation Form and Census'!A283='PREC Final Enrollment Census'!A283,"OK","Error"))</f>
        <v/>
      </c>
      <c r="T283" s="235" t="str">
        <f>IF('Documentation Form and Census'!B283="","",IF('Documentation Form and Census'!B283='PREC Final Enrollment Census'!B283,"OK","Error"))</f>
        <v/>
      </c>
      <c r="U283" s="235" t="str">
        <f>IF('Documentation Form and Census'!C283="","",IF('Documentation Form and Census'!C283='PREC Final Enrollment Census'!C283,"OK","Error"))</f>
        <v/>
      </c>
      <c r="V283" s="235" t="str">
        <f>IF('Documentation Form and Census'!E283="","",IF('Documentation Form and Census'!E283='PREC Final Enrollment Census'!E283,"OK","Error"))</f>
        <v/>
      </c>
      <c r="W283" s="236" t="str">
        <f>IF('Documentation Form and Census'!J283="","",IF('Documentation Form and Census'!J283='PREC Final Enrollment Census'!J283,"OK","Error"))</f>
        <v/>
      </c>
    </row>
    <row r="284" spans="1:23">
      <c r="A284" s="269" t="str">
        <f>'Documentation Form and Census'!A284&amp;""</f>
        <v/>
      </c>
      <c r="B284" s="270" t="str">
        <f>'Documentation Form and Census'!B284&amp;""</f>
        <v/>
      </c>
      <c r="C284" s="241" t="str">
        <f>IF('Documentation Form and Census'!C284="","",'Documentation Form and Census'!C284)</f>
        <v/>
      </c>
      <c r="D284" s="233" t="str">
        <f>'Documentation Form and Census'!D284&amp;""</f>
        <v/>
      </c>
      <c r="E284" s="233" t="str">
        <f>IF('Documentation Form and Census'!E284="","",IF('Documentation Form and Census'!E284=1,1,IF('Documentation Form and Census'!E284=0,0,"")))</f>
        <v/>
      </c>
      <c r="F284" s="270" t="str">
        <f>'Documentation Form and Census'!F284&amp;""</f>
        <v/>
      </c>
      <c r="G284" s="233" t="str">
        <f>'Documentation Form and Census'!G284&amp;""</f>
        <v/>
      </c>
      <c r="H284" s="233" t="str">
        <f>'Documentation Form and Census'!H284&amp;""</f>
        <v/>
      </c>
      <c r="I284" s="233" t="str">
        <f>'Documentation Form and Census'!I284&amp;""</f>
        <v/>
      </c>
      <c r="J284" s="233" t="str">
        <f>'Documentation Form and Census'!J284&amp;""</f>
        <v/>
      </c>
      <c r="K284" s="233" t="str">
        <f>'Documentation Form and Census'!K284&amp;""</f>
        <v/>
      </c>
      <c r="L284" s="179"/>
      <c r="M284" s="379"/>
      <c r="N284" s="179"/>
      <c r="O284" s="179"/>
      <c r="P284" s="179"/>
      <c r="Q284" s="179"/>
      <c r="R284" s="382"/>
      <c r="S284" s="234" t="str">
        <f>IF('Documentation Form and Census'!A284="","",IF('Documentation Form and Census'!A284='PREC Final Enrollment Census'!A284,"OK","Error"))</f>
        <v/>
      </c>
      <c r="T284" s="235" t="str">
        <f>IF('Documentation Form and Census'!B284="","",IF('Documentation Form and Census'!B284='PREC Final Enrollment Census'!B284,"OK","Error"))</f>
        <v/>
      </c>
      <c r="U284" s="235" t="str">
        <f>IF('Documentation Form and Census'!C284="","",IF('Documentation Form and Census'!C284='PREC Final Enrollment Census'!C284,"OK","Error"))</f>
        <v/>
      </c>
      <c r="V284" s="235" t="str">
        <f>IF('Documentation Form and Census'!E284="","",IF('Documentation Form and Census'!E284='PREC Final Enrollment Census'!E284,"OK","Error"))</f>
        <v/>
      </c>
      <c r="W284" s="236" t="str">
        <f>IF('Documentation Form and Census'!J284="","",IF('Documentation Form and Census'!J284='PREC Final Enrollment Census'!J284,"OK","Error"))</f>
        <v/>
      </c>
    </row>
    <row r="285" spans="1:23">
      <c r="A285" s="269" t="str">
        <f>'Documentation Form and Census'!A285&amp;""</f>
        <v/>
      </c>
      <c r="B285" s="270" t="str">
        <f>'Documentation Form and Census'!B285&amp;""</f>
        <v/>
      </c>
      <c r="C285" s="241" t="str">
        <f>IF('Documentation Form and Census'!C285="","",'Documentation Form and Census'!C285)</f>
        <v/>
      </c>
      <c r="D285" s="233" t="str">
        <f>'Documentation Form and Census'!D285&amp;""</f>
        <v/>
      </c>
      <c r="E285" s="233" t="str">
        <f>IF('Documentation Form and Census'!E285="","",IF('Documentation Form and Census'!E285=1,1,IF('Documentation Form and Census'!E285=0,0,"")))</f>
        <v/>
      </c>
      <c r="F285" s="270" t="str">
        <f>'Documentation Form and Census'!F285&amp;""</f>
        <v/>
      </c>
      <c r="G285" s="233" t="str">
        <f>'Documentation Form and Census'!G285&amp;""</f>
        <v/>
      </c>
      <c r="H285" s="233" t="str">
        <f>'Documentation Form and Census'!H285&amp;""</f>
        <v/>
      </c>
      <c r="I285" s="233" t="str">
        <f>'Documentation Form and Census'!I285&amp;""</f>
        <v/>
      </c>
      <c r="J285" s="233" t="str">
        <f>'Documentation Form and Census'!J285&amp;""</f>
        <v/>
      </c>
      <c r="K285" s="233" t="str">
        <f>'Documentation Form and Census'!K285&amp;""</f>
        <v/>
      </c>
      <c r="L285" s="179"/>
      <c r="M285" s="379"/>
      <c r="N285" s="179"/>
      <c r="O285" s="179"/>
      <c r="P285" s="179"/>
      <c r="Q285" s="179"/>
      <c r="R285" s="382"/>
      <c r="S285" s="234" t="str">
        <f>IF('Documentation Form and Census'!A285="","",IF('Documentation Form and Census'!A285='PREC Final Enrollment Census'!A285,"OK","Error"))</f>
        <v/>
      </c>
      <c r="T285" s="235" t="str">
        <f>IF('Documentation Form and Census'!B285="","",IF('Documentation Form and Census'!B285='PREC Final Enrollment Census'!B285,"OK","Error"))</f>
        <v/>
      </c>
      <c r="U285" s="235" t="str">
        <f>IF('Documentation Form and Census'!C285="","",IF('Documentation Form and Census'!C285='PREC Final Enrollment Census'!C285,"OK","Error"))</f>
        <v/>
      </c>
      <c r="V285" s="235" t="str">
        <f>IF('Documentation Form and Census'!E285="","",IF('Documentation Form and Census'!E285='PREC Final Enrollment Census'!E285,"OK","Error"))</f>
        <v/>
      </c>
      <c r="W285" s="236" t="str">
        <f>IF('Documentation Form and Census'!J285="","",IF('Documentation Form and Census'!J285='PREC Final Enrollment Census'!J285,"OK","Error"))</f>
        <v/>
      </c>
    </row>
    <row r="286" spans="1:23">
      <c r="A286" s="269" t="str">
        <f>'Documentation Form and Census'!A286&amp;""</f>
        <v/>
      </c>
      <c r="B286" s="270" t="str">
        <f>'Documentation Form and Census'!B286&amp;""</f>
        <v/>
      </c>
      <c r="C286" s="241" t="str">
        <f>IF('Documentation Form and Census'!C286="","",'Documentation Form and Census'!C286)</f>
        <v/>
      </c>
      <c r="D286" s="233" t="str">
        <f>'Documentation Form and Census'!D286&amp;""</f>
        <v/>
      </c>
      <c r="E286" s="233" t="str">
        <f>IF('Documentation Form and Census'!E286="","",IF('Documentation Form and Census'!E286=1,1,IF('Documentation Form and Census'!E286=0,0,"")))</f>
        <v/>
      </c>
      <c r="F286" s="270" t="str">
        <f>'Documentation Form and Census'!F286&amp;""</f>
        <v/>
      </c>
      <c r="G286" s="233" t="str">
        <f>'Documentation Form and Census'!G286&amp;""</f>
        <v/>
      </c>
      <c r="H286" s="233" t="str">
        <f>'Documentation Form and Census'!H286&amp;""</f>
        <v/>
      </c>
      <c r="I286" s="233" t="str">
        <f>'Documentation Form and Census'!I286&amp;""</f>
        <v/>
      </c>
      <c r="J286" s="233" t="str">
        <f>'Documentation Form and Census'!J286&amp;""</f>
        <v/>
      </c>
      <c r="K286" s="233" t="str">
        <f>'Documentation Form and Census'!K286&amp;""</f>
        <v/>
      </c>
      <c r="L286" s="179"/>
      <c r="M286" s="379"/>
      <c r="N286" s="179"/>
      <c r="O286" s="179"/>
      <c r="P286" s="179"/>
      <c r="Q286" s="179"/>
      <c r="R286" s="382"/>
      <c r="S286" s="234" t="str">
        <f>IF('Documentation Form and Census'!A286="","",IF('Documentation Form and Census'!A286='PREC Final Enrollment Census'!A286,"OK","Error"))</f>
        <v/>
      </c>
      <c r="T286" s="235" t="str">
        <f>IF('Documentation Form and Census'!B286="","",IF('Documentation Form and Census'!B286='PREC Final Enrollment Census'!B286,"OK","Error"))</f>
        <v/>
      </c>
      <c r="U286" s="235" t="str">
        <f>IF('Documentation Form and Census'!C286="","",IF('Documentation Form and Census'!C286='PREC Final Enrollment Census'!C286,"OK","Error"))</f>
        <v/>
      </c>
      <c r="V286" s="235" t="str">
        <f>IF('Documentation Form and Census'!E286="","",IF('Documentation Form and Census'!E286='PREC Final Enrollment Census'!E286,"OK","Error"))</f>
        <v/>
      </c>
      <c r="W286" s="236" t="str">
        <f>IF('Documentation Form and Census'!J286="","",IF('Documentation Form and Census'!J286='PREC Final Enrollment Census'!J286,"OK","Error"))</f>
        <v/>
      </c>
    </row>
    <row r="287" spans="1:23">
      <c r="A287" s="269" t="str">
        <f>'Documentation Form and Census'!A287&amp;""</f>
        <v/>
      </c>
      <c r="B287" s="270" t="str">
        <f>'Documentation Form and Census'!B287&amp;""</f>
        <v/>
      </c>
      <c r="C287" s="241" t="str">
        <f>IF('Documentation Form and Census'!C287="","",'Documentation Form and Census'!C287)</f>
        <v/>
      </c>
      <c r="D287" s="233" t="str">
        <f>'Documentation Form and Census'!D287&amp;""</f>
        <v/>
      </c>
      <c r="E287" s="233" t="str">
        <f>IF('Documentation Form and Census'!E287="","",IF('Documentation Form and Census'!E287=1,1,IF('Documentation Form and Census'!E287=0,0,"")))</f>
        <v/>
      </c>
      <c r="F287" s="270" t="str">
        <f>'Documentation Form and Census'!F287&amp;""</f>
        <v/>
      </c>
      <c r="G287" s="233" t="str">
        <f>'Documentation Form and Census'!G287&amp;""</f>
        <v/>
      </c>
      <c r="H287" s="233" t="str">
        <f>'Documentation Form and Census'!H287&amp;""</f>
        <v/>
      </c>
      <c r="I287" s="233" t="str">
        <f>'Documentation Form and Census'!I287&amp;""</f>
        <v/>
      </c>
      <c r="J287" s="233" t="str">
        <f>'Documentation Form and Census'!J287&amp;""</f>
        <v/>
      </c>
      <c r="K287" s="233" t="str">
        <f>'Documentation Form and Census'!K287&amp;""</f>
        <v/>
      </c>
      <c r="L287" s="179"/>
      <c r="M287" s="379"/>
      <c r="N287" s="179"/>
      <c r="O287" s="179"/>
      <c r="P287" s="179"/>
      <c r="Q287" s="179"/>
      <c r="R287" s="382"/>
      <c r="S287" s="234" t="str">
        <f>IF('Documentation Form and Census'!A287="","",IF('Documentation Form and Census'!A287='PREC Final Enrollment Census'!A287,"OK","Error"))</f>
        <v/>
      </c>
      <c r="T287" s="235" t="str">
        <f>IF('Documentation Form and Census'!B287="","",IF('Documentation Form and Census'!B287='PREC Final Enrollment Census'!B287,"OK","Error"))</f>
        <v/>
      </c>
      <c r="U287" s="235" t="str">
        <f>IF('Documentation Form and Census'!C287="","",IF('Documentation Form and Census'!C287='PREC Final Enrollment Census'!C287,"OK","Error"))</f>
        <v/>
      </c>
      <c r="V287" s="235" t="str">
        <f>IF('Documentation Form and Census'!E287="","",IF('Documentation Form and Census'!E287='PREC Final Enrollment Census'!E287,"OK","Error"))</f>
        <v/>
      </c>
      <c r="W287" s="236" t="str">
        <f>IF('Documentation Form and Census'!J287="","",IF('Documentation Form and Census'!J287='PREC Final Enrollment Census'!J287,"OK","Error"))</f>
        <v/>
      </c>
    </row>
    <row r="288" spans="1:23">
      <c r="A288" s="269" t="str">
        <f>'Documentation Form and Census'!A288&amp;""</f>
        <v/>
      </c>
      <c r="B288" s="270" t="str">
        <f>'Documentation Form and Census'!B288&amp;""</f>
        <v/>
      </c>
      <c r="C288" s="241" t="str">
        <f>IF('Documentation Form and Census'!C288="","",'Documentation Form and Census'!C288)</f>
        <v/>
      </c>
      <c r="D288" s="233" t="str">
        <f>'Documentation Form and Census'!D288&amp;""</f>
        <v/>
      </c>
      <c r="E288" s="233" t="str">
        <f>IF('Documentation Form and Census'!E288="","",IF('Documentation Form and Census'!E288=1,1,IF('Documentation Form and Census'!E288=0,0,"")))</f>
        <v/>
      </c>
      <c r="F288" s="270" t="str">
        <f>'Documentation Form and Census'!F288&amp;""</f>
        <v/>
      </c>
      <c r="G288" s="233" t="str">
        <f>'Documentation Form and Census'!G288&amp;""</f>
        <v/>
      </c>
      <c r="H288" s="233" t="str">
        <f>'Documentation Form and Census'!H288&amp;""</f>
        <v/>
      </c>
      <c r="I288" s="233" t="str">
        <f>'Documentation Form and Census'!I288&amp;""</f>
        <v/>
      </c>
      <c r="J288" s="233" t="str">
        <f>'Documentation Form and Census'!J288&amp;""</f>
        <v/>
      </c>
      <c r="K288" s="233" t="str">
        <f>'Documentation Form and Census'!K288&amp;""</f>
        <v/>
      </c>
      <c r="L288" s="179"/>
      <c r="M288" s="379"/>
      <c r="N288" s="179"/>
      <c r="O288" s="179"/>
      <c r="P288" s="179"/>
      <c r="Q288" s="179"/>
      <c r="R288" s="382"/>
      <c r="S288" s="234" t="str">
        <f>IF('Documentation Form and Census'!A288="","",IF('Documentation Form and Census'!A288='PREC Final Enrollment Census'!A288,"OK","Error"))</f>
        <v/>
      </c>
      <c r="T288" s="235" t="str">
        <f>IF('Documentation Form and Census'!B288="","",IF('Documentation Form and Census'!B288='PREC Final Enrollment Census'!B288,"OK","Error"))</f>
        <v/>
      </c>
      <c r="U288" s="235" t="str">
        <f>IF('Documentation Form and Census'!C288="","",IF('Documentation Form and Census'!C288='PREC Final Enrollment Census'!C288,"OK","Error"))</f>
        <v/>
      </c>
      <c r="V288" s="235" t="str">
        <f>IF('Documentation Form and Census'!E288="","",IF('Documentation Form and Census'!E288='PREC Final Enrollment Census'!E288,"OK","Error"))</f>
        <v/>
      </c>
      <c r="W288" s="236" t="str">
        <f>IF('Documentation Form and Census'!J288="","",IF('Documentation Form and Census'!J288='PREC Final Enrollment Census'!J288,"OK","Error"))</f>
        <v/>
      </c>
    </row>
    <row r="289" spans="1:23">
      <c r="A289" s="269" t="str">
        <f>'Documentation Form and Census'!A289&amp;""</f>
        <v/>
      </c>
      <c r="B289" s="270" t="str">
        <f>'Documentation Form and Census'!B289&amp;""</f>
        <v/>
      </c>
      <c r="C289" s="241" t="str">
        <f>IF('Documentation Form and Census'!C289="","",'Documentation Form and Census'!C289)</f>
        <v/>
      </c>
      <c r="D289" s="233" t="str">
        <f>'Documentation Form and Census'!D289&amp;""</f>
        <v/>
      </c>
      <c r="E289" s="233" t="str">
        <f>IF('Documentation Form and Census'!E289="","",IF('Documentation Form and Census'!E289=1,1,IF('Documentation Form and Census'!E289=0,0,"")))</f>
        <v/>
      </c>
      <c r="F289" s="270" t="str">
        <f>'Documentation Form and Census'!F289&amp;""</f>
        <v/>
      </c>
      <c r="G289" s="233" t="str">
        <f>'Documentation Form and Census'!G289&amp;""</f>
        <v/>
      </c>
      <c r="H289" s="233" t="str">
        <f>'Documentation Form and Census'!H289&amp;""</f>
        <v/>
      </c>
      <c r="I289" s="233" t="str">
        <f>'Documentation Form and Census'!I289&amp;""</f>
        <v/>
      </c>
      <c r="J289" s="233" t="str">
        <f>'Documentation Form and Census'!J289&amp;""</f>
        <v/>
      </c>
      <c r="K289" s="233" t="str">
        <f>'Documentation Form and Census'!K289&amp;""</f>
        <v/>
      </c>
      <c r="L289" s="179"/>
      <c r="M289" s="379"/>
      <c r="N289" s="179"/>
      <c r="O289" s="179"/>
      <c r="P289" s="179"/>
      <c r="Q289" s="179"/>
      <c r="R289" s="382"/>
      <c r="S289" s="234" t="str">
        <f>IF('Documentation Form and Census'!A289="","",IF('Documentation Form and Census'!A289='PREC Final Enrollment Census'!A289,"OK","Error"))</f>
        <v/>
      </c>
      <c r="T289" s="235" t="str">
        <f>IF('Documentation Form and Census'!B289="","",IF('Documentation Form and Census'!B289='PREC Final Enrollment Census'!B289,"OK","Error"))</f>
        <v/>
      </c>
      <c r="U289" s="235" t="str">
        <f>IF('Documentation Form and Census'!C289="","",IF('Documentation Form and Census'!C289='PREC Final Enrollment Census'!C289,"OK","Error"))</f>
        <v/>
      </c>
      <c r="V289" s="235" t="str">
        <f>IF('Documentation Form and Census'!E289="","",IF('Documentation Form and Census'!E289='PREC Final Enrollment Census'!E289,"OK","Error"))</f>
        <v/>
      </c>
      <c r="W289" s="236" t="str">
        <f>IF('Documentation Form and Census'!J289="","",IF('Documentation Form and Census'!J289='PREC Final Enrollment Census'!J289,"OK","Error"))</f>
        <v/>
      </c>
    </row>
    <row r="290" spans="1:23">
      <c r="A290" s="269" t="str">
        <f>'Documentation Form and Census'!A290&amp;""</f>
        <v/>
      </c>
      <c r="B290" s="270" t="str">
        <f>'Documentation Form and Census'!B290&amp;""</f>
        <v/>
      </c>
      <c r="C290" s="241" t="str">
        <f>IF('Documentation Form and Census'!C290="","",'Documentation Form and Census'!C290)</f>
        <v/>
      </c>
      <c r="D290" s="233" t="str">
        <f>'Documentation Form and Census'!D290&amp;""</f>
        <v/>
      </c>
      <c r="E290" s="233" t="str">
        <f>IF('Documentation Form and Census'!E290="","",IF('Documentation Form and Census'!E290=1,1,IF('Documentation Form and Census'!E290=0,0,"")))</f>
        <v/>
      </c>
      <c r="F290" s="270" t="str">
        <f>'Documentation Form and Census'!F290&amp;""</f>
        <v/>
      </c>
      <c r="G290" s="233" t="str">
        <f>'Documentation Form and Census'!G290&amp;""</f>
        <v/>
      </c>
      <c r="H290" s="233" t="str">
        <f>'Documentation Form and Census'!H290&amp;""</f>
        <v/>
      </c>
      <c r="I290" s="233" t="str">
        <f>'Documentation Form and Census'!I290&amp;""</f>
        <v/>
      </c>
      <c r="J290" s="233" t="str">
        <f>'Documentation Form and Census'!J290&amp;""</f>
        <v/>
      </c>
      <c r="K290" s="233" t="str">
        <f>'Documentation Form and Census'!K290&amp;""</f>
        <v/>
      </c>
      <c r="L290" s="179"/>
      <c r="M290" s="379"/>
      <c r="N290" s="179"/>
      <c r="O290" s="179"/>
      <c r="P290" s="179"/>
      <c r="Q290" s="179"/>
      <c r="R290" s="382"/>
      <c r="S290" s="234" t="str">
        <f>IF('Documentation Form and Census'!A290="","",IF('Documentation Form and Census'!A290='PREC Final Enrollment Census'!A290,"OK","Error"))</f>
        <v/>
      </c>
      <c r="T290" s="235" t="str">
        <f>IF('Documentation Form and Census'!B290="","",IF('Documentation Form and Census'!B290='PREC Final Enrollment Census'!B290,"OK","Error"))</f>
        <v/>
      </c>
      <c r="U290" s="235" t="str">
        <f>IF('Documentation Form and Census'!C290="","",IF('Documentation Form and Census'!C290='PREC Final Enrollment Census'!C290,"OK","Error"))</f>
        <v/>
      </c>
      <c r="V290" s="235" t="str">
        <f>IF('Documentation Form and Census'!E290="","",IF('Documentation Form and Census'!E290='PREC Final Enrollment Census'!E290,"OK","Error"))</f>
        <v/>
      </c>
      <c r="W290" s="236" t="str">
        <f>IF('Documentation Form and Census'!J290="","",IF('Documentation Form and Census'!J290='PREC Final Enrollment Census'!J290,"OK","Error"))</f>
        <v/>
      </c>
    </row>
    <row r="291" spans="1:23">
      <c r="A291" s="269" t="str">
        <f>'Documentation Form and Census'!A291&amp;""</f>
        <v/>
      </c>
      <c r="B291" s="270" t="str">
        <f>'Documentation Form and Census'!B291&amp;""</f>
        <v/>
      </c>
      <c r="C291" s="241" t="str">
        <f>IF('Documentation Form and Census'!C291="","",'Documentation Form and Census'!C291)</f>
        <v/>
      </c>
      <c r="D291" s="233" t="str">
        <f>'Documentation Form and Census'!D291&amp;""</f>
        <v/>
      </c>
      <c r="E291" s="233" t="str">
        <f>IF('Documentation Form and Census'!E291="","",IF('Documentation Form and Census'!E291=1,1,IF('Documentation Form and Census'!E291=0,0,"")))</f>
        <v/>
      </c>
      <c r="F291" s="270" t="str">
        <f>'Documentation Form and Census'!F291&amp;""</f>
        <v/>
      </c>
      <c r="G291" s="233" t="str">
        <f>'Documentation Form and Census'!G291&amp;""</f>
        <v/>
      </c>
      <c r="H291" s="233" t="str">
        <f>'Documentation Form and Census'!H291&amp;""</f>
        <v/>
      </c>
      <c r="I291" s="233" t="str">
        <f>'Documentation Form and Census'!I291&amp;""</f>
        <v/>
      </c>
      <c r="J291" s="233" t="str">
        <f>'Documentation Form and Census'!J291&amp;""</f>
        <v/>
      </c>
      <c r="K291" s="233" t="str">
        <f>'Documentation Form and Census'!K291&amp;""</f>
        <v/>
      </c>
      <c r="L291" s="179"/>
      <c r="M291" s="379"/>
      <c r="N291" s="179"/>
      <c r="O291" s="179"/>
      <c r="P291" s="179"/>
      <c r="Q291" s="179"/>
      <c r="R291" s="382"/>
      <c r="S291" s="234" t="str">
        <f>IF('Documentation Form and Census'!A291="","",IF('Documentation Form and Census'!A291='PREC Final Enrollment Census'!A291,"OK","Error"))</f>
        <v/>
      </c>
      <c r="T291" s="235" t="str">
        <f>IF('Documentation Form and Census'!B291="","",IF('Documentation Form and Census'!B291='PREC Final Enrollment Census'!B291,"OK","Error"))</f>
        <v/>
      </c>
      <c r="U291" s="235" t="str">
        <f>IF('Documentation Form and Census'!C291="","",IF('Documentation Form and Census'!C291='PREC Final Enrollment Census'!C291,"OK","Error"))</f>
        <v/>
      </c>
      <c r="V291" s="235" t="str">
        <f>IF('Documentation Form and Census'!E291="","",IF('Documentation Form and Census'!E291='PREC Final Enrollment Census'!E291,"OK","Error"))</f>
        <v/>
      </c>
      <c r="W291" s="236" t="str">
        <f>IF('Documentation Form and Census'!J291="","",IF('Documentation Form and Census'!J291='PREC Final Enrollment Census'!J291,"OK","Error"))</f>
        <v/>
      </c>
    </row>
    <row r="292" spans="1:23">
      <c r="A292" s="269" t="str">
        <f>'Documentation Form and Census'!A292&amp;""</f>
        <v/>
      </c>
      <c r="B292" s="270" t="str">
        <f>'Documentation Form and Census'!B292&amp;""</f>
        <v/>
      </c>
      <c r="C292" s="241" t="str">
        <f>IF('Documentation Form and Census'!C292="","",'Documentation Form and Census'!C292)</f>
        <v/>
      </c>
      <c r="D292" s="233" t="str">
        <f>'Documentation Form and Census'!D292&amp;""</f>
        <v/>
      </c>
      <c r="E292" s="233" t="str">
        <f>IF('Documentation Form and Census'!E292="","",IF('Documentation Form and Census'!E292=1,1,IF('Documentation Form and Census'!E292=0,0,"")))</f>
        <v/>
      </c>
      <c r="F292" s="270" t="str">
        <f>'Documentation Form and Census'!F292&amp;""</f>
        <v/>
      </c>
      <c r="G292" s="233" t="str">
        <f>'Documentation Form and Census'!G292&amp;""</f>
        <v/>
      </c>
      <c r="H292" s="233" t="str">
        <f>'Documentation Form and Census'!H292&amp;""</f>
        <v/>
      </c>
      <c r="I292" s="233" t="str">
        <f>'Documentation Form and Census'!I292&amp;""</f>
        <v/>
      </c>
      <c r="J292" s="233" t="str">
        <f>'Documentation Form and Census'!J292&amp;""</f>
        <v/>
      </c>
      <c r="K292" s="233" t="str">
        <f>'Documentation Form and Census'!K292&amp;""</f>
        <v/>
      </c>
      <c r="L292" s="179"/>
      <c r="M292" s="379"/>
      <c r="N292" s="179"/>
      <c r="O292" s="179"/>
      <c r="P292" s="179"/>
      <c r="Q292" s="179"/>
      <c r="R292" s="382"/>
      <c r="S292" s="234" t="str">
        <f>IF('Documentation Form and Census'!A292="","",IF('Documentation Form and Census'!A292='PREC Final Enrollment Census'!A292,"OK","Error"))</f>
        <v/>
      </c>
      <c r="T292" s="235" t="str">
        <f>IF('Documentation Form and Census'!B292="","",IF('Documentation Form and Census'!B292='PREC Final Enrollment Census'!B292,"OK","Error"))</f>
        <v/>
      </c>
      <c r="U292" s="235" t="str">
        <f>IF('Documentation Form and Census'!C292="","",IF('Documentation Form and Census'!C292='PREC Final Enrollment Census'!C292,"OK","Error"))</f>
        <v/>
      </c>
      <c r="V292" s="235" t="str">
        <f>IF('Documentation Form and Census'!E292="","",IF('Documentation Form and Census'!E292='PREC Final Enrollment Census'!E292,"OK","Error"))</f>
        <v/>
      </c>
      <c r="W292" s="236" t="str">
        <f>IF('Documentation Form and Census'!J292="","",IF('Documentation Form and Census'!J292='PREC Final Enrollment Census'!J292,"OK","Error"))</f>
        <v/>
      </c>
    </row>
    <row r="293" spans="1:23">
      <c r="A293" s="269" t="str">
        <f>'Documentation Form and Census'!A293&amp;""</f>
        <v/>
      </c>
      <c r="B293" s="270" t="str">
        <f>'Documentation Form and Census'!B293&amp;""</f>
        <v/>
      </c>
      <c r="C293" s="241" t="str">
        <f>IF('Documentation Form and Census'!C293="","",'Documentation Form and Census'!C293)</f>
        <v/>
      </c>
      <c r="D293" s="233" t="str">
        <f>'Documentation Form and Census'!D293&amp;""</f>
        <v/>
      </c>
      <c r="E293" s="233" t="str">
        <f>IF('Documentation Form and Census'!E293="","",IF('Documentation Form and Census'!E293=1,1,IF('Documentation Form and Census'!E293=0,0,"")))</f>
        <v/>
      </c>
      <c r="F293" s="270" t="str">
        <f>'Documentation Form and Census'!F293&amp;""</f>
        <v/>
      </c>
      <c r="G293" s="233" t="str">
        <f>'Documentation Form and Census'!G293&amp;""</f>
        <v/>
      </c>
      <c r="H293" s="233" t="str">
        <f>'Documentation Form and Census'!H293&amp;""</f>
        <v/>
      </c>
      <c r="I293" s="233" t="str">
        <f>'Documentation Form and Census'!I293&amp;""</f>
        <v/>
      </c>
      <c r="J293" s="233" t="str">
        <f>'Documentation Form and Census'!J293&amp;""</f>
        <v/>
      </c>
      <c r="K293" s="233" t="str">
        <f>'Documentation Form and Census'!K293&amp;""</f>
        <v/>
      </c>
      <c r="L293" s="179"/>
      <c r="M293" s="379"/>
      <c r="N293" s="179"/>
      <c r="O293" s="179"/>
      <c r="P293" s="179"/>
      <c r="Q293" s="179"/>
      <c r="R293" s="382"/>
      <c r="S293" s="234" t="str">
        <f>IF('Documentation Form and Census'!A293="","",IF('Documentation Form and Census'!A293='PREC Final Enrollment Census'!A293,"OK","Error"))</f>
        <v/>
      </c>
      <c r="T293" s="235" t="str">
        <f>IF('Documentation Form and Census'!B293="","",IF('Documentation Form and Census'!B293='PREC Final Enrollment Census'!B293,"OK","Error"))</f>
        <v/>
      </c>
      <c r="U293" s="235" t="str">
        <f>IF('Documentation Form and Census'!C293="","",IF('Documentation Form and Census'!C293='PREC Final Enrollment Census'!C293,"OK","Error"))</f>
        <v/>
      </c>
      <c r="V293" s="235" t="str">
        <f>IF('Documentation Form and Census'!E293="","",IF('Documentation Form and Census'!E293='PREC Final Enrollment Census'!E293,"OK","Error"))</f>
        <v/>
      </c>
      <c r="W293" s="236" t="str">
        <f>IF('Documentation Form and Census'!J293="","",IF('Documentation Form and Census'!J293='PREC Final Enrollment Census'!J293,"OK","Error"))</f>
        <v/>
      </c>
    </row>
    <row r="294" spans="1:23">
      <c r="A294" s="269" t="str">
        <f>'Documentation Form and Census'!A294&amp;""</f>
        <v/>
      </c>
      <c r="B294" s="270" t="str">
        <f>'Documentation Form and Census'!B294&amp;""</f>
        <v/>
      </c>
      <c r="C294" s="241" t="str">
        <f>IF('Documentation Form and Census'!C294="","",'Documentation Form and Census'!C294)</f>
        <v/>
      </c>
      <c r="D294" s="233" t="str">
        <f>'Documentation Form and Census'!D294&amp;""</f>
        <v/>
      </c>
      <c r="E294" s="233" t="str">
        <f>IF('Documentation Form and Census'!E294="","",IF('Documentation Form and Census'!E294=1,1,IF('Documentation Form and Census'!E294=0,0,"")))</f>
        <v/>
      </c>
      <c r="F294" s="270" t="str">
        <f>'Documentation Form and Census'!F294&amp;""</f>
        <v/>
      </c>
      <c r="G294" s="233" t="str">
        <f>'Documentation Form and Census'!G294&amp;""</f>
        <v/>
      </c>
      <c r="H294" s="233" t="str">
        <f>'Documentation Form and Census'!H294&amp;""</f>
        <v/>
      </c>
      <c r="I294" s="233" t="str">
        <f>'Documentation Form and Census'!I294&amp;""</f>
        <v/>
      </c>
      <c r="J294" s="233" t="str">
        <f>'Documentation Form and Census'!J294&amp;""</f>
        <v/>
      </c>
      <c r="K294" s="233" t="str">
        <f>'Documentation Form and Census'!K294&amp;""</f>
        <v/>
      </c>
      <c r="L294" s="179"/>
      <c r="M294" s="379"/>
      <c r="N294" s="179"/>
      <c r="O294" s="179"/>
      <c r="P294" s="179"/>
      <c r="Q294" s="179"/>
      <c r="R294" s="382"/>
      <c r="S294" s="234" t="str">
        <f>IF('Documentation Form and Census'!A294="","",IF('Documentation Form and Census'!A294='PREC Final Enrollment Census'!A294,"OK","Error"))</f>
        <v/>
      </c>
      <c r="T294" s="235" t="str">
        <f>IF('Documentation Form and Census'!B294="","",IF('Documentation Form and Census'!B294='PREC Final Enrollment Census'!B294,"OK","Error"))</f>
        <v/>
      </c>
      <c r="U294" s="235" t="str">
        <f>IF('Documentation Form and Census'!C294="","",IF('Documentation Form and Census'!C294='PREC Final Enrollment Census'!C294,"OK","Error"))</f>
        <v/>
      </c>
      <c r="V294" s="235" t="str">
        <f>IF('Documentation Form and Census'!E294="","",IF('Documentation Form and Census'!E294='PREC Final Enrollment Census'!E294,"OK","Error"))</f>
        <v/>
      </c>
      <c r="W294" s="236" t="str">
        <f>IF('Documentation Form and Census'!J294="","",IF('Documentation Form and Census'!J294='PREC Final Enrollment Census'!J294,"OK","Error"))</f>
        <v/>
      </c>
    </row>
    <row r="295" spans="1:23">
      <c r="A295" s="269" t="str">
        <f>'Documentation Form and Census'!A295&amp;""</f>
        <v/>
      </c>
      <c r="B295" s="270" t="str">
        <f>'Documentation Form and Census'!B295&amp;""</f>
        <v/>
      </c>
      <c r="C295" s="241" t="str">
        <f>IF('Documentation Form and Census'!C295="","",'Documentation Form and Census'!C295)</f>
        <v/>
      </c>
      <c r="D295" s="233" t="str">
        <f>'Documentation Form and Census'!D295&amp;""</f>
        <v/>
      </c>
      <c r="E295" s="233" t="str">
        <f>IF('Documentation Form and Census'!E295="","",IF('Documentation Form and Census'!E295=1,1,IF('Documentation Form and Census'!E295=0,0,"")))</f>
        <v/>
      </c>
      <c r="F295" s="270" t="str">
        <f>'Documentation Form and Census'!F295&amp;""</f>
        <v/>
      </c>
      <c r="G295" s="233" t="str">
        <f>'Documentation Form and Census'!G295&amp;""</f>
        <v/>
      </c>
      <c r="H295" s="233" t="str">
        <f>'Documentation Form and Census'!H295&amp;""</f>
        <v/>
      </c>
      <c r="I295" s="233" t="str">
        <f>'Documentation Form and Census'!I295&amp;""</f>
        <v/>
      </c>
      <c r="J295" s="233" t="str">
        <f>'Documentation Form and Census'!J295&amp;""</f>
        <v/>
      </c>
      <c r="K295" s="233" t="str">
        <f>'Documentation Form and Census'!K295&amp;""</f>
        <v/>
      </c>
      <c r="L295" s="179"/>
      <c r="M295" s="379"/>
      <c r="N295" s="179"/>
      <c r="O295" s="179"/>
      <c r="P295" s="179"/>
      <c r="Q295" s="179"/>
      <c r="R295" s="382"/>
      <c r="S295" s="234" t="str">
        <f>IF('Documentation Form and Census'!A295="","",IF('Documentation Form and Census'!A295='PREC Final Enrollment Census'!A295,"OK","Error"))</f>
        <v/>
      </c>
      <c r="T295" s="235" t="str">
        <f>IF('Documentation Form and Census'!B295="","",IF('Documentation Form and Census'!B295='PREC Final Enrollment Census'!B295,"OK","Error"))</f>
        <v/>
      </c>
      <c r="U295" s="235" t="str">
        <f>IF('Documentation Form and Census'!C295="","",IF('Documentation Form and Census'!C295='PREC Final Enrollment Census'!C295,"OK","Error"))</f>
        <v/>
      </c>
      <c r="V295" s="235" t="str">
        <f>IF('Documentation Form and Census'!E295="","",IF('Documentation Form and Census'!E295='PREC Final Enrollment Census'!E295,"OK","Error"))</f>
        <v/>
      </c>
      <c r="W295" s="236" t="str">
        <f>IF('Documentation Form and Census'!J295="","",IF('Documentation Form and Census'!J295='PREC Final Enrollment Census'!J295,"OK","Error"))</f>
        <v/>
      </c>
    </row>
    <row r="296" spans="1:23">
      <c r="A296" s="269" t="str">
        <f>'Documentation Form and Census'!A296&amp;""</f>
        <v/>
      </c>
      <c r="B296" s="270" t="str">
        <f>'Documentation Form and Census'!B296&amp;""</f>
        <v/>
      </c>
      <c r="C296" s="241" t="str">
        <f>IF('Documentation Form and Census'!C296="","",'Documentation Form and Census'!C296)</f>
        <v/>
      </c>
      <c r="D296" s="233" t="str">
        <f>'Documentation Form and Census'!D296&amp;""</f>
        <v/>
      </c>
      <c r="E296" s="233" t="str">
        <f>IF('Documentation Form and Census'!E296="","",IF('Documentation Form and Census'!E296=1,1,IF('Documentation Form and Census'!E296=0,0,"")))</f>
        <v/>
      </c>
      <c r="F296" s="270" t="str">
        <f>'Documentation Form and Census'!F296&amp;""</f>
        <v/>
      </c>
      <c r="G296" s="233" t="str">
        <f>'Documentation Form and Census'!G296&amp;""</f>
        <v/>
      </c>
      <c r="H296" s="233" t="str">
        <f>'Documentation Form and Census'!H296&amp;""</f>
        <v/>
      </c>
      <c r="I296" s="233" t="str">
        <f>'Documentation Form and Census'!I296&amp;""</f>
        <v/>
      </c>
      <c r="J296" s="233" t="str">
        <f>'Documentation Form and Census'!J296&amp;""</f>
        <v/>
      </c>
      <c r="K296" s="233" t="str">
        <f>'Documentation Form and Census'!K296&amp;""</f>
        <v/>
      </c>
      <c r="L296" s="179"/>
      <c r="M296" s="379"/>
      <c r="N296" s="179"/>
      <c r="O296" s="179"/>
      <c r="P296" s="179"/>
      <c r="Q296" s="179"/>
      <c r="R296" s="382"/>
      <c r="S296" s="234" t="str">
        <f>IF('Documentation Form and Census'!A296="","",IF('Documentation Form and Census'!A296='PREC Final Enrollment Census'!A296,"OK","Error"))</f>
        <v/>
      </c>
      <c r="T296" s="235" t="str">
        <f>IF('Documentation Form and Census'!B296="","",IF('Documentation Form and Census'!B296='PREC Final Enrollment Census'!B296,"OK","Error"))</f>
        <v/>
      </c>
      <c r="U296" s="235" t="str">
        <f>IF('Documentation Form and Census'!C296="","",IF('Documentation Form and Census'!C296='PREC Final Enrollment Census'!C296,"OK","Error"))</f>
        <v/>
      </c>
      <c r="V296" s="235" t="str">
        <f>IF('Documentation Form and Census'!E296="","",IF('Documentation Form and Census'!E296='PREC Final Enrollment Census'!E296,"OK","Error"))</f>
        <v/>
      </c>
      <c r="W296" s="236" t="str">
        <f>IF('Documentation Form and Census'!J296="","",IF('Documentation Form and Census'!J296='PREC Final Enrollment Census'!J296,"OK","Error"))</f>
        <v/>
      </c>
    </row>
    <row r="297" spans="1:23">
      <c r="A297" s="269" t="str">
        <f>'Documentation Form and Census'!A297&amp;""</f>
        <v/>
      </c>
      <c r="B297" s="270" t="str">
        <f>'Documentation Form and Census'!B297&amp;""</f>
        <v/>
      </c>
      <c r="C297" s="241" t="str">
        <f>IF('Documentation Form and Census'!C297="","",'Documentation Form and Census'!C297)</f>
        <v/>
      </c>
      <c r="D297" s="233" t="str">
        <f>'Documentation Form and Census'!D297&amp;""</f>
        <v/>
      </c>
      <c r="E297" s="233" t="str">
        <f>IF('Documentation Form and Census'!E297="","",IF('Documentation Form and Census'!E297=1,1,IF('Documentation Form and Census'!E297=0,0,"")))</f>
        <v/>
      </c>
      <c r="F297" s="270" t="str">
        <f>'Documentation Form and Census'!F297&amp;""</f>
        <v/>
      </c>
      <c r="G297" s="233" t="str">
        <f>'Documentation Form and Census'!G297&amp;""</f>
        <v/>
      </c>
      <c r="H297" s="233" t="str">
        <f>'Documentation Form and Census'!H297&amp;""</f>
        <v/>
      </c>
      <c r="I297" s="233" t="str">
        <f>'Documentation Form and Census'!I297&amp;""</f>
        <v/>
      </c>
      <c r="J297" s="233" t="str">
        <f>'Documentation Form and Census'!J297&amp;""</f>
        <v/>
      </c>
      <c r="K297" s="233" t="str">
        <f>'Documentation Form and Census'!K297&amp;""</f>
        <v/>
      </c>
      <c r="L297" s="179"/>
      <c r="M297" s="379"/>
      <c r="N297" s="179"/>
      <c r="O297" s="179"/>
      <c r="P297" s="179"/>
      <c r="Q297" s="179"/>
      <c r="R297" s="382"/>
      <c r="S297" s="234" t="str">
        <f>IF('Documentation Form and Census'!A297="","",IF('Documentation Form and Census'!A297='PREC Final Enrollment Census'!A297,"OK","Error"))</f>
        <v/>
      </c>
      <c r="T297" s="235" t="str">
        <f>IF('Documentation Form and Census'!B297="","",IF('Documentation Form and Census'!B297='PREC Final Enrollment Census'!B297,"OK","Error"))</f>
        <v/>
      </c>
      <c r="U297" s="235" t="str">
        <f>IF('Documentation Form and Census'!C297="","",IF('Documentation Form and Census'!C297='PREC Final Enrollment Census'!C297,"OK","Error"))</f>
        <v/>
      </c>
      <c r="V297" s="235" t="str">
        <f>IF('Documentation Form and Census'!E297="","",IF('Documentation Form and Census'!E297='PREC Final Enrollment Census'!E297,"OK","Error"))</f>
        <v/>
      </c>
      <c r="W297" s="236" t="str">
        <f>IF('Documentation Form and Census'!J297="","",IF('Documentation Form and Census'!J297='PREC Final Enrollment Census'!J297,"OK","Error"))</f>
        <v/>
      </c>
    </row>
    <row r="298" spans="1:23">
      <c r="A298" s="269" t="str">
        <f>'Documentation Form and Census'!A298&amp;""</f>
        <v/>
      </c>
      <c r="B298" s="270" t="str">
        <f>'Documentation Form and Census'!B298&amp;""</f>
        <v/>
      </c>
      <c r="C298" s="241" t="str">
        <f>IF('Documentation Form and Census'!C298="","",'Documentation Form and Census'!C298)</f>
        <v/>
      </c>
      <c r="D298" s="233" t="str">
        <f>'Documentation Form and Census'!D298&amp;""</f>
        <v/>
      </c>
      <c r="E298" s="233" t="str">
        <f>IF('Documentation Form and Census'!E298="","",IF('Documentation Form and Census'!E298=1,1,IF('Documentation Form and Census'!E298=0,0,"")))</f>
        <v/>
      </c>
      <c r="F298" s="270" t="str">
        <f>'Documentation Form and Census'!F298&amp;""</f>
        <v/>
      </c>
      <c r="G298" s="233" t="str">
        <f>'Documentation Form and Census'!G298&amp;""</f>
        <v/>
      </c>
      <c r="H298" s="233" t="str">
        <f>'Documentation Form and Census'!H298&amp;""</f>
        <v/>
      </c>
      <c r="I298" s="233" t="str">
        <f>'Documentation Form and Census'!I298&amp;""</f>
        <v/>
      </c>
      <c r="J298" s="233" t="str">
        <f>'Documentation Form and Census'!J298&amp;""</f>
        <v/>
      </c>
      <c r="K298" s="233" t="str">
        <f>'Documentation Form and Census'!K298&amp;""</f>
        <v/>
      </c>
      <c r="L298" s="179"/>
      <c r="M298" s="379"/>
      <c r="N298" s="179"/>
      <c r="O298" s="179"/>
      <c r="P298" s="179"/>
      <c r="Q298" s="179"/>
      <c r="R298" s="382"/>
      <c r="S298" s="234" t="str">
        <f>IF('Documentation Form and Census'!A298="","",IF('Documentation Form and Census'!A298='PREC Final Enrollment Census'!A298,"OK","Error"))</f>
        <v/>
      </c>
      <c r="T298" s="235" t="str">
        <f>IF('Documentation Form and Census'!B298="","",IF('Documentation Form and Census'!B298='PREC Final Enrollment Census'!B298,"OK","Error"))</f>
        <v/>
      </c>
      <c r="U298" s="235" t="str">
        <f>IF('Documentation Form and Census'!C298="","",IF('Documentation Form and Census'!C298='PREC Final Enrollment Census'!C298,"OK","Error"))</f>
        <v/>
      </c>
      <c r="V298" s="235" t="str">
        <f>IF('Documentation Form and Census'!E298="","",IF('Documentation Form and Census'!E298='PREC Final Enrollment Census'!E298,"OK","Error"))</f>
        <v/>
      </c>
      <c r="W298" s="236" t="str">
        <f>IF('Documentation Form and Census'!J298="","",IF('Documentation Form and Census'!J298='PREC Final Enrollment Census'!J298,"OK","Error"))</f>
        <v/>
      </c>
    </row>
    <row r="299" spans="1:23">
      <c r="A299" s="269" t="str">
        <f>'Documentation Form and Census'!A299&amp;""</f>
        <v/>
      </c>
      <c r="B299" s="270" t="str">
        <f>'Documentation Form and Census'!B299&amp;""</f>
        <v/>
      </c>
      <c r="C299" s="241" t="str">
        <f>IF('Documentation Form and Census'!C299="","",'Documentation Form and Census'!C299)</f>
        <v/>
      </c>
      <c r="D299" s="233" t="str">
        <f>'Documentation Form and Census'!D299&amp;""</f>
        <v/>
      </c>
      <c r="E299" s="233" t="str">
        <f>IF('Documentation Form and Census'!E299="","",IF('Documentation Form and Census'!E299=1,1,IF('Documentation Form and Census'!E299=0,0,"")))</f>
        <v/>
      </c>
      <c r="F299" s="270" t="str">
        <f>'Documentation Form and Census'!F299&amp;""</f>
        <v/>
      </c>
      <c r="G299" s="233" t="str">
        <f>'Documentation Form and Census'!G299&amp;""</f>
        <v/>
      </c>
      <c r="H299" s="233" t="str">
        <f>'Documentation Form and Census'!H299&amp;""</f>
        <v/>
      </c>
      <c r="I299" s="233" t="str">
        <f>'Documentation Form and Census'!I299&amp;""</f>
        <v/>
      </c>
      <c r="J299" s="233" t="str">
        <f>'Documentation Form and Census'!J299&amp;""</f>
        <v/>
      </c>
      <c r="K299" s="233" t="str">
        <f>'Documentation Form and Census'!K299&amp;""</f>
        <v/>
      </c>
      <c r="L299" s="179"/>
      <c r="M299" s="379"/>
      <c r="N299" s="179"/>
      <c r="O299" s="179"/>
      <c r="P299" s="179"/>
      <c r="Q299" s="179"/>
      <c r="R299" s="382"/>
      <c r="S299" s="234" t="str">
        <f>IF('Documentation Form and Census'!A299="","",IF('Documentation Form and Census'!A299='PREC Final Enrollment Census'!A299,"OK","Error"))</f>
        <v/>
      </c>
      <c r="T299" s="235" t="str">
        <f>IF('Documentation Form and Census'!B299="","",IF('Documentation Form and Census'!B299='PREC Final Enrollment Census'!B299,"OK","Error"))</f>
        <v/>
      </c>
      <c r="U299" s="235" t="str">
        <f>IF('Documentation Form and Census'!C299="","",IF('Documentation Form and Census'!C299='PREC Final Enrollment Census'!C299,"OK","Error"))</f>
        <v/>
      </c>
      <c r="V299" s="235" t="str">
        <f>IF('Documentation Form and Census'!E299="","",IF('Documentation Form and Census'!E299='PREC Final Enrollment Census'!E299,"OK","Error"))</f>
        <v/>
      </c>
      <c r="W299" s="236" t="str">
        <f>IF('Documentation Form and Census'!J299="","",IF('Documentation Form and Census'!J299='PREC Final Enrollment Census'!J299,"OK","Error"))</f>
        <v/>
      </c>
    </row>
    <row r="300" spans="1:23">
      <c r="A300" s="269" t="str">
        <f>'Documentation Form and Census'!A300&amp;""</f>
        <v/>
      </c>
      <c r="B300" s="270" t="str">
        <f>'Documentation Form and Census'!B300&amp;""</f>
        <v/>
      </c>
      <c r="C300" s="241" t="str">
        <f>IF('Documentation Form and Census'!C300="","",'Documentation Form and Census'!C300)</f>
        <v/>
      </c>
      <c r="D300" s="233" t="str">
        <f>'Documentation Form and Census'!D300&amp;""</f>
        <v/>
      </c>
      <c r="E300" s="233" t="str">
        <f>IF('Documentation Form and Census'!E300="","",IF('Documentation Form and Census'!E300=1,1,IF('Documentation Form and Census'!E300=0,0,"")))</f>
        <v/>
      </c>
      <c r="F300" s="270" t="str">
        <f>'Documentation Form and Census'!F300&amp;""</f>
        <v/>
      </c>
      <c r="G300" s="233" t="str">
        <f>'Documentation Form and Census'!G300&amp;""</f>
        <v/>
      </c>
      <c r="H300" s="233" t="str">
        <f>'Documentation Form and Census'!H300&amp;""</f>
        <v/>
      </c>
      <c r="I300" s="233" t="str">
        <f>'Documentation Form and Census'!I300&amp;""</f>
        <v/>
      </c>
      <c r="J300" s="233" t="str">
        <f>'Documentation Form and Census'!J300&amp;""</f>
        <v/>
      </c>
      <c r="K300" s="233" t="str">
        <f>'Documentation Form and Census'!K300&amp;""</f>
        <v/>
      </c>
      <c r="L300" s="179"/>
      <c r="M300" s="379"/>
      <c r="N300" s="179"/>
      <c r="O300" s="179"/>
      <c r="P300" s="179"/>
      <c r="Q300" s="179"/>
      <c r="R300" s="382"/>
      <c r="S300" s="234" t="str">
        <f>IF('Documentation Form and Census'!A300="","",IF('Documentation Form and Census'!A300='PREC Final Enrollment Census'!A300,"OK","Error"))</f>
        <v/>
      </c>
      <c r="T300" s="235" t="str">
        <f>IF('Documentation Form and Census'!B300="","",IF('Documentation Form and Census'!B300='PREC Final Enrollment Census'!B300,"OK","Error"))</f>
        <v/>
      </c>
      <c r="U300" s="235" t="str">
        <f>IF('Documentation Form and Census'!C300="","",IF('Documentation Form and Census'!C300='PREC Final Enrollment Census'!C300,"OK","Error"))</f>
        <v/>
      </c>
      <c r="V300" s="235" t="str">
        <f>IF('Documentation Form and Census'!E300="","",IF('Documentation Form and Census'!E300='PREC Final Enrollment Census'!E300,"OK","Error"))</f>
        <v/>
      </c>
      <c r="W300" s="236" t="str">
        <f>IF('Documentation Form and Census'!J300="","",IF('Documentation Form and Census'!J300='PREC Final Enrollment Census'!J300,"OK","Error"))</f>
        <v/>
      </c>
    </row>
    <row r="301" spans="1:23">
      <c r="A301" s="269" t="str">
        <f>'Documentation Form and Census'!A301&amp;""</f>
        <v/>
      </c>
      <c r="B301" s="270" t="str">
        <f>'Documentation Form and Census'!B301&amp;""</f>
        <v/>
      </c>
      <c r="C301" s="241" t="str">
        <f>IF('Documentation Form and Census'!C301="","",'Documentation Form and Census'!C301)</f>
        <v/>
      </c>
      <c r="D301" s="233" t="str">
        <f>'Documentation Form and Census'!D301&amp;""</f>
        <v/>
      </c>
      <c r="E301" s="233" t="str">
        <f>IF('Documentation Form and Census'!E301="","",IF('Documentation Form and Census'!E301=1,1,IF('Documentation Form and Census'!E301=0,0,"")))</f>
        <v/>
      </c>
      <c r="F301" s="270" t="str">
        <f>'Documentation Form and Census'!F301&amp;""</f>
        <v/>
      </c>
      <c r="G301" s="233" t="str">
        <f>'Documentation Form and Census'!G301&amp;""</f>
        <v/>
      </c>
      <c r="H301" s="233" t="str">
        <f>'Documentation Form and Census'!H301&amp;""</f>
        <v/>
      </c>
      <c r="I301" s="233" t="str">
        <f>'Documentation Form and Census'!I301&amp;""</f>
        <v/>
      </c>
      <c r="J301" s="233" t="str">
        <f>'Documentation Form and Census'!J301&amp;""</f>
        <v/>
      </c>
      <c r="K301" s="233" t="str">
        <f>'Documentation Form and Census'!K301&amp;""</f>
        <v/>
      </c>
      <c r="L301" s="179"/>
      <c r="M301" s="379"/>
      <c r="N301" s="179"/>
      <c r="O301" s="179"/>
      <c r="P301" s="179"/>
      <c r="Q301" s="179"/>
      <c r="R301" s="382"/>
      <c r="S301" s="234" t="str">
        <f>IF('Documentation Form and Census'!A301="","",IF('Documentation Form and Census'!A301='PREC Final Enrollment Census'!A301,"OK","Error"))</f>
        <v/>
      </c>
      <c r="T301" s="235" t="str">
        <f>IF('Documentation Form and Census'!B301="","",IF('Documentation Form and Census'!B301='PREC Final Enrollment Census'!B301,"OK","Error"))</f>
        <v/>
      </c>
      <c r="U301" s="235" t="str">
        <f>IF('Documentation Form and Census'!C301="","",IF('Documentation Form and Census'!C301='PREC Final Enrollment Census'!C301,"OK","Error"))</f>
        <v/>
      </c>
      <c r="V301" s="235" t="str">
        <f>IF('Documentation Form and Census'!E301="","",IF('Documentation Form and Census'!E301='PREC Final Enrollment Census'!E301,"OK","Error"))</f>
        <v/>
      </c>
      <c r="W301" s="236" t="str">
        <f>IF('Documentation Form and Census'!J301="","",IF('Documentation Form and Census'!J301='PREC Final Enrollment Census'!J301,"OK","Error"))</f>
        <v/>
      </c>
    </row>
    <row r="302" spans="1:23">
      <c r="A302" s="269" t="str">
        <f>'Documentation Form and Census'!A302&amp;""</f>
        <v/>
      </c>
      <c r="B302" s="270" t="str">
        <f>'Documentation Form and Census'!B302&amp;""</f>
        <v/>
      </c>
      <c r="C302" s="241" t="str">
        <f>IF('Documentation Form and Census'!C302="","",'Documentation Form and Census'!C302)</f>
        <v/>
      </c>
      <c r="D302" s="233" t="str">
        <f>'Documentation Form and Census'!D302&amp;""</f>
        <v/>
      </c>
      <c r="E302" s="233" t="str">
        <f>IF('Documentation Form and Census'!E302="","",IF('Documentation Form and Census'!E302=1,1,IF('Documentation Form and Census'!E302=0,0,"")))</f>
        <v/>
      </c>
      <c r="F302" s="270" t="str">
        <f>'Documentation Form and Census'!F302&amp;""</f>
        <v/>
      </c>
      <c r="G302" s="233" t="str">
        <f>'Documentation Form and Census'!G302&amp;""</f>
        <v/>
      </c>
      <c r="H302" s="233" t="str">
        <f>'Documentation Form and Census'!H302&amp;""</f>
        <v/>
      </c>
      <c r="I302" s="233" t="str">
        <f>'Documentation Form and Census'!I302&amp;""</f>
        <v/>
      </c>
      <c r="J302" s="233" t="str">
        <f>'Documentation Form and Census'!J302&amp;""</f>
        <v/>
      </c>
      <c r="K302" s="233" t="str">
        <f>'Documentation Form and Census'!K302&amp;""</f>
        <v/>
      </c>
      <c r="L302" s="179"/>
      <c r="M302" s="379"/>
      <c r="N302" s="179"/>
      <c r="O302" s="179"/>
      <c r="P302" s="179"/>
      <c r="Q302" s="179"/>
      <c r="R302" s="382"/>
      <c r="S302" s="234" t="str">
        <f>IF('Documentation Form and Census'!A302="","",IF('Documentation Form and Census'!A302='PREC Final Enrollment Census'!A302,"OK","Error"))</f>
        <v/>
      </c>
      <c r="T302" s="235" t="str">
        <f>IF('Documentation Form and Census'!B302="","",IF('Documentation Form and Census'!B302='PREC Final Enrollment Census'!B302,"OK","Error"))</f>
        <v/>
      </c>
      <c r="U302" s="235" t="str">
        <f>IF('Documentation Form and Census'!C302="","",IF('Documentation Form and Census'!C302='PREC Final Enrollment Census'!C302,"OK","Error"))</f>
        <v/>
      </c>
      <c r="V302" s="235" t="str">
        <f>IF('Documentation Form and Census'!E302="","",IF('Documentation Form and Census'!E302='PREC Final Enrollment Census'!E302,"OK","Error"))</f>
        <v/>
      </c>
      <c r="W302" s="236" t="str">
        <f>IF('Documentation Form and Census'!J302="","",IF('Documentation Form and Census'!J302='PREC Final Enrollment Census'!J302,"OK","Error"))</f>
        <v/>
      </c>
    </row>
    <row r="303" spans="1:23">
      <c r="A303" s="269" t="str">
        <f>'Documentation Form and Census'!A303&amp;""</f>
        <v/>
      </c>
      <c r="B303" s="270" t="str">
        <f>'Documentation Form and Census'!B303&amp;""</f>
        <v/>
      </c>
      <c r="C303" s="241" t="str">
        <f>IF('Documentation Form and Census'!C303="","",'Documentation Form and Census'!C303)</f>
        <v/>
      </c>
      <c r="D303" s="233" t="str">
        <f>'Documentation Form and Census'!D303&amp;""</f>
        <v/>
      </c>
      <c r="E303" s="233" t="str">
        <f>IF('Documentation Form and Census'!E303="","",IF('Documentation Form and Census'!E303=1,1,IF('Documentation Form and Census'!E303=0,0,"")))</f>
        <v/>
      </c>
      <c r="F303" s="270" t="str">
        <f>'Documentation Form and Census'!F303&amp;""</f>
        <v/>
      </c>
      <c r="G303" s="233" t="str">
        <f>'Documentation Form and Census'!G303&amp;""</f>
        <v/>
      </c>
      <c r="H303" s="233" t="str">
        <f>'Documentation Form and Census'!H303&amp;""</f>
        <v/>
      </c>
      <c r="I303" s="233" t="str">
        <f>'Documentation Form and Census'!I303&amp;""</f>
        <v/>
      </c>
      <c r="J303" s="233" t="str">
        <f>'Documentation Form and Census'!J303&amp;""</f>
        <v/>
      </c>
      <c r="K303" s="233" t="str">
        <f>'Documentation Form and Census'!K303&amp;""</f>
        <v/>
      </c>
      <c r="L303" s="179"/>
      <c r="M303" s="379"/>
      <c r="N303" s="179"/>
      <c r="O303" s="179"/>
      <c r="P303" s="179"/>
      <c r="Q303" s="179"/>
      <c r="R303" s="382"/>
      <c r="S303" s="234" t="str">
        <f>IF('Documentation Form and Census'!A303="","",IF('Documentation Form and Census'!A303='PREC Final Enrollment Census'!A303,"OK","Error"))</f>
        <v/>
      </c>
      <c r="T303" s="235" t="str">
        <f>IF('Documentation Form and Census'!B303="","",IF('Documentation Form and Census'!B303='PREC Final Enrollment Census'!B303,"OK","Error"))</f>
        <v/>
      </c>
      <c r="U303" s="235" t="str">
        <f>IF('Documentation Form and Census'!C303="","",IF('Documentation Form and Census'!C303='PREC Final Enrollment Census'!C303,"OK","Error"))</f>
        <v/>
      </c>
      <c r="V303" s="235" t="str">
        <f>IF('Documentation Form and Census'!E303="","",IF('Documentation Form and Census'!E303='PREC Final Enrollment Census'!E303,"OK","Error"))</f>
        <v/>
      </c>
      <c r="W303" s="236" t="str">
        <f>IF('Documentation Form and Census'!J303="","",IF('Documentation Form and Census'!J303='PREC Final Enrollment Census'!J303,"OK","Error"))</f>
        <v/>
      </c>
    </row>
    <row r="304" spans="1:23">
      <c r="A304" s="269" t="str">
        <f>'Documentation Form and Census'!A304&amp;""</f>
        <v/>
      </c>
      <c r="B304" s="270" t="str">
        <f>'Documentation Form and Census'!B304&amp;""</f>
        <v/>
      </c>
      <c r="C304" s="241" t="str">
        <f>IF('Documentation Form and Census'!C304="","",'Documentation Form and Census'!C304)</f>
        <v/>
      </c>
      <c r="D304" s="233" t="str">
        <f>'Documentation Form and Census'!D304&amp;""</f>
        <v/>
      </c>
      <c r="E304" s="233" t="str">
        <f>IF('Documentation Form and Census'!E304="","",IF('Documentation Form and Census'!E304=1,1,IF('Documentation Form and Census'!E304=0,0,"")))</f>
        <v/>
      </c>
      <c r="F304" s="270" t="str">
        <f>'Documentation Form and Census'!F304&amp;""</f>
        <v/>
      </c>
      <c r="G304" s="233" t="str">
        <f>'Documentation Form and Census'!G304&amp;""</f>
        <v/>
      </c>
      <c r="H304" s="233" t="str">
        <f>'Documentation Form and Census'!H304&amp;""</f>
        <v/>
      </c>
      <c r="I304" s="233" t="str">
        <f>'Documentation Form and Census'!I304&amp;""</f>
        <v/>
      </c>
      <c r="J304" s="233" t="str">
        <f>'Documentation Form and Census'!J304&amp;""</f>
        <v/>
      </c>
      <c r="K304" s="233" t="str">
        <f>'Documentation Form and Census'!K304&amp;""</f>
        <v/>
      </c>
      <c r="L304" s="179"/>
      <c r="M304" s="379"/>
      <c r="N304" s="179"/>
      <c r="O304" s="179"/>
      <c r="P304" s="179"/>
      <c r="Q304" s="179"/>
      <c r="R304" s="382"/>
      <c r="S304" s="234" t="str">
        <f>IF('Documentation Form and Census'!A304="","",IF('Documentation Form and Census'!A304='PREC Final Enrollment Census'!A304,"OK","Error"))</f>
        <v/>
      </c>
      <c r="T304" s="235" t="str">
        <f>IF('Documentation Form and Census'!B304="","",IF('Documentation Form and Census'!B304='PREC Final Enrollment Census'!B304,"OK","Error"))</f>
        <v/>
      </c>
      <c r="U304" s="235" t="str">
        <f>IF('Documentation Form and Census'!C304="","",IF('Documentation Form and Census'!C304='PREC Final Enrollment Census'!C304,"OK","Error"))</f>
        <v/>
      </c>
      <c r="V304" s="235" t="str">
        <f>IF('Documentation Form and Census'!E304="","",IF('Documentation Form and Census'!E304='PREC Final Enrollment Census'!E304,"OK","Error"))</f>
        <v/>
      </c>
      <c r="W304" s="236" t="str">
        <f>IF('Documentation Form and Census'!J304="","",IF('Documentation Form and Census'!J304='PREC Final Enrollment Census'!J304,"OK","Error"))</f>
        <v/>
      </c>
    </row>
    <row r="305" spans="1:23">
      <c r="A305" s="269" t="str">
        <f>'Documentation Form and Census'!A305&amp;""</f>
        <v/>
      </c>
      <c r="B305" s="270" t="str">
        <f>'Documentation Form and Census'!B305&amp;""</f>
        <v/>
      </c>
      <c r="C305" s="241" t="str">
        <f>IF('Documentation Form and Census'!C305="","",'Documentation Form and Census'!C305)</f>
        <v/>
      </c>
      <c r="D305" s="233" t="str">
        <f>'Documentation Form and Census'!D305&amp;""</f>
        <v/>
      </c>
      <c r="E305" s="233" t="str">
        <f>IF('Documentation Form and Census'!E305="","",IF('Documentation Form and Census'!E305=1,1,IF('Documentation Form and Census'!E305=0,0,"")))</f>
        <v/>
      </c>
      <c r="F305" s="270" t="str">
        <f>'Documentation Form and Census'!F305&amp;""</f>
        <v/>
      </c>
      <c r="G305" s="233" t="str">
        <f>'Documentation Form and Census'!G305&amp;""</f>
        <v/>
      </c>
      <c r="H305" s="233" t="str">
        <f>'Documentation Form and Census'!H305&amp;""</f>
        <v/>
      </c>
      <c r="I305" s="233" t="str">
        <f>'Documentation Form and Census'!I305&amp;""</f>
        <v/>
      </c>
      <c r="J305" s="233" t="str">
        <f>'Documentation Form and Census'!J305&amp;""</f>
        <v/>
      </c>
      <c r="K305" s="233" t="str">
        <f>'Documentation Form and Census'!K305&amp;""</f>
        <v/>
      </c>
      <c r="L305" s="179"/>
      <c r="M305" s="379"/>
      <c r="N305" s="179"/>
      <c r="O305" s="179"/>
      <c r="P305" s="179"/>
      <c r="Q305" s="179"/>
      <c r="R305" s="382"/>
      <c r="S305" s="234" t="str">
        <f>IF('Documentation Form and Census'!A305="","",IF('Documentation Form and Census'!A305='PREC Final Enrollment Census'!A305,"OK","Error"))</f>
        <v/>
      </c>
      <c r="T305" s="235" t="str">
        <f>IF('Documentation Form and Census'!B305="","",IF('Documentation Form and Census'!B305='PREC Final Enrollment Census'!B305,"OK","Error"))</f>
        <v/>
      </c>
      <c r="U305" s="235" t="str">
        <f>IF('Documentation Form and Census'!C305="","",IF('Documentation Form and Census'!C305='PREC Final Enrollment Census'!C305,"OK","Error"))</f>
        <v/>
      </c>
      <c r="V305" s="235" t="str">
        <f>IF('Documentation Form and Census'!E305="","",IF('Documentation Form and Census'!E305='PREC Final Enrollment Census'!E305,"OK","Error"))</f>
        <v/>
      </c>
      <c r="W305" s="236" t="str">
        <f>IF('Documentation Form and Census'!J305="","",IF('Documentation Form and Census'!J305='PREC Final Enrollment Census'!J305,"OK","Error"))</f>
        <v/>
      </c>
    </row>
    <row r="306" spans="1:23">
      <c r="A306" s="269" t="str">
        <f>'Documentation Form and Census'!A306&amp;""</f>
        <v/>
      </c>
      <c r="B306" s="270" t="str">
        <f>'Documentation Form and Census'!B306&amp;""</f>
        <v/>
      </c>
      <c r="C306" s="241" t="str">
        <f>IF('Documentation Form and Census'!C306="","",'Documentation Form and Census'!C306)</f>
        <v/>
      </c>
      <c r="D306" s="233" t="str">
        <f>'Documentation Form and Census'!D306&amp;""</f>
        <v/>
      </c>
      <c r="E306" s="233" t="str">
        <f>IF('Documentation Form and Census'!E306="","",IF('Documentation Form and Census'!E306=1,1,IF('Documentation Form and Census'!E306=0,0,"")))</f>
        <v/>
      </c>
      <c r="F306" s="270" t="str">
        <f>'Documentation Form and Census'!F306&amp;""</f>
        <v/>
      </c>
      <c r="G306" s="233" t="str">
        <f>'Documentation Form and Census'!G306&amp;""</f>
        <v/>
      </c>
      <c r="H306" s="233" t="str">
        <f>'Documentation Form and Census'!H306&amp;""</f>
        <v/>
      </c>
      <c r="I306" s="233" t="str">
        <f>'Documentation Form and Census'!I306&amp;""</f>
        <v/>
      </c>
      <c r="J306" s="233" t="str">
        <f>'Documentation Form and Census'!J306&amp;""</f>
        <v/>
      </c>
      <c r="K306" s="233" t="str">
        <f>'Documentation Form and Census'!K306&amp;""</f>
        <v/>
      </c>
      <c r="L306" s="179"/>
      <c r="M306" s="379"/>
      <c r="N306" s="179"/>
      <c r="O306" s="179"/>
      <c r="P306" s="179"/>
      <c r="Q306" s="179"/>
      <c r="R306" s="382"/>
      <c r="S306" s="234" t="str">
        <f>IF('Documentation Form and Census'!A306="","",IF('Documentation Form and Census'!A306='PREC Final Enrollment Census'!A306,"OK","Error"))</f>
        <v/>
      </c>
      <c r="T306" s="235" t="str">
        <f>IF('Documentation Form and Census'!B306="","",IF('Documentation Form and Census'!B306='PREC Final Enrollment Census'!B306,"OK","Error"))</f>
        <v/>
      </c>
      <c r="U306" s="235" t="str">
        <f>IF('Documentation Form and Census'!C306="","",IF('Documentation Form and Census'!C306='PREC Final Enrollment Census'!C306,"OK","Error"))</f>
        <v/>
      </c>
      <c r="V306" s="235" t="str">
        <f>IF('Documentation Form and Census'!E306="","",IF('Documentation Form and Census'!E306='PREC Final Enrollment Census'!E306,"OK","Error"))</f>
        <v/>
      </c>
      <c r="W306" s="236" t="str">
        <f>IF('Documentation Form and Census'!J306="","",IF('Documentation Form and Census'!J306='PREC Final Enrollment Census'!J306,"OK","Error"))</f>
        <v/>
      </c>
    </row>
    <row r="307" spans="1:23">
      <c r="A307" s="269" t="str">
        <f>'Documentation Form and Census'!A307&amp;""</f>
        <v/>
      </c>
      <c r="B307" s="270" t="str">
        <f>'Documentation Form and Census'!B307&amp;""</f>
        <v/>
      </c>
      <c r="C307" s="241" t="str">
        <f>IF('Documentation Form and Census'!C307="","",'Documentation Form and Census'!C307)</f>
        <v/>
      </c>
      <c r="D307" s="233" t="str">
        <f>'Documentation Form and Census'!D307&amp;""</f>
        <v/>
      </c>
      <c r="E307" s="233" t="str">
        <f>IF('Documentation Form and Census'!E307="","",IF('Documentation Form and Census'!E307=1,1,IF('Documentation Form and Census'!E307=0,0,"")))</f>
        <v/>
      </c>
      <c r="F307" s="270" t="str">
        <f>'Documentation Form and Census'!F307&amp;""</f>
        <v/>
      </c>
      <c r="G307" s="233" t="str">
        <f>'Documentation Form and Census'!G307&amp;""</f>
        <v/>
      </c>
      <c r="H307" s="233" t="str">
        <f>'Documentation Form and Census'!H307&amp;""</f>
        <v/>
      </c>
      <c r="I307" s="233" t="str">
        <f>'Documentation Form and Census'!I307&amp;""</f>
        <v/>
      </c>
      <c r="J307" s="233" t="str">
        <f>'Documentation Form and Census'!J307&amp;""</f>
        <v/>
      </c>
      <c r="K307" s="233" t="str">
        <f>'Documentation Form and Census'!K307&amp;""</f>
        <v/>
      </c>
      <c r="L307" s="179"/>
      <c r="M307" s="379"/>
      <c r="N307" s="179"/>
      <c r="O307" s="179"/>
      <c r="P307" s="179"/>
      <c r="Q307" s="179"/>
      <c r="R307" s="382"/>
      <c r="S307" s="234" t="str">
        <f>IF('Documentation Form and Census'!A307="","",IF('Documentation Form and Census'!A307='PREC Final Enrollment Census'!A307,"OK","Error"))</f>
        <v/>
      </c>
      <c r="T307" s="235" t="str">
        <f>IF('Documentation Form and Census'!B307="","",IF('Documentation Form and Census'!B307='PREC Final Enrollment Census'!B307,"OK","Error"))</f>
        <v/>
      </c>
      <c r="U307" s="235" t="str">
        <f>IF('Documentation Form and Census'!C307="","",IF('Documentation Form and Census'!C307='PREC Final Enrollment Census'!C307,"OK","Error"))</f>
        <v/>
      </c>
      <c r="V307" s="235" t="str">
        <f>IF('Documentation Form and Census'!E307="","",IF('Documentation Form and Census'!E307='PREC Final Enrollment Census'!E307,"OK","Error"))</f>
        <v/>
      </c>
      <c r="W307" s="236" t="str">
        <f>IF('Documentation Form and Census'!J307="","",IF('Documentation Form and Census'!J307='PREC Final Enrollment Census'!J307,"OK","Error"))</f>
        <v/>
      </c>
    </row>
    <row r="308" spans="1:23">
      <c r="A308" s="269" t="str">
        <f>'Documentation Form and Census'!A308&amp;""</f>
        <v/>
      </c>
      <c r="B308" s="270" t="str">
        <f>'Documentation Form and Census'!B308&amp;""</f>
        <v/>
      </c>
      <c r="C308" s="241" t="str">
        <f>IF('Documentation Form and Census'!C308="","",'Documentation Form and Census'!C308)</f>
        <v/>
      </c>
      <c r="D308" s="233" t="str">
        <f>'Documentation Form and Census'!D308&amp;""</f>
        <v/>
      </c>
      <c r="E308" s="233" t="str">
        <f>IF('Documentation Form and Census'!E308="","",IF('Documentation Form and Census'!E308=1,1,IF('Documentation Form and Census'!E308=0,0,"")))</f>
        <v/>
      </c>
      <c r="F308" s="270" t="str">
        <f>'Documentation Form and Census'!F308&amp;""</f>
        <v/>
      </c>
      <c r="G308" s="233" t="str">
        <f>'Documentation Form and Census'!G308&amp;""</f>
        <v/>
      </c>
      <c r="H308" s="233" t="str">
        <f>'Documentation Form and Census'!H308&amp;""</f>
        <v/>
      </c>
      <c r="I308" s="233" t="str">
        <f>'Documentation Form and Census'!I308&amp;""</f>
        <v/>
      </c>
      <c r="J308" s="233" t="str">
        <f>'Documentation Form and Census'!J308&amp;""</f>
        <v/>
      </c>
      <c r="K308" s="233" t="str">
        <f>'Documentation Form and Census'!K308&amp;""</f>
        <v/>
      </c>
      <c r="L308" s="179"/>
      <c r="M308" s="379"/>
      <c r="N308" s="179"/>
      <c r="O308" s="179"/>
      <c r="P308" s="179"/>
      <c r="Q308" s="179"/>
      <c r="R308" s="382"/>
      <c r="S308" s="234" t="str">
        <f>IF('Documentation Form and Census'!A308="","",IF('Documentation Form and Census'!A308='PREC Final Enrollment Census'!A308,"OK","Error"))</f>
        <v/>
      </c>
      <c r="T308" s="235" t="str">
        <f>IF('Documentation Form and Census'!B308="","",IF('Documentation Form and Census'!B308='PREC Final Enrollment Census'!B308,"OK","Error"))</f>
        <v/>
      </c>
      <c r="U308" s="235" t="str">
        <f>IF('Documentation Form and Census'!C308="","",IF('Documentation Form and Census'!C308='PREC Final Enrollment Census'!C308,"OK","Error"))</f>
        <v/>
      </c>
      <c r="V308" s="235" t="str">
        <f>IF('Documentation Form and Census'!E308="","",IF('Documentation Form and Census'!E308='PREC Final Enrollment Census'!E308,"OK","Error"))</f>
        <v/>
      </c>
      <c r="W308" s="236" t="str">
        <f>IF('Documentation Form and Census'!J308="","",IF('Documentation Form and Census'!J308='PREC Final Enrollment Census'!J308,"OK","Error"))</f>
        <v/>
      </c>
    </row>
    <row r="309" spans="1:23">
      <c r="A309" s="269" t="str">
        <f>'Documentation Form and Census'!A309&amp;""</f>
        <v/>
      </c>
      <c r="B309" s="270" t="str">
        <f>'Documentation Form and Census'!B309&amp;""</f>
        <v/>
      </c>
      <c r="C309" s="241" t="str">
        <f>IF('Documentation Form and Census'!C309="","",'Documentation Form and Census'!C309)</f>
        <v/>
      </c>
      <c r="D309" s="233" t="str">
        <f>'Documentation Form and Census'!D309&amp;""</f>
        <v/>
      </c>
      <c r="E309" s="233" t="str">
        <f>IF('Documentation Form and Census'!E309="","",IF('Documentation Form and Census'!E309=1,1,IF('Documentation Form and Census'!E309=0,0,"")))</f>
        <v/>
      </c>
      <c r="F309" s="270" t="str">
        <f>'Documentation Form and Census'!F309&amp;""</f>
        <v/>
      </c>
      <c r="G309" s="233" t="str">
        <f>'Documentation Form and Census'!G309&amp;""</f>
        <v/>
      </c>
      <c r="H309" s="233" t="str">
        <f>'Documentation Form and Census'!H309&amp;""</f>
        <v/>
      </c>
      <c r="I309" s="233" t="str">
        <f>'Documentation Form and Census'!I309&amp;""</f>
        <v/>
      </c>
      <c r="J309" s="233" t="str">
        <f>'Documentation Form and Census'!J309&amp;""</f>
        <v/>
      </c>
      <c r="K309" s="233" t="str">
        <f>'Documentation Form and Census'!K309&amp;""</f>
        <v/>
      </c>
      <c r="L309" s="179"/>
      <c r="M309" s="379"/>
      <c r="N309" s="179"/>
      <c r="O309" s="179"/>
      <c r="P309" s="179"/>
      <c r="Q309" s="179"/>
      <c r="R309" s="382"/>
      <c r="S309" s="234" t="str">
        <f>IF('Documentation Form and Census'!A309="","",IF('Documentation Form and Census'!A309='PREC Final Enrollment Census'!A309,"OK","Error"))</f>
        <v/>
      </c>
      <c r="T309" s="235" t="str">
        <f>IF('Documentation Form and Census'!B309="","",IF('Documentation Form and Census'!B309='PREC Final Enrollment Census'!B309,"OK","Error"))</f>
        <v/>
      </c>
      <c r="U309" s="235" t="str">
        <f>IF('Documentation Form and Census'!C309="","",IF('Documentation Form and Census'!C309='PREC Final Enrollment Census'!C309,"OK","Error"))</f>
        <v/>
      </c>
      <c r="V309" s="235" t="str">
        <f>IF('Documentation Form and Census'!E309="","",IF('Documentation Form and Census'!E309='PREC Final Enrollment Census'!E309,"OK","Error"))</f>
        <v/>
      </c>
      <c r="W309" s="236" t="str">
        <f>IF('Documentation Form and Census'!J309="","",IF('Documentation Form and Census'!J309='PREC Final Enrollment Census'!J309,"OK","Error"))</f>
        <v/>
      </c>
    </row>
    <row r="310" spans="1:23">
      <c r="A310" s="269" t="str">
        <f>'Documentation Form and Census'!A310&amp;""</f>
        <v/>
      </c>
      <c r="B310" s="270" t="str">
        <f>'Documentation Form and Census'!B310&amp;""</f>
        <v/>
      </c>
      <c r="C310" s="241" t="str">
        <f>IF('Documentation Form and Census'!C310="","",'Documentation Form and Census'!C310)</f>
        <v/>
      </c>
      <c r="D310" s="233" t="str">
        <f>'Documentation Form and Census'!D310&amp;""</f>
        <v/>
      </c>
      <c r="E310" s="233" t="str">
        <f>IF('Documentation Form and Census'!E310="","",IF('Documentation Form and Census'!E310=1,1,IF('Documentation Form and Census'!E310=0,0,"")))</f>
        <v/>
      </c>
      <c r="F310" s="270" t="str">
        <f>'Documentation Form and Census'!F310&amp;""</f>
        <v/>
      </c>
      <c r="G310" s="233" t="str">
        <f>'Documentation Form and Census'!G310&amp;""</f>
        <v/>
      </c>
      <c r="H310" s="233" t="str">
        <f>'Documentation Form and Census'!H310&amp;""</f>
        <v/>
      </c>
      <c r="I310" s="233" t="str">
        <f>'Documentation Form and Census'!I310&amp;""</f>
        <v/>
      </c>
      <c r="J310" s="233" t="str">
        <f>'Documentation Form and Census'!J310&amp;""</f>
        <v/>
      </c>
      <c r="K310" s="233" t="str">
        <f>'Documentation Form and Census'!K310&amp;""</f>
        <v/>
      </c>
      <c r="L310" s="179"/>
      <c r="M310" s="379"/>
      <c r="N310" s="179"/>
      <c r="O310" s="179"/>
      <c r="P310" s="179"/>
      <c r="Q310" s="179"/>
      <c r="R310" s="382"/>
      <c r="S310" s="234" t="str">
        <f>IF('Documentation Form and Census'!A310="","",IF('Documentation Form and Census'!A310='PREC Final Enrollment Census'!A310,"OK","Error"))</f>
        <v/>
      </c>
      <c r="T310" s="235" t="str">
        <f>IF('Documentation Form and Census'!B310="","",IF('Documentation Form and Census'!B310='PREC Final Enrollment Census'!B310,"OK","Error"))</f>
        <v/>
      </c>
      <c r="U310" s="235" t="str">
        <f>IF('Documentation Form and Census'!C310="","",IF('Documentation Form and Census'!C310='PREC Final Enrollment Census'!C310,"OK","Error"))</f>
        <v/>
      </c>
      <c r="V310" s="235" t="str">
        <f>IF('Documentation Form and Census'!E310="","",IF('Documentation Form and Census'!E310='PREC Final Enrollment Census'!E310,"OK","Error"))</f>
        <v/>
      </c>
      <c r="W310" s="236" t="str">
        <f>IF('Documentation Form and Census'!J310="","",IF('Documentation Form and Census'!J310='PREC Final Enrollment Census'!J310,"OK","Error"))</f>
        <v/>
      </c>
    </row>
    <row r="311" spans="1:23">
      <c r="A311" s="269" t="str">
        <f>'Documentation Form and Census'!A311&amp;""</f>
        <v/>
      </c>
      <c r="B311" s="270" t="str">
        <f>'Documentation Form and Census'!B311&amp;""</f>
        <v/>
      </c>
      <c r="C311" s="241" t="str">
        <f>IF('Documentation Form and Census'!C311="","",'Documentation Form and Census'!C311)</f>
        <v/>
      </c>
      <c r="D311" s="233" t="str">
        <f>'Documentation Form and Census'!D311&amp;""</f>
        <v/>
      </c>
      <c r="E311" s="233" t="str">
        <f>IF('Documentation Form and Census'!E311="","",IF('Documentation Form and Census'!E311=1,1,IF('Documentation Form and Census'!E311=0,0,"")))</f>
        <v/>
      </c>
      <c r="F311" s="270" t="str">
        <f>'Documentation Form and Census'!F311&amp;""</f>
        <v/>
      </c>
      <c r="G311" s="233" t="str">
        <f>'Documentation Form and Census'!G311&amp;""</f>
        <v/>
      </c>
      <c r="H311" s="233" t="str">
        <f>'Documentation Form and Census'!H311&amp;""</f>
        <v/>
      </c>
      <c r="I311" s="233" t="str">
        <f>'Documentation Form and Census'!I311&amp;""</f>
        <v/>
      </c>
      <c r="J311" s="233" t="str">
        <f>'Documentation Form and Census'!J311&amp;""</f>
        <v/>
      </c>
      <c r="K311" s="233" t="str">
        <f>'Documentation Form and Census'!K311&amp;""</f>
        <v/>
      </c>
      <c r="L311" s="179"/>
      <c r="M311" s="379"/>
      <c r="N311" s="179"/>
      <c r="O311" s="179"/>
      <c r="P311" s="179"/>
      <c r="Q311" s="179"/>
      <c r="R311" s="382"/>
      <c r="S311" s="234" t="str">
        <f>IF('Documentation Form and Census'!A311="","",IF('Documentation Form and Census'!A311='PREC Final Enrollment Census'!A311,"OK","Error"))</f>
        <v/>
      </c>
      <c r="T311" s="235" t="str">
        <f>IF('Documentation Form and Census'!B311="","",IF('Documentation Form and Census'!B311='PREC Final Enrollment Census'!B311,"OK","Error"))</f>
        <v/>
      </c>
      <c r="U311" s="235" t="str">
        <f>IF('Documentation Form and Census'!C311="","",IF('Documentation Form and Census'!C311='PREC Final Enrollment Census'!C311,"OK","Error"))</f>
        <v/>
      </c>
      <c r="V311" s="235" t="str">
        <f>IF('Documentation Form and Census'!E311="","",IF('Documentation Form and Census'!E311='PREC Final Enrollment Census'!E311,"OK","Error"))</f>
        <v/>
      </c>
      <c r="W311" s="236" t="str">
        <f>IF('Documentation Form and Census'!J311="","",IF('Documentation Form and Census'!J311='PREC Final Enrollment Census'!J311,"OK","Error"))</f>
        <v/>
      </c>
    </row>
    <row r="312" spans="1:23">
      <c r="A312" s="269" t="str">
        <f>'Documentation Form and Census'!A312&amp;""</f>
        <v/>
      </c>
      <c r="B312" s="270" t="str">
        <f>'Documentation Form and Census'!B312&amp;""</f>
        <v/>
      </c>
      <c r="C312" s="241" t="str">
        <f>IF('Documentation Form and Census'!C312="","",'Documentation Form and Census'!C312)</f>
        <v/>
      </c>
      <c r="D312" s="233" t="str">
        <f>'Documentation Form and Census'!D312&amp;""</f>
        <v/>
      </c>
      <c r="E312" s="233" t="str">
        <f>IF('Documentation Form and Census'!E312="","",IF('Documentation Form and Census'!E312=1,1,IF('Documentation Form and Census'!E312=0,0,"")))</f>
        <v/>
      </c>
      <c r="F312" s="270" t="str">
        <f>'Documentation Form and Census'!F312&amp;""</f>
        <v/>
      </c>
      <c r="G312" s="233" t="str">
        <f>'Documentation Form and Census'!G312&amp;""</f>
        <v/>
      </c>
      <c r="H312" s="233" t="str">
        <f>'Documentation Form and Census'!H312&amp;""</f>
        <v/>
      </c>
      <c r="I312" s="233" t="str">
        <f>'Documentation Form and Census'!I312&amp;""</f>
        <v/>
      </c>
      <c r="J312" s="233" t="str">
        <f>'Documentation Form and Census'!J312&amp;""</f>
        <v/>
      </c>
      <c r="K312" s="233" t="str">
        <f>'Documentation Form and Census'!K312&amp;""</f>
        <v/>
      </c>
      <c r="L312" s="179"/>
      <c r="M312" s="379"/>
      <c r="N312" s="179"/>
      <c r="O312" s="179"/>
      <c r="P312" s="179"/>
      <c r="Q312" s="179"/>
      <c r="R312" s="382"/>
      <c r="S312" s="234" t="str">
        <f>IF('Documentation Form and Census'!A312="","",IF('Documentation Form and Census'!A312='PREC Final Enrollment Census'!A312,"OK","Error"))</f>
        <v/>
      </c>
      <c r="T312" s="235" t="str">
        <f>IF('Documentation Form and Census'!B312="","",IF('Documentation Form and Census'!B312='PREC Final Enrollment Census'!B312,"OK","Error"))</f>
        <v/>
      </c>
      <c r="U312" s="235" t="str">
        <f>IF('Documentation Form and Census'!C312="","",IF('Documentation Form and Census'!C312='PREC Final Enrollment Census'!C312,"OK","Error"))</f>
        <v/>
      </c>
      <c r="V312" s="235" t="str">
        <f>IF('Documentation Form and Census'!E312="","",IF('Documentation Form and Census'!E312='PREC Final Enrollment Census'!E312,"OK","Error"))</f>
        <v/>
      </c>
      <c r="W312" s="236" t="str">
        <f>IF('Documentation Form and Census'!J312="","",IF('Documentation Form and Census'!J312='PREC Final Enrollment Census'!J312,"OK","Error"))</f>
        <v/>
      </c>
    </row>
    <row r="313" spans="1:23">
      <c r="A313" s="269" t="str">
        <f>'Documentation Form and Census'!A313&amp;""</f>
        <v/>
      </c>
      <c r="B313" s="270" t="str">
        <f>'Documentation Form and Census'!B313&amp;""</f>
        <v/>
      </c>
      <c r="C313" s="241" t="str">
        <f>IF('Documentation Form and Census'!C313="","",'Documentation Form and Census'!C313)</f>
        <v/>
      </c>
      <c r="D313" s="233" t="str">
        <f>'Documentation Form and Census'!D313&amp;""</f>
        <v/>
      </c>
      <c r="E313" s="233" t="str">
        <f>IF('Documentation Form and Census'!E313="","",IF('Documentation Form and Census'!E313=1,1,IF('Documentation Form and Census'!E313=0,0,"")))</f>
        <v/>
      </c>
      <c r="F313" s="270" t="str">
        <f>'Documentation Form and Census'!F313&amp;""</f>
        <v/>
      </c>
      <c r="G313" s="233" t="str">
        <f>'Documentation Form and Census'!G313&amp;""</f>
        <v/>
      </c>
      <c r="H313" s="233" t="str">
        <f>'Documentation Form and Census'!H313&amp;""</f>
        <v/>
      </c>
      <c r="I313" s="233" t="str">
        <f>'Documentation Form and Census'!I313&amp;""</f>
        <v/>
      </c>
      <c r="J313" s="233" t="str">
        <f>'Documentation Form and Census'!J313&amp;""</f>
        <v/>
      </c>
      <c r="K313" s="233" t="str">
        <f>'Documentation Form and Census'!K313&amp;""</f>
        <v/>
      </c>
      <c r="L313" s="179"/>
      <c r="M313" s="379"/>
      <c r="N313" s="179"/>
      <c r="O313" s="179"/>
      <c r="P313" s="179"/>
      <c r="Q313" s="179"/>
      <c r="R313" s="382"/>
      <c r="S313" s="234" t="str">
        <f>IF('Documentation Form and Census'!A313="","",IF('Documentation Form and Census'!A313='PREC Final Enrollment Census'!A313,"OK","Error"))</f>
        <v/>
      </c>
      <c r="T313" s="235" t="str">
        <f>IF('Documentation Form and Census'!B313="","",IF('Documentation Form and Census'!B313='PREC Final Enrollment Census'!B313,"OK","Error"))</f>
        <v/>
      </c>
      <c r="U313" s="235" t="str">
        <f>IF('Documentation Form and Census'!C313="","",IF('Documentation Form and Census'!C313='PREC Final Enrollment Census'!C313,"OK","Error"))</f>
        <v/>
      </c>
      <c r="V313" s="235" t="str">
        <f>IF('Documentation Form and Census'!E313="","",IF('Documentation Form and Census'!E313='PREC Final Enrollment Census'!E313,"OK","Error"))</f>
        <v/>
      </c>
      <c r="W313" s="236" t="str">
        <f>IF('Documentation Form and Census'!J313="","",IF('Documentation Form and Census'!J313='PREC Final Enrollment Census'!J313,"OK","Error"))</f>
        <v/>
      </c>
    </row>
    <row r="314" spans="1:23">
      <c r="A314" s="269" t="str">
        <f>'Documentation Form and Census'!A314&amp;""</f>
        <v/>
      </c>
      <c r="B314" s="270" t="str">
        <f>'Documentation Form and Census'!B314&amp;""</f>
        <v/>
      </c>
      <c r="C314" s="241" t="str">
        <f>IF('Documentation Form and Census'!C314="","",'Documentation Form and Census'!C314)</f>
        <v/>
      </c>
      <c r="D314" s="233" t="str">
        <f>'Documentation Form and Census'!D314&amp;""</f>
        <v/>
      </c>
      <c r="E314" s="233" t="str">
        <f>IF('Documentation Form and Census'!E314="","",IF('Documentation Form and Census'!E314=1,1,IF('Documentation Form and Census'!E314=0,0,"")))</f>
        <v/>
      </c>
      <c r="F314" s="270" t="str">
        <f>'Documentation Form and Census'!F314&amp;""</f>
        <v/>
      </c>
      <c r="G314" s="233" t="str">
        <f>'Documentation Form and Census'!G314&amp;""</f>
        <v/>
      </c>
      <c r="H314" s="233" t="str">
        <f>'Documentation Form and Census'!H314&amp;""</f>
        <v/>
      </c>
      <c r="I314" s="233" t="str">
        <f>'Documentation Form and Census'!I314&amp;""</f>
        <v/>
      </c>
      <c r="J314" s="233" t="str">
        <f>'Documentation Form and Census'!J314&amp;""</f>
        <v/>
      </c>
      <c r="K314" s="233" t="str">
        <f>'Documentation Form and Census'!K314&amp;""</f>
        <v/>
      </c>
      <c r="L314" s="179"/>
      <c r="M314" s="379"/>
      <c r="N314" s="179"/>
      <c r="O314" s="179"/>
      <c r="P314" s="179"/>
      <c r="Q314" s="179"/>
      <c r="R314" s="382"/>
      <c r="S314" s="234" t="str">
        <f>IF('Documentation Form and Census'!A314="","",IF('Documentation Form and Census'!A314='PREC Final Enrollment Census'!A314,"OK","Error"))</f>
        <v/>
      </c>
      <c r="T314" s="235" t="str">
        <f>IF('Documentation Form and Census'!B314="","",IF('Documentation Form and Census'!B314='PREC Final Enrollment Census'!B314,"OK","Error"))</f>
        <v/>
      </c>
      <c r="U314" s="235" t="str">
        <f>IF('Documentation Form and Census'!C314="","",IF('Documentation Form and Census'!C314='PREC Final Enrollment Census'!C314,"OK","Error"))</f>
        <v/>
      </c>
      <c r="V314" s="235" t="str">
        <f>IF('Documentation Form and Census'!E314="","",IF('Documentation Form and Census'!E314='PREC Final Enrollment Census'!E314,"OK","Error"))</f>
        <v/>
      </c>
      <c r="W314" s="236" t="str">
        <f>IF('Documentation Form and Census'!J314="","",IF('Documentation Form and Census'!J314='PREC Final Enrollment Census'!J314,"OK","Error"))</f>
        <v/>
      </c>
    </row>
    <row r="315" spans="1:23">
      <c r="A315" s="269" t="str">
        <f>'Documentation Form and Census'!A315&amp;""</f>
        <v/>
      </c>
      <c r="B315" s="270" t="str">
        <f>'Documentation Form and Census'!B315&amp;""</f>
        <v/>
      </c>
      <c r="C315" s="241" t="str">
        <f>IF('Documentation Form and Census'!C315="","",'Documentation Form and Census'!C315)</f>
        <v/>
      </c>
      <c r="D315" s="233" t="str">
        <f>'Documentation Form and Census'!D315&amp;""</f>
        <v/>
      </c>
      <c r="E315" s="233" t="str">
        <f>IF('Documentation Form and Census'!E315="","",IF('Documentation Form and Census'!E315=1,1,IF('Documentation Form and Census'!E315=0,0,"")))</f>
        <v/>
      </c>
      <c r="F315" s="270" t="str">
        <f>'Documentation Form and Census'!F315&amp;""</f>
        <v/>
      </c>
      <c r="G315" s="233" t="str">
        <f>'Documentation Form and Census'!G315&amp;""</f>
        <v/>
      </c>
      <c r="H315" s="233" t="str">
        <f>'Documentation Form and Census'!H315&amp;""</f>
        <v/>
      </c>
      <c r="I315" s="233" t="str">
        <f>'Documentation Form and Census'!I315&amp;""</f>
        <v/>
      </c>
      <c r="J315" s="233" t="str">
        <f>'Documentation Form and Census'!J315&amp;""</f>
        <v/>
      </c>
      <c r="K315" s="233" t="str">
        <f>'Documentation Form and Census'!K315&amp;""</f>
        <v/>
      </c>
      <c r="L315" s="179"/>
      <c r="M315" s="379"/>
      <c r="N315" s="179"/>
      <c r="O315" s="179"/>
      <c r="P315" s="179"/>
      <c r="Q315" s="179"/>
      <c r="R315" s="382"/>
      <c r="S315" s="234" t="str">
        <f>IF('Documentation Form and Census'!A315="","",IF('Documentation Form and Census'!A315='PREC Final Enrollment Census'!A315,"OK","Error"))</f>
        <v/>
      </c>
      <c r="T315" s="235" t="str">
        <f>IF('Documentation Form and Census'!B315="","",IF('Documentation Form and Census'!B315='PREC Final Enrollment Census'!B315,"OK","Error"))</f>
        <v/>
      </c>
      <c r="U315" s="235" t="str">
        <f>IF('Documentation Form and Census'!C315="","",IF('Documentation Form and Census'!C315='PREC Final Enrollment Census'!C315,"OK","Error"))</f>
        <v/>
      </c>
      <c r="V315" s="235" t="str">
        <f>IF('Documentation Form and Census'!E315="","",IF('Documentation Form and Census'!E315='PREC Final Enrollment Census'!E315,"OK","Error"))</f>
        <v/>
      </c>
      <c r="W315" s="236" t="str">
        <f>IF('Documentation Form and Census'!J315="","",IF('Documentation Form and Census'!J315='PREC Final Enrollment Census'!J315,"OK","Error"))</f>
        <v/>
      </c>
    </row>
    <row r="316" spans="1:23">
      <c r="A316" s="269" t="str">
        <f>'Documentation Form and Census'!A316&amp;""</f>
        <v/>
      </c>
      <c r="B316" s="270" t="str">
        <f>'Documentation Form and Census'!B316&amp;""</f>
        <v/>
      </c>
      <c r="C316" s="241" t="str">
        <f>IF('Documentation Form and Census'!C316="","",'Documentation Form and Census'!C316)</f>
        <v/>
      </c>
      <c r="D316" s="233" t="str">
        <f>'Documentation Form and Census'!D316&amp;""</f>
        <v/>
      </c>
      <c r="E316" s="233" t="str">
        <f>IF('Documentation Form and Census'!E316="","",IF('Documentation Form and Census'!E316=1,1,IF('Documentation Form and Census'!E316=0,0,"")))</f>
        <v/>
      </c>
      <c r="F316" s="270" t="str">
        <f>'Documentation Form and Census'!F316&amp;""</f>
        <v/>
      </c>
      <c r="G316" s="233" t="str">
        <f>'Documentation Form and Census'!G316&amp;""</f>
        <v/>
      </c>
      <c r="H316" s="233" t="str">
        <f>'Documentation Form and Census'!H316&amp;""</f>
        <v/>
      </c>
      <c r="I316" s="233" t="str">
        <f>'Documentation Form and Census'!I316&amp;""</f>
        <v/>
      </c>
      <c r="J316" s="233" t="str">
        <f>'Documentation Form and Census'!J316&amp;""</f>
        <v/>
      </c>
      <c r="K316" s="233" t="str">
        <f>'Documentation Form and Census'!K316&amp;""</f>
        <v/>
      </c>
      <c r="L316" s="179"/>
      <c r="M316" s="379"/>
      <c r="N316" s="179"/>
      <c r="O316" s="179"/>
      <c r="P316" s="179"/>
      <c r="Q316" s="179"/>
      <c r="R316" s="382"/>
      <c r="S316" s="234" t="str">
        <f>IF('Documentation Form and Census'!A316="","",IF('Documentation Form and Census'!A316='PREC Final Enrollment Census'!A316,"OK","Error"))</f>
        <v/>
      </c>
      <c r="T316" s="235" t="str">
        <f>IF('Documentation Form and Census'!B316="","",IF('Documentation Form and Census'!B316='PREC Final Enrollment Census'!B316,"OK","Error"))</f>
        <v/>
      </c>
      <c r="U316" s="235" t="str">
        <f>IF('Documentation Form and Census'!C316="","",IF('Documentation Form and Census'!C316='PREC Final Enrollment Census'!C316,"OK","Error"))</f>
        <v/>
      </c>
      <c r="V316" s="235" t="str">
        <f>IF('Documentation Form and Census'!E316="","",IF('Documentation Form and Census'!E316='PREC Final Enrollment Census'!E316,"OK","Error"))</f>
        <v/>
      </c>
      <c r="W316" s="236" t="str">
        <f>IF('Documentation Form and Census'!J316="","",IF('Documentation Form and Census'!J316='PREC Final Enrollment Census'!J316,"OK","Error"))</f>
        <v/>
      </c>
    </row>
    <row r="317" spans="1:23">
      <c r="A317" s="269" t="str">
        <f>'Documentation Form and Census'!A317&amp;""</f>
        <v/>
      </c>
      <c r="B317" s="270" t="str">
        <f>'Documentation Form and Census'!B317&amp;""</f>
        <v/>
      </c>
      <c r="C317" s="241" t="str">
        <f>IF('Documentation Form and Census'!C317="","",'Documentation Form and Census'!C317)</f>
        <v/>
      </c>
      <c r="D317" s="233" t="str">
        <f>'Documentation Form and Census'!D317&amp;""</f>
        <v/>
      </c>
      <c r="E317" s="233" t="str">
        <f>IF('Documentation Form and Census'!E317="","",IF('Documentation Form and Census'!E317=1,1,IF('Documentation Form and Census'!E317=0,0,"")))</f>
        <v/>
      </c>
      <c r="F317" s="270" t="str">
        <f>'Documentation Form and Census'!F317&amp;""</f>
        <v/>
      </c>
      <c r="G317" s="233" t="str">
        <f>'Documentation Form and Census'!G317&amp;""</f>
        <v/>
      </c>
      <c r="H317" s="233" t="str">
        <f>'Documentation Form and Census'!H317&amp;""</f>
        <v/>
      </c>
      <c r="I317" s="233" t="str">
        <f>'Documentation Form and Census'!I317&amp;""</f>
        <v/>
      </c>
      <c r="J317" s="233" t="str">
        <f>'Documentation Form and Census'!J317&amp;""</f>
        <v/>
      </c>
      <c r="K317" s="233" t="str">
        <f>'Documentation Form and Census'!K317&amp;""</f>
        <v/>
      </c>
      <c r="L317" s="179"/>
      <c r="M317" s="379"/>
      <c r="N317" s="179"/>
      <c r="O317" s="179"/>
      <c r="P317" s="179"/>
      <c r="Q317" s="179"/>
      <c r="R317" s="382"/>
      <c r="S317" s="234" t="str">
        <f>IF('Documentation Form and Census'!A317="","",IF('Documentation Form and Census'!A317='PREC Final Enrollment Census'!A317,"OK","Error"))</f>
        <v/>
      </c>
      <c r="T317" s="235" t="str">
        <f>IF('Documentation Form and Census'!B317="","",IF('Documentation Form and Census'!B317='PREC Final Enrollment Census'!B317,"OK","Error"))</f>
        <v/>
      </c>
      <c r="U317" s="235" t="str">
        <f>IF('Documentation Form and Census'!C317="","",IF('Documentation Form and Census'!C317='PREC Final Enrollment Census'!C317,"OK","Error"))</f>
        <v/>
      </c>
      <c r="V317" s="235" t="str">
        <f>IF('Documentation Form and Census'!E317="","",IF('Documentation Form and Census'!E317='PREC Final Enrollment Census'!E317,"OK","Error"))</f>
        <v/>
      </c>
      <c r="W317" s="236" t="str">
        <f>IF('Documentation Form and Census'!J317="","",IF('Documentation Form and Census'!J317='PREC Final Enrollment Census'!J317,"OK","Error"))</f>
        <v/>
      </c>
    </row>
    <row r="318" spans="1:23">
      <c r="A318" s="269" t="str">
        <f>'Documentation Form and Census'!A318&amp;""</f>
        <v/>
      </c>
      <c r="B318" s="270" t="str">
        <f>'Documentation Form and Census'!B318&amp;""</f>
        <v/>
      </c>
      <c r="C318" s="241" t="str">
        <f>IF('Documentation Form and Census'!C318="","",'Documentation Form and Census'!C318)</f>
        <v/>
      </c>
      <c r="D318" s="233" t="str">
        <f>'Documentation Form and Census'!D318&amp;""</f>
        <v/>
      </c>
      <c r="E318" s="233" t="str">
        <f>IF('Documentation Form and Census'!E318="","",IF('Documentation Form and Census'!E318=1,1,IF('Documentation Form and Census'!E318=0,0,"")))</f>
        <v/>
      </c>
      <c r="F318" s="270" t="str">
        <f>'Documentation Form and Census'!F318&amp;""</f>
        <v/>
      </c>
      <c r="G318" s="233" t="str">
        <f>'Documentation Form and Census'!G318&amp;""</f>
        <v/>
      </c>
      <c r="H318" s="233" t="str">
        <f>'Documentation Form and Census'!H318&amp;""</f>
        <v/>
      </c>
      <c r="I318" s="233" t="str">
        <f>'Documentation Form and Census'!I318&amp;""</f>
        <v/>
      </c>
      <c r="J318" s="233" t="str">
        <f>'Documentation Form and Census'!J318&amp;""</f>
        <v/>
      </c>
      <c r="K318" s="233" t="str">
        <f>'Documentation Form and Census'!K318&amp;""</f>
        <v/>
      </c>
      <c r="L318" s="179"/>
      <c r="M318" s="379"/>
      <c r="N318" s="179"/>
      <c r="O318" s="179"/>
      <c r="P318" s="179"/>
      <c r="Q318" s="179"/>
      <c r="R318" s="382"/>
      <c r="S318" s="234" t="str">
        <f>IF('Documentation Form and Census'!A318="","",IF('Documentation Form and Census'!A318='PREC Final Enrollment Census'!A318,"OK","Error"))</f>
        <v/>
      </c>
      <c r="T318" s="235" t="str">
        <f>IF('Documentation Form and Census'!B318="","",IF('Documentation Form and Census'!B318='PREC Final Enrollment Census'!B318,"OK","Error"))</f>
        <v/>
      </c>
      <c r="U318" s="235" t="str">
        <f>IF('Documentation Form and Census'!C318="","",IF('Documentation Form and Census'!C318='PREC Final Enrollment Census'!C318,"OK","Error"))</f>
        <v/>
      </c>
      <c r="V318" s="235" t="str">
        <f>IF('Documentation Form and Census'!E318="","",IF('Documentation Form and Census'!E318='PREC Final Enrollment Census'!E318,"OK","Error"))</f>
        <v/>
      </c>
      <c r="W318" s="236" t="str">
        <f>IF('Documentation Form and Census'!J318="","",IF('Documentation Form and Census'!J318='PREC Final Enrollment Census'!J318,"OK","Error"))</f>
        <v/>
      </c>
    </row>
    <row r="319" spans="1:23">
      <c r="A319" s="269" t="str">
        <f>'Documentation Form and Census'!A319&amp;""</f>
        <v/>
      </c>
      <c r="B319" s="270" t="str">
        <f>'Documentation Form and Census'!B319&amp;""</f>
        <v/>
      </c>
      <c r="C319" s="241" t="str">
        <f>IF('Documentation Form and Census'!C319="","",'Documentation Form and Census'!C319)</f>
        <v/>
      </c>
      <c r="D319" s="233" t="str">
        <f>'Documentation Form and Census'!D319&amp;""</f>
        <v/>
      </c>
      <c r="E319" s="233" t="str">
        <f>IF('Documentation Form and Census'!E319="","",IF('Documentation Form and Census'!E319=1,1,IF('Documentation Form and Census'!E319=0,0,"")))</f>
        <v/>
      </c>
      <c r="F319" s="270" t="str">
        <f>'Documentation Form and Census'!F319&amp;""</f>
        <v/>
      </c>
      <c r="G319" s="233" t="str">
        <f>'Documentation Form and Census'!G319&amp;""</f>
        <v/>
      </c>
      <c r="H319" s="233" t="str">
        <f>'Documentation Form and Census'!H319&amp;""</f>
        <v/>
      </c>
      <c r="I319" s="233" t="str">
        <f>'Documentation Form and Census'!I319&amp;""</f>
        <v/>
      </c>
      <c r="J319" s="233" t="str">
        <f>'Documentation Form and Census'!J319&amp;""</f>
        <v/>
      </c>
      <c r="K319" s="233" t="str">
        <f>'Documentation Form and Census'!K319&amp;""</f>
        <v/>
      </c>
      <c r="L319" s="179"/>
      <c r="M319" s="379"/>
      <c r="N319" s="179"/>
      <c r="O319" s="179"/>
      <c r="P319" s="179"/>
      <c r="Q319" s="179"/>
      <c r="R319" s="382"/>
      <c r="S319" s="234" t="str">
        <f>IF('Documentation Form and Census'!A319="","",IF('Documentation Form and Census'!A319='PREC Final Enrollment Census'!A319,"OK","Error"))</f>
        <v/>
      </c>
      <c r="T319" s="235" t="str">
        <f>IF('Documentation Form and Census'!B319="","",IF('Documentation Form and Census'!B319='PREC Final Enrollment Census'!B319,"OK","Error"))</f>
        <v/>
      </c>
      <c r="U319" s="235" t="str">
        <f>IF('Documentation Form and Census'!C319="","",IF('Documentation Form and Census'!C319='PREC Final Enrollment Census'!C319,"OK","Error"))</f>
        <v/>
      </c>
      <c r="V319" s="235" t="str">
        <f>IF('Documentation Form and Census'!E319="","",IF('Documentation Form and Census'!E319='PREC Final Enrollment Census'!E319,"OK","Error"))</f>
        <v/>
      </c>
      <c r="W319" s="236" t="str">
        <f>IF('Documentation Form and Census'!J319="","",IF('Documentation Form and Census'!J319='PREC Final Enrollment Census'!J319,"OK","Error"))</f>
        <v/>
      </c>
    </row>
    <row r="320" spans="1:23">
      <c r="A320" s="269" t="str">
        <f>'Documentation Form and Census'!A320&amp;""</f>
        <v/>
      </c>
      <c r="B320" s="270" t="str">
        <f>'Documentation Form and Census'!B320&amp;""</f>
        <v/>
      </c>
      <c r="C320" s="241" t="str">
        <f>IF('Documentation Form and Census'!C320="","",'Documentation Form and Census'!C320)</f>
        <v/>
      </c>
      <c r="D320" s="233" t="str">
        <f>'Documentation Form and Census'!D320&amp;""</f>
        <v/>
      </c>
      <c r="E320" s="233" t="str">
        <f>IF('Documentation Form and Census'!E320="","",IF('Documentation Form and Census'!E320=1,1,IF('Documentation Form and Census'!E320=0,0,"")))</f>
        <v/>
      </c>
      <c r="F320" s="270" t="str">
        <f>'Documentation Form and Census'!F320&amp;""</f>
        <v/>
      </c>
      <c r="G320" s="233" t="str">
        <f>'Documentation Form and Census'!G320&amp;""</f>
        <v/>
      </c>
      <c r="H320" s="233" t="str">
        <f>'Documentation Form and Census'!H320&amp;""</f>
        <v/>
      </c>
      <c r="I320" s="233" t="str">
        <f>'Documentation Form and Census'!I320&amp;""</f>
        <v/>
      </c>
      <c r="J320" s="233" t="str">
        <f>'Documentation Form and Census'!J320&amp;""</f>
        <v/>
      </c>
      <c r="K320" s="233" t="str">
        <f>'Documentation Form and Census'!K320&amp;""</f>
        <v/>
      </c>
      <c r="L320" s="179"/>
      <c r="M320" s="379"/>
      <c r="N320" s="179"/>
      <c r="O320" s="179"/>
      <c r="P320" s="179"/>
      <c r="Q320" s="179"/>
      <c r="R320" s="382"/>
      <c r="S320" s="234" t="str">
        <f>IF('Documentation Form and Census'!A320="","",IF('Documentation Form and Census'!A320='PREC Final Enrollment Census'!A320,"OK","Error"))</f>
        <v/>
      </c>
      <c r="T320" s="235" t="str">
        <f>IF('Documentation Form and Census'!B320="","",IF('Documentation Form and Census'!B320='PREC Final Enrollment Census'!B320,"OK","Error"))</f>
        <v/>
      </c>
      <c r="U320" s="235" t="str">
        <f>IF('Documentation Form and Census'!C320="","",IF('Documentation Form and Census'!C320='PREC Final Enrollment Census'!C320,"OK","Error"))</f>
        <v/>
      </c>
      <c r="V320" s="235" t="str">
        <f>IF('Documentation Form and Census'!E320="","",IF('Documentation Form and Census'!E320='PREC Final Enrollment Census'!E320,"OK","Error"))</f>
        <v/>
      </c>
      <c r="W320" s="236" t="str">
        <f>IF('Documentation Form and Census'!J320="","",IF('Documentation Form and Census'!J320='PREC Final Enrollment Census'!J320,"OK","Error"))</f>
        <v/>
      </c>
    </row>
    <row r="321" spans="1:23">
      <c r="A321" s="269" t="str">
        <f>'Documentation Form and Census'!A321&amp;""</f>
        <v/>
      </c>
      <c r="B321" s="270" t="str">
        <f>'Documentation Form and Census'!B321&amp;""</f>
        <v/>
      </c>
      <c r="C321" s="241" t="str">
        <f>IF('Documentation Form and Census'!C321="","",'Documentation Form and Census'!C321)</f>
        <v/>
      </c>
      <c r="D321" s="233" t="str">
        <f>'Documentation Form and Census'!D321&amp;""</f>
        <v/>
      </c>
      <c r="E321" s="233" t="str">
        <f>IF('Documentation Form and Census'!E321="","",IF('Documentation Form and Census'!E321=1,1,IF('Documentation Form and Census'!E321=0,0,"")))</f>
        <v/>
      </c>
      <c r="F321" s="270" t="str">
        <f>'Documentation Form and Census'!F321&amp;""</f>
        <v/>
      </c>
      <c r="G321" s="233" t="str">
        <f>'Documentation Form and Census'!G321&amp;""</f>
        <v/>
      </c>
      <c r="H321" s="233" t="str">
        <f>'Documentation Form and Census'!H321&amp;""</f>
        <v/>
      </c>
      <c r="I321" s="233" t="str">
        <f>'Documentation Form and Census'!I321&amp;""</f>
        <v/>
      </c>
      <c r="J321" s="233" t="str">
        <f>'Documentation Form and Census'!J321&amp;""</f>
        <v/>
      </c>
      <c r="K321" s="233" t="str">
        <f>'Documentation Form and Census'!K321&amp;""</f>
        <v/>
      </c>
      <c r="L321" s="179"/>
      <c r="M321" s="379"/>
      <c r="N321" s="179"/>
      <c r="O321" s="179"/>
      <c r="P321" s="179"/>
      <c r="Q321" s="179"/>
      <c r="R321" s="382"/>
      <c r="S321" s="234" t="str">
        <f>IF('Documentation Form and Census'!A321="","",IF('Documentation Form and Census'!A321='PREC Final Enrollment Census'!A321,"OK","Error"))</f>
        <v/>
      </c>
      <c r="T321" s="235" t="str">
        <f>IF('Documentation Form and Census'!B321="","",IF('Documentation Form and Census'!B321='PREC Final Enrollment Census'!B321,"OK","Error"))</f>
        <v/>
      </c>
      <c r="U321" s="235" t="str">
        <f>IF('Documentation Form and Census'!C321="","",IF('Documentation Form and Census'!C321='PREC Final Enrollment Census'!C321,"OK","Error"))</f>
        <v/>
      </c>
      <c r="V321" s="235" t="str">
        <f>IF('Documentation Form and Census'!E321="","",IF('Documentation Form and Census'!E321='PREC Final Enrollment Census'!E321,"OK","Error"))</f>
        <v/>
      </c>
      <c r="W321" s="236" t="str">
        <f>IF('Documentation Form and Census'!J321="","",IF('Documentation Form and Census'!J321='PREC Final Enrollment Census'!J321,"OK","Error"))</f>
        <v/>
      </c>
    </row>
    <row r="322" spans="1:23">
      <c r="A322" s="269" t="str">
        <f>'Documentation Form and Census'!A322&amp;""</f>
        <v/>
      </c>
      <c r="B322" s="270" t="str">
        <f>'Documentation Form and Census'!B322&amp;""</f>
        <v/>
      </c>
      <c r="C322" s="241" t="str">
        <f>IF('Documentation Form and Census'!C322="","",'Documentation Form and Census'!C322)</f>
        <v/>
      </c>
      <c r="D322" s="233" t="str">
        <f>'Documentation Form and Census'!D322&amp;""</f>
        <v/>
      </c>
      <c r="E322" s="233" t="str">
        <f>IF('Documentation Form and Census'!E322="","",IF('Documentation Form and Census'!E322=1,1,IF('Documentation Form and Census'!E322=0,0,"")))</f>
        <v/>
      </c>
      <c r="F322" s="270" t="str">
        <f>'Documentation Form and Census'!F322&amp;""</f>
        <v/>
      </c>
      <c r="G322" s="233" t="str">
        <f>'Documentation Form and Census'!G322&amp;""</f>
        <v/>
      </c>
      <c r="H322" s="233" t="str">
        <f>'Documentation Form and Census'!H322&amp;""</f>
        <v/>
      </c>
      <c r="I322" s="233" t="str">
        <f>'Documentation Form and Census'!I322&amp;""</f>
        <v/>
      </c>
      <c r="J322" s="233" t="str">
        <f>'Documentation Form and Census'!J322&amp;""</f>
        <v/>
      </c>
      <c r="K322" s="233" t="str">
        <f>'Documentation Form and Census'!K322&amp;""</f>
        <v/>
      </c>
      <c r="L322" s="179"/>
      <c r="M322" s="379"/>
      <c r="N322" s="179"/>
      <c r="O322" s="179"/>
      <c r="P322" s="179"/>
      <c r="Q322" s="179"/>
      <c r="R322" s="382"/>
      <c r="S322" s="234" t="str">
        <f>IF('Documentation Form and Census'!A322="","",IF('Documentation Form and Census'!A322='PREC Final Enrollment Census'!A322,"OK","Error"))</f>
        <v/>
      </c>
      <c r="T322" s="235" t="str">
        <f>IF('Documentation Form and Census'!B322="","",IF('Documentation Form and Census'!B322='PREC Final Enrollment Census'!B322,"OK","Error"))</f>
        <v/>
      </c>
      <c r="U322" s="235" t="str">
        <f>IF('Documentation Form and Census'!C322="","",IF('Documentation Form and Census'!C322='PREC Final Enrollment Census'!C322,"OK","Error"))</f>
        <v/>
      </c>
      <c r="V322" s="235" t="str">
        <f>IF('Documentation Form and Census'!E322="","",IF('Documentation Form and Census'!E322='PREC Final Enrollment Census'!E322,"OK","Error"))</f>
        <v/>
      </c>
      <c r="W322" s="236" t="str">
        <f>IF('Documentation Form and Census'!J322="","",IF('Documentation Form and Census'!J322='PREC Final Enrollment Census'!J322,"OK","Error"))</f>
        <v/>
      </c>
    </row>
    <row r="323" spans="1:23">
      <c r="A323" s="269" t="str">
        <f>'Documentation Form and Census'!A323&amp;""</f>
        <v/>
      </c>
      <c r="B323" s="270" t="str">
        <f>'Documentation Form and Census'!B323&amp;""</f>
        <v/>
      </c>
      <c r="C323" s="241" t="str">
        <f>IF('Documentation Form and Census'!C323="","",'Documentation Form and Census'!C323)</f>
        <v/>
      </c>
      <c r="D323" s="233" t="str">
        <f>'Documentation Form and Census'!D323&amp;""</f>
        <v/>
      </c>
      <c r="E323" s="233" t="str">
        <f>IF('Documentation Form and Census'!E323="","",IF('Documentation Form and Census'!E323=1,1,IF('Documentation Form and Census'!E323=0,0,"")))</f>
        <v/>
      </c>
      <c r="F323" s="270" t="str">
        <f>'Documentation Form and Census'!F323&amp;""</f>
        <v/>
      </c>
      <c r="G323" s="233" t="str">
        <f>'Documentation Form and Census'!G323&amp;""</f>
        <v/>
      </c>
      <c r="H323" s="233" t="str">
        <f>'Documentation Form and Census'!H323&amp;""</f>
        <v/>
      </c>
      <c r="I323" s="233" t="str">
        <f>'Documentation Form and Census'!I323&amp;""</f>
        <v/>
      </c>
      <c r="J323" s="233" t="str">
        <f>'Documentation Form and Census'!J323&amp;""</f>
        <v/>
      </c>
      <c r="K323" s="233" t="str">
        <f>'Documentation Form and Census'!K323&amp;""</f>
        <v/>
      </c>
      <c r="L323" s="179"/>
      <c r="M323" s="379"/>
      <c r="N323" s="179"/>
      <c r="O323" s="179"/>
      <c r="P323" s="179"/>
      <c r="Q323" s="179"/>
      <c r="R323" s="382"/>
      <c r="S323" s="234" t="str">
        <f>IF('Documentation Form and Census'!A323="","",IF('Documentation Form and Census'!A323='PREC Final Enrollment Census'!A323,"OK","Error"))</f>
        <v/>
      </c>
      <c r="T323" s="235" t="str">
        <f>IF('Documentation Form and Census'!B323="","",IF('Documentation Form and Census'!B323='PREC Final Enrollment Census'!B323,"OK","Error"))</f>
        <v/>
      </c>
      <c r="U323" s="235" t="str">
        <f>IF('Documentation Form and Census'!C323="","",IF('Documentation Form and Census'!C323='PREC Final Enrollment Census'!C323,"OK","Error"))</f>
        <v/>
      </c>
      <c r="V323" s="235" t="str">
        <f>IF('Documentation Form and Census'!E323="","",IF('Documentation Form and Census'!E323='PREC Final Enrollment Census'!E323,"OK","Error"))</f>
        <v/>
      </c>
      <c r="W323" s="236" t="str">
        <f>IF('Documentation Form and Census'!J323="","",IF('Documentation Form and Census'!J323='PREC Final Enrollment Census'!J323,"OK","Error"))</f>
        <v/>
      </c>
    </row>
    <row r="324" spans="1:23">
      <c r="A324" s="269" t="str">
        <f>'Documentation Form and Census'!A324&amp;""</f>
        <v/>
      </c>
      <c r="B324" s="270" t="str">
        <f>'Documentation Form and Census'!B324&amp;""</f>
        <v/>
      </c>
      <c r="C324" s="241" t="str">
        <f>IF('Documentation Form and Census'!C324="","",'Documentation Form and Census'!C324)</f>
        <v/>
      </c>
      <c r="D324" s="233" t="str">
        <f>'Documentation Form and Census'!D324&amp;""</f>
        <v/>
      </c>
      <c r="E324" s="233" t="str">
        <f>IF('Documentation Form and Census'!E324="","",IF('Documentation Form and Census'!E324=1,1,IF('Documentation Form and Census'!E324=0,0,"")))</f>
        <v/>
      </c>
      <c r="F324" s="270" t="str">
        <f>'Documentation Form and Census'!F324&amp;""</f>
        <v/>
      </c>
      <c r="G324" s="233" t="str">
        <f>'Documentation Form and Census'!G324&amp;""</f>
        <v/>
      </c>
      <c r="H324" s="233" t="str">
        <f>'Documentation Form and Census'!H324&amp;""</f>
        <v/>
      </c>
      <c r="I324" s="233" t="str">
        <f>'Documentation Form and Census'!I324&amp;""</f>
        <v/>
      </c>
      <c r="J324" s="233" t="str">
        <f>'Documentation Form and Census'!J324&amp;""</f>
        <v/>
      </c>
      <c r="K324" s="233" t="str">
        <f>'Documentation Form and Census'!K324&amp;""</f>
        <v/>
      </c>
      <c r="L324" s="179"/>
      <c r="M324" s="379"/>
      <c r="N324" s="179"/>
      <c r="O324" s="179"/>
      <c r="P324" s="179"/>
      <c r="Q324" s="179"/>
      <c r="R324" s="382"/>
      <c r="S324" s="234" t="str">
        <f>IF('Documentation Form and Census'!A324="","",IF('Documentation Form and Census'!A324='PREC Final Enrollment Census'!A324,"OK","Error"))</f>
        <v/>
      </c>
      <c r="T324" s="235" t="str">
        <f>IF('Documentation Form and Census'!B324="","",IF('Documentation Form and Census'!B324='PREC Final Enrollment Census'!B324,"OK","Error"))</f>
        <v/>
      </c>
      <c r="U324" s="235" t="str">
        <f>IF('Documentation Form and Census'!C324="","",IF('Documentation Form and Census'!C324='PREC Final Enrollment Census'!C324,"OK","Error"))</f>
        <v/>
      </c>
      <c r="V324" s="235" t="str">
        <f>IF('Documentation Form and Census'!E324="","",IF('Documentation Form and Census'!E324='PREC Final Enrollment Census'!E324,"OK","Error"))</f>
        <v/>
      </c>
      <c r="W324" s="236" t="str">
        <f>IF('Documentation Form and Census'!J324="","",IF('Documentation Form and Census'!J324='PREC Final Enrollment Census'!J324,"OK","Error"))</f>
        <v/>
      </c>
    </row>
    <row r="325" spans="1:23">
      <c r="A325" s="269" t="str">
        <f>'Documentation Form and Census'!A325&amp;""</f>
        <v/>
      </c>
      <c r="B325" s="270" t="str">
        <f>'Documentation Form and Census'!B325&amp;""</f>
        <v/>
      </c>
      <c r="C325" s="241" t="str">
        <f>IF('Documentation Form and Census'!C325="","",'Documentation Form and Census'!C325)</f>
        <v/>
      </c>
      <c r="D325" s="233" t="str">
        <f>'Documentation Form and Census'!D325&amp;""</f>
        <v/>
      </c>
      <c r="E325" s="233" t="str">
        <f>IF('Documentation Form and Census'!E325="","",IF('Documentation Form and Census'!E325=1,1,IF('Documentation Form and Census'!E325=0,0,"")))</f>
        <v/>
      </c>
      <c r="F325" s="270" t="str">
        <f>'Documentation Form and Census'!F325&amp;""</f>
        <v/>
      </c>
      <c r="G325" s="233" t="str">
        <f>'Documentation Form and Census'!G325&amp;""</f>
        <v/>
      </c>
      <c r="H325" s="233" t="str">
        <f>'Documentation Form and Census'!H325&amp;""</f>
        <v/>
      </c>
      <c r="I325" s="233" t="str">
        <f>'Documentation Form and Census'!I325&amp;""</f>
        <v/>
      </c>
      <c r="J325" s="233" t="str">
        <f>'Documentation Form and Census'!J325&amp;""</f>
        <v/>
      </c>
      <c r="K325" s="233" t="str">
        <f>'Documentation Form and Census'!K325&amp;""</f>
        <v/>
      </c>
      <c r="L325" s="179"/>
      <c r="M325" s="379"/>
      <c r="N325" s="179"/>
      <c r="O325" s="179"/>
      <c r="P325" s="179"/>
      <c r="Q325" s="179"/>
      <c r="R325" s="382"/>
      <c r="S325" s="234" t="str">
        <f>IF('Documentation Form and Census'!A325="","",IF('Documentation Form and Census'!A325='PREC Final Enrollment Census'!A325,"OK","Error"))</f>
        <v/>
      </c>
      <c r="T325" s="235" t="str">
        <f>IF('Documentation Form and Census'!B325="","",IF('Documentation Form and Census'!B325='PREC Final Enrollment Census'!B325,"OK","Error"))</f>
        <v/>
      </c>
      <c r="U325" s="235" t="str">
        <f>IF('Documentation Form and Census'!C325="","",IF('Documentation Form and Census'!C325='PREC Final Enrollment Census'!C325,"OK","Error"))</f>
        <v/>
      </c>
      <c r="V325" s="235" t="str">
        <f>IF('Documentation Form and Census'!E325="","",IF('Documentation Form and Census'!E325='PREC Final Enrollment Census'!E325,"OK","Error"))</f>
        <v/>
      </c>
      <c r="W325" s="236" t="str">
        <f>IF('Documentation Form and Census'!J325="","",IF('Documentation Form and Census'!J325='PREC Final Enrollment Census'!J325,"OK","Error"))</f>
        <v/>
      </c>
    </row>
    <row r="326" spans="1:23">
      <c r="A326" s="269" t="str">
        <f>'Documentation Form and Census'!A326&amp;""</f>
        <v/>
      </c>
      <c r="B326" s="270" t="str">
        <f>'Documentation Form and Census'!B326&amp;""</f>
        <v/>
      </c>
      <c r="C326" s="241" t="str">
        <f>IF('Documentation Form and Census'!C326="","",'Documentation Form and Census'!C326)</f>
        <v/>
      </c>
      <c r="D326" s="233" t="str">
        <f>'Documentation Form and Census'!D326&amp;""</f>
        <v/>
      </c>
      <c r="E326" s="233" t="str">
        <f>IF('Documentation Form and Census'!E326="","",IF('Documentation Form and Census'!E326=1,1,IF('Documentation Form and Census'!E326=0,0,"")))</f>
        <v/>
      </c>
      <c r="F326" s="270" t="str">
        <f>'Documentation Form and Census'!F326&amp;""</f>
        <v/>
      </c>
      <c r="G326" s="233" t="str">
        <f>'Documentation Form and Census'!G326&amp;""</f>
        <v/>
      </c>
      <c r="H326" s="233" t="str">
        <f>'Documentation Form and Census'!H326&amp;""</f>
        <v/>
      </c>
      <c r="I326" s="233" t="str">
        <f>'Documentation Form and Census'!I326&amp;""</f>
        <v/>
      </c>
      <c r="J326" s="233" t="str">
        <f>'Documentation Form and Census'!J326&amp;""</f>
        <v/>
      </c>
      <c r="K326" s="233" t="str">
        <f>'Documentation Form and Census'!K326&amp;""</f>
        <v/>
      </c>
      <c r="L326" s="179"/>
      <c r="M326" s="379"/>
      <c r="N326" s="179"/>
      <c r="O326" s="179"/>
      <c r="P326" s="179"/>
      <c r="Q326" s="179"/>
      <c r="R326" s="382"/>
      <c r="S326" s="234" t="str">
        <f>IF('Documentation Form and Census'!A326="","",IF('Documentation Form and Census'!A326='PREC Final Enrollment Census'!A326,"OK","Error"))</f>
        <v/>
      </c>
      <c r="T326" s="235" t="str">
        <f>IF('Documentation Form and Census'!B326="","",IF('Documentation Form and Census'!B326='PREC Final Enrollment Census'!B326,"OK","Error"))</f>
        <v/>
      </c>
      <c r="U326" s="235" t="str">
        <f>IF('Documentation Form and Census'!C326="","",IF('Documentation Form and Census'!C326='PREC Final Enrollment Census'!C326,"OK","Error"))</f>
        <v/>
      </c>
      <c r="V326" s="235" t="str">
        <f>IF('Documentation Form and Census'!E326="","",IF('Documentation Form and Census'!E326='PREC Final Enrollment Census'!E326,"OK","Error"))</f>
        <v/>
      </c>
      <c r="W326" s="236" t="str">
        <f>IF('Documentation Form and Census'!J326="","",IF('Documentation Form and Census'!J326='PREC Final Enrollment Census'!J326,"OK","Error"))</f>
        <v/>
      </c>
    </row>
    <row r="327" spans="1:23">
      <c r="A327" s="269" t="str">
        <f>'Documentation Form and Census'!A327&amp;""</f>
        <v/>
      </c>
      <c r="B327" s="270" t="str">
        <f>'Documentation Form and Census'!B327&amp;""</f>
        <v/>
      </c>
      <c r="C327" s="241" t="str">
        <f>IF('Documentation Form and Census'!C327="","",'Documentation Form and Census'!C327)</f>
        <v/>
      </c>
      <c r="D327" s="233" t="str">
        <f>'Documentation Form and Census'!D327&amp;""</f>
        <v/>
      </c>
      <c r="E327" s="233" t="str">
        <f>IF('Documentation Form and Census'!E327="","",IF('Documentation Form and Census'!E327=1,1,IF('Documentation Form and Census'!E327=0,0,"")))</f>
        <v/>
      </c>
      <c r="F327" s="270" t="str">
        <f>'Documentation Form and Census'!F327&amp;""</f>
        <v/>
      </c>
      <c r="G327" s="233" t="str">
        <f>'Documentation Form and Census'!G327&amp;""</f>
        <v/>
      </c>
      <c r="H327" s="233" t="str">
        <f>'Documentation Form and Census'!H327&amp;""</f>
        <v/>
      </c>
      <c r="I327" s="233" t="str">
        <f>'Documentation Form and Census'!I327&amp;""</f>
        <v/>
      </c>
      <c r="J327" s="233" t="str">
        <f>'Documentation Form and Census'!J327&amp;""</f>
        <v/>
      </c>
      <c r="K327" s="233" t="str">
        <f>'Documentation Form and Census'!K327&amp;""</f>
        <v/>
      </c>
      <c r="L327" s="179"/>
      <c r="M327" s="379"/>
      <c r="N327" s="179"/>
      <c r="O327" s="179"/>
      <c r="P327" s="179"/>
      <c r="Q327" s="179"/>
      <c r="R327" s="382"/>
      <c r="S327" s="234" t="str">
        <f>IF('Documentation Form and Census'!A327="","",IF('Documentation Form and Census'!A327='PREC Final Enrollment Census'!A327,"OK","Error"))</f>
        <v/>
      </c>
      <c r="T327" s="235" t="str">
        <f>IF('Documentation Form and Census'!B327="","",IF('Documentation Form and Census'!B327='PREC Final Enrollment Census'!B327,"OK","Error"))</f>
        <v/>
      </c>
      <c r="U327" s="235" t="str">
        <f>IF('Documentation Form and Census'!C327="","",IF('Documentation Form and Census'!C327='PREC Final Enrollment Census'!C327,"OK","Error"))</f>
        <v/>
      </c>
      <c r="V327" s="235" t="str">
        <f>IF('Documentation Form and Census'!E327="","",IF('Documentation Form and Census'!E327='PREC Final Enrollment Census'!E327,"OK","Error"))</f>
        <v/>
      </c>
      <c r="W327" s="236" t="str">
        <f>IF('Documentation Form and Census'!J327="","",IF('Documentation Form and Census'!J327='PREC Final Enrollment Census'!J327,"OK","Error"))</f>
        <v/>
      </c>
    </row>
    <row r="328" spans="1:23">
      <c r="A328" s="269" t="str">
        <f>'Documentation Form and Census'!A328&amp;""</f>
        <v/>
      </c>
      <c r="B328" s="270" t="str">
        <f>'Documentation Form and Census'!B328&amp;""</f>
        <v/>
      </c>
      <c r="C328" s="241" t="str">
        <f>IF('Documentation Form and Census'!C328="","",'Documentation Form and Census'!C328)</f>
        <v/>
      </c>
      <c r="D328" s="233" t="str">
        <f>'Documentation Form and Census'!D328&amp;""</f>
        <v/>
      </c>
      <c r="E328" s="233" t="str">
        <f>IF('Documentation Form and Census'!E328="","",IF('Documentation Form and Census'!E328=1,1,IF('Documentation Form and Census'!E328=0,0,"")))</f>
        <v/>
      </c>
      <c r="F328" s="270" t="str">
        <f>'Documentation Form and Census'!F328&amp;""</f>
        <v/>
      </c>
      <c r="G328" s="233" t="str">
        <f>'Documentation Form and Census'!G328&amp;""</f>
        <v/>
      </c>
      <c r="H328" s="233" t="str">
        <f>'Documentation Form and Census'!H328&amp;""</f>
        <v/>
      </c>
      <c r="I328" s="233" t="str">
        <f>'Documentation Form and Census'!I328&amp;""</f>
        <v/>
      </c>
      <c r="J328" s="233" t="str">
        <f>'Documentation Form and Census'!J328&amp;""</f>
        <v/>
      </c>
      <c r="K328" s="233" t="str">
        <f>'Documentation Form and Census'!K328&amp;""</f>
        <v/>
      </c>
      <c r="L328" s="179"/>
      <c r="M328" s="379"/>
      <c r="N328" s="179"/>
      <c r="O328" s="179"/>
      <c r="P328" s="179"/>
      <c r="Q328" s="179"/>
      <c r="R328" s="382"/>
      <c r="S328" s="234" t="str">
        <f>IF('Documentation Form and Census'!A328="","",IF('Documentation Form and Census'!A328='PREC Final Enrollment Census'!A328,"OK","Error"))</f>
        <v/>
      </c>
      <c r="T328" s="235" t="str">
        <f>IF('Documentation Form and Census'!B328="","",IF('Documentation Form and Census'!B328='PREC Final Enrollment Census'!B328,"OK","Error"))</f>
        <v/>
      </c>
      <c r="U328" s="235" t="str">
        <f>IF('Documentation Form and Census'!C328="","",IF('Documentation Form and Census'!C328='PREC Final Enrollment Census'!C328,"OK","Error"))</f>
        <v/>
      </c>
      <c r="V328" s="235" t="str">
        <f>IF('Documentation Form and Census'!E328="","",IF('Documentation Form and Census'!E328='PREC Final Enrollment Census'!E328,"OK","Error"))</f>
        <v/>
      </c>
      <c r="W328" s="236" t="str">
        <f>IF('Documentation Form and Census'!J328="","",IF('Documentation Form and Census'!J328='PREC Final Enrollment Census'!J328,"OK","Error"))</f>
        <v/>
      </c>
    </row>
    <row r="329" spans="1:23">
      <c r="A329" s="269" t="str">
        <f>'Documentation Form and Census'!A329&amp;""</f>
        <v/>
      </c>
      <c r="B329" s="270" t="str">
        <f>'Documentation Form and Census'!B329&amp;""</f>
        <v/>
      </c>
      <c r="C329" s="241" t="str">
        <f>IF('Documentation Form and Census'!C329="","",'Documentation Form and Census'!C329)</f>
        <v/>
      </c>
      <c r="D329" s="233" t="str">
        <f>'Documentation Form and Census'!D329&amp;""</f>
        <v/>
      </c>
      <c r="E329" s="233" t="str">
        <f>IF('Documentation Form and Census'!E329="","",IF('Documentation Form and Census'!E329=1,1,IF('Documentation Form and Census'!E329=0,0,"")))</f>
        <v/>
      </c>
      <c r="F329" s="270" t="str">
        <f>'Documentation Form and Census'!F329&amp;""</f>
        <v/>
      </c>
      <c r="G329" s="233" t="str">
        <f>'Documentation Form and Census'!G329&amp;""</f>
        <v/>
      </c>
      <c r="H329" s="233" t="str">
        <f>'Documentation Form and Census'!H329&amp;""</f>
        <v/>
      </c>
      <c r="I329" s="233" t="str">
        <f>'Documentation Form and Census'!I329&amp;""</f>
        <v/>
      </c>
      <c r="J329" s="233" t="str">
        <f>'Documentation Form and Census'!J329&amp;""</f>
        <v/>
      </c>
      <c r="K329" s="233" t="str">
        <f>'Documentation Form and Census'!K329&amp;""</f>
        <v/>
      </c>
      <c r="L329" s="179"/>
      <c r="M329" s="379"/>
      <c r="N329" s="179"/>
      <c r="O329" s="179"/>
      <c r="P329" s="179"/>
      <c r="Q329" s="179"/>
      <c r="R329" s="382"/>
      <c r="S329" s="234" t="str">
        <f>IF('Documentation Form and Census'!A329="","",IF('Documentation Form and Census'!A329='PREC Final Enrollment Census'!A329,"OK","Error"))</f>
        <v/>
      </c>
      <c r="T329" s="235" t="str">
        <f>IF('Documentation Form and Census'!B329="","",IF('Documentation Form and Census'!B329='PREC Final Enrollment Census'!B329,"OK","Error"))</f>
        <v/>
      </c>
      <c r="U329" s="235" t="str">
        <f>IF('Documentation Form and Census'!C329="","",IF('Documentation Form and Census'!C329='PREC Final Enrollment Census'!C329,"OK","Error"))</f>
        <v/>
      </c>
      <c r="V329" s="235" t="str">
        <f>IF('Documentation Form and Census'!E329="","",IF('Documentation Form and Census'!E329='PREC Final Enrollment Census'!E329,"OK","Error"))</f>
        <v/>
      </c>
      <c r="W329" s="236" t="str">
        <f>IF('Documentation Form and Census'!J329="","",IF('Documentation Form and Census'!J329='PREC Final Enrollment Census'!J329,"OK","Error"))</f>
        <v/>
      </c>
    </row>
    <row r="330" spans="1:23">
      <c r="A330" s="269" t="str">
        <f>'Documentation Form and Census'!A330&amp;""</f>
        <v/>
      </c>
      <c r="B330" s="270" t="str">
        <f>'Documentation Form and Census'!B330&amp;""</f>
        <v/>
      </c>
      <c r="C330" s="241" t="str">
        <f>IF('Documentation Form and Census'!C330="","",'Documentation Form and Census'!C330)</f>
        <v/>
      </c>
      <c r="D330" s="233" t="str">
        <f>'Documentation Form and Census'!D330&amp;""</f>
        <v/>
      </c>
      <c r="E330" s="233" t="str">
        <f>IF('Documentation Form and Census'!E330="","",IF('Documentation Form and Census'!E330=1,1,IF('Documentation Form and Census'!E330=0,0,"")))</f>
        <v/>
      </c>
      <c r="F330" s="270" t="str">
        <f>'Documentation Form and Census'!F330&amp;""</f>
        <v/>
      </c>
      <c r="G330" s="233" t="str">
        <f>'Documentation Form and Census'!G330&amp;""</f>
        <v/>
      </c>
      <c r="H330" s="233" t="str">
        <f>'Documentation Form and Census'!H330&amp;""</f>
        <v/>
      </c>
      <c r="I330" s="233" t="str">
        <f>'Documentation Form and Census'!I330&amp;""</f>
        <v/>
      </c>
      <c r="J330" s="233" t="str">
        <f>'Documentation Form and Census'!J330&amp;""</f>
        <v/>
      </c>
      <c r="K330" s="233" t="str">
        <f>'Documentation Form and Census'!K330&amp;""</f>
        <v/>
      </c>
      <c r="L330" s="179"/>
      <c r="M330" s="379"/>
      <c r="N330" s="179"/>
      <c r="O330" s="179"/>
      <c r="P330" s="179"/>
      <c r="Q330" s="179"/>
      <c r="R330" s="382"/>
      <c r="S330" s="234" t="str">
        <f>IF('Documentation Form and Census'!A330="","",IF('Documentation Form and Census'!A330='PREC Final Enrollment Census'!A330,"OK","Error"))</f>
        <v/>
      </c>
      <c r="T330" s="235" t="str">
        <f>IF('Documentation Form and Census'!B330="","",IF('Documentation Form and Census'!B330='PREC Final Enrollment Census'!B330,"OK","Error"))</f>
        <v/>
      </c>
      <c r="U330" s="235" t="str">
        <f>IF('Documentation Form and Census'!C330="","",IF('Documentation Form and Census'!C330='PREC Final Enrollment Census'!C330,"OK","Error"))</f>
        <v/>
      </c>
      <c r="V330" s="235" t="str">
        <f>IF('Documentation Form and Census'!E330="","",IF('Documentation Form and Census'!E330='PREC Final Enrollment Census'!E330,"OK","Error"))</f>
        <v/>
      </c>
      <c r="W330" s="236" t="str">
        <f>IF('Documentation Form and Census'!J330="","",IF('Documentation Form and Census'!J330='PREC Final Enrollment Census'!J330,"OK","Error"))</f>
        <v/>
      </c>
    </row>
    <row r="331" spans="1:23">
      <c r="A331" s="269" t="str">
        <f>'Documentation Form and Census'!A331&amp;""</f>
        <v/>
      </c>
      <c r="B331" s="270" t="str">
        <f>'Documentation Form and Census'!B331&amp;""</f>
        <v/>
      </c>
      <c r="C331" s="241" t="str">
        <f>IF('Documentation Form and Census'!C331="","",'Documentation Form and Census'!C331)</f>
        <v/>
      </c>
      <c r="D331" s="233" t="str">
        <f>'Documentation Form and Census'!D331&amp;""</f>
        <v/>
      </c>
      <c r="E331" s="233" t="str">
        <f>IF('Documentation Form and Census'!E331="","",IF('Documentation Form and Census'!E331=1,1,IF('Documentation Form and Census'!E331=0,0,"")))</f>
        <v/>
      </c>
      <c r="F331" s="270" t="str">
        <f>'Documentation Form and Census'!F331&amp;""</f>
        <v/>
      </c>
      <c r="G331" s="233" t="str">
        <f>'Documentation Form and Census'!G331&amp;""</f>
        <v/>
      </c>
      <c r="H331" s="233" t="str">
        <f>'Documentation Form and Census'!H331&amp;""</f>
        <v/>
      </c>
      <c r="I331" s="233" t="str">
        <f>'Documentation Form and Census'!I331&amp;""</f>
        <v/>
      </c>
      <c r="J331" s="233" t="str">
        <f>'Documentation Form and Census'!J331&amp;""</f>
        <v/>
      </c>
      <c r="K331" s="233" t="str">
        <f>'Documentation Form and Census'!K331&amp;""</f>
        <v/>
      </c>
      <c r="L331" s="179"/>
      <c r="M331" s="379"/>
      <c r="N331" s="179"/>
      <c r="O331" s="179"/>
      <c r="P331" s="179"/>
      <c r="Q331" s="179"/>
      <c r="R331" s="382"/>
      <c r="S331" s="234" t="str">
        <f>IF('Documentation Form and Census'!A331="","",IF('Documentation Form and Census'!A331='PREC Final Enrollment Census'!A331,"OK","Error"))</f>
        <v/>
      </c>
      <c r="T331" s="235" t="str">
        <f>IF('Documentation Form and Census'!B331="","",IF('Documentation Form and Census'!B331='PREC Final Enrollment Census'!B331,"OK","Error"))</f>
        <v/>
      </c>
      <c r="U331" s="235" t="str">
        <f>IF('Documentation Form and Census'!C331="","",IF('Documentation Form and Census'!C331='PREC Final Enrollment Census'!C331,"OK","Error"))</f>
        <v/>
      </c>
      <c r="V331" s="235" t="str">
        <f>IF('Documentation Form and Census'!E331="","",IF('Documentation Form and Census'!E331='PREC Final Enrollment Census'!E331,"OK","Error"))</f>
        <v/>
      </c>
      <c r="W331" s="236" t="str">
        <f>IF('Documentation Form and Census'!J331="","",IF('Documentation Form and Census'!J331='PREC Final Enrollment Census'!J331,"OK","Error"))</f>
        <v/>
      </c>
    </row>
    <row r="332" spans="1:23">
      <c r="A332" s="269" t="str">
        <f>'Documentation Form and Census'!A332&amp;""</f>
        <v/>
      </c>
      <c r="B332" s="270" t="str">
        <f>'Documentation Form and Census'!B332&amp;""</f>
        <v/>
      </c>
      <c r="C332" s="241" t="str">
        <f>IF('Documentation Form and Census'!C332="","",'Documentation Form and Census'!C332)</f>
        <v/>
      </c>
      <c r="D332" s="233" t="str">
        <f>'Documentation Form and Census'!D332&amp;""</f>
        <v/>
      </c>
      <c r="E332" s="233" t="str">
        <f>IF('Documentation Form and Census'!E332="","",IF('Documentation Form and Census'!E332=1,1,IF('Documentation Form and Census'!E332=0,0,"")))</f>
        <v/>
      </c>
      <c r="F332" s="270" t="str">
        <f>'Documentation Form and Census'!F332&amp;""</f>
        <v/>
      </c>
      <c r="G332" s="233" t="str">
        <f>'Documentation Form and Census'!G332&amp;""</f>
        <v/>
      </c>
      <c r="H332" s="233" t="str">
        <f>'Documentation Form and Census'!H332&amp;""</f>
        <v/>
      </c>
      <c r="I332" s="233" t="str">
        <f>'Documentation Form and Census'!I332&amp;""</f>
        <v/>
      </c>
      <c r="J332" s="233" t="str">
        <f>'Documentation Form and Census'!J332&amp;""</f>
        <v/>
      </c>
      <c r="K332" s="233" t="str">
        <f>'Documentation Form and Census'!K332&amp;""</f>
        <v/>
      </c>
      <c r="L332" s="179"/>
      <c r="M332" s="379"/>
      <c r="N332" s="179"/>
      <c r="O332" s="179"/>
      <c r="P332" s="179"/>
      <c r="Q332" s="179"/>
      <c r="R332" s="382"/>
      <c r="S332" s="234" t="str">
        <f>IF('Documentation Form and Census'!A332="","",IF('Documentation Form and Census'!A332='PREC Final Enrollment Census'!A332,"OK","Error"))</f>
        <v/>
      </c>
      <c r="T332" s="235" t="str">
        <f>IF('Documentation Form and Census'!B332="","",IF('Documentation Form and Census'!B332='PREC Final Enrollment Census'!B332,"OK","Error"))</f>
        <v/>
      </c>
      <c r="U332" s="235" t="str">
        <f>IF('Documentation Form and Census'!C332="","",IF('Documentation Form and Census'!C332='PREC Final Enrollment Census'!C332,"OK","Error"))</f>
        <v/>
      </c>
      <c r="V332" s="235" t="str">
        <f>IF('Documentation Form and Census'!E332="","",IF('Documentation Form and Census'!E332='PREC Final Enrollment Census'!E332,"OK","Error"))</f>
        <v/>
      </c>
      <c r="W332" s="236" t="str">
        <f>IF('Documentation Form and Census'!J332="","",IF('Documentation Form and Census'!J332='PREC Final Enrollment Census'!J332,"OK","Error"))</f>
        <v/>
      </c>
    </row>
    <row r="333" spans="1:23">
      <c r="A333" s="269" t="str">
        <f>'Documentation Form and Census'!A333&amp;""</f>
        <v/>
      </c>
      <c r="B333" s="270" t="str">
        <f>'Documentation Form and Census'!B333&amp;""</f>
        <v/>
      </c>
      <c r="C333" s="241" t="str">
        <f>IF('Documentation Form and Census'!C333="","",'Documentation Form and Census'!C333)</f>
        <v/>
      </c>
      <c r="D333" s="233" t="str">
        <f>'Documentation Form and Census'!D333&amp;""</f>
        <v/>
      </c>
      <c r="E333" s="233" t="str">
        <f>IF('Documentation Form and Census'!E333="","",IF('Documentation Form and Census'!E333=1,1,IF('Documentation Form and Census'!E333=0,0,"")))</f>
        <v/>
      </c>
      <c r="F333" s="270" t="str">
        <f>'Documentation Form and Census'!F333&amp;""</f>
        <v/>
      </c>
      <c r="G333" s="233" t="str">
        <f>'Documentation Form and Census'!G333&amp;""</f>
        <v/>
      </c>
      <c r="H333" s="233" t="str">
        <f>'Documentation Form and Census'!H333&amp;""</f>
        <v/>
      </c>
      <c r="I333" s="233" t="str">
        <f>'Documentation Form and Census'!I333&amp;""</f>
        <v/>
      </c>
      <c r="J333" s="233" t="str">
        <f>'Documentation Form and Census'!J333&amp;""</f>
        <v/>
      </c>
      <c r="K333" s="233" t="str">
        <f>'Documentation Form and Census'!K333&amp;""</f>
        <v/>
      </c>
      <c r="L333" s="179"/>
      <c r="M333" s="379"/>
      <c r="N333" s="179"/>
      <c r="O333" s="179"/>
      <c r="P333" s="179"/>
      <c r="Q333" s="179"/>
      <c r="R333" s="382"/>
      <c r="S333" s="234" t="str">
        <f>IF('Documentation Form and Census'!A333="","",IF('Documentation Form and Census'!A333='PREC Final Enrollment Census'!A333,"OK","Error"))</f>
        <v/>
      </c>
      <c r="T333" s="235" t="str">
        <f>IF('Documentation Form and Census'!B333="","",IF('Documentation Form and Census'!B333='PREC Final Enrollment Census'!B333,"OK","Error"))</f>
        <v/>
      </c>
      <c r="U333" s="235" t="str">
        <f>IF('Documentation Form and Census'!C333="","",IF('Documentation Form and Census'!C333='PREC Final Enrollment Census'!C333,"OK","Error"))</f>
        <v/>
      </c>
      <c r="V333" s="235" t="str">
        <f>IF('Documentation Form and Census'!E333="","",IF('Documentation Form and Census'!E333='PREC Final Enrollment Census'!E333,"OK","Error"))</f>
        <v/>
      </c>
      <c r="W333" s="236" t="str">
        <f>IF('Documentation Form and Census'!J333="","",IF('Documentation Form and Census'!J333='PREC Final Enrollment Census'!J333,"OK","Error"))</f>
        <v/>
      </c>
    </row>
    <row r="334" spans="1:23">
      <c r="A334" s="269" t="str">
        <f>'Documentation Form and Census'!A334&amp;""</f>
        <v/>
      </c>
      <c r="B334" s="270" t="str">
        <f>'Documentation Form and Census'!B334&amp;""</f>
        <v/>
      </c>
      <c r="C334" s="241" t="str">
        <f>IF('Documentation Form and Census'!C334="","",'Documentation Form and Census'!C334)</f>
        <v/>
      </c>
      <c r="D334" s="233" t="str">
        <f>'Documentation Form and Census'!D334&amp;""</f>
        <v/>
      </c>
      <c r="E334" s="233" t="str">
        <f>IF('Documentation Form and Census'!E334="","",IF('Documentation Form and Census'!E334=1,1,IF('Documentation Form and Census'!E334=0,0,"")))</f>
        <v/>
      </c>
      <c r="F334" s="270" t="str">
        <f>'Documentation Form and Census'!F334&amp;""</f>
        <v/>
      </c>
      <c r="G334" s="233" t="str">
        <f>'Documentation Form and Census'!G334&amp;""</f>
        <v/>
      </c>
      <c r="H334" s="233" t="str">
        <f>'Documentation Form and Census'!H334&amp;""</f>
        <v/>
      </c>
      <c r="I334" s="233" t="str">
        <f>'Documentation Form and Census'!I334&amp;""</f>
        <v/>
      </c>
      <c r="J334" s="233" t="str">
        <f>'Documentation Form and Census'!J334&amp;""</f>
        <v/>
      </c>
      <c r="K334" s="233" t="str">
        <f>'Documentation Form and Census'!K334&amp;""</f>
        <v/>
      </c>
      <c r="L334" s="179"/>
      <c r="M334" s="379"/>
      <c r="N334" s="179"/>
      <c r="O334" s="179"/>
      <c r="P334" s="179"/>
      <c r="Q334" s="179"/>
      <c r="R334" s="382"/>
      <c r="S334" s="234" t="str">
        <f>IF('Documentation Form and Census'!A334="","",IF('Documentation Form and Census'!A334='PREC Final Enrollment Census'!A334,"OK","Error"))</f>
        <v/>
      </c>
      <c r="T334" s="235" t="str">
        <f>IF('Documentation Form and Census'!B334="","",IF('Documentation Form and Census'!B334='PREC Final Enrollment Census'!B334,"OK","Error"))</f>
        <v/>
      </c>
      <c r="U334" s="235" t="str">
        <f>IF('Documentation Form and Census'!C334="","",IF('Documentation Form and Census'!C334='PREC Final Enrollment Census'!C334,"OK","Error"))</f>
        <v/>
      </c>
      <c r="V334" s="235" t="str">
        <f>IF('Documentation Form and Census'!E334="","",IF('Documentation Form and Census'!E334='PREC Final Enrollment Census'!E334,"OK","Error"))</f>
        <v/>
      </c>
      <c r="W334" s="236" t="str">
        <f>IF('Documentation Form and Census'!J334="","",IF('Documentation Form and Census'!J334='PREC Final Enrollment Census'!J334,"OK","Error"))</f>
        <v/>
      </c>
    </row>
    <row r="335" spans="1:23">
      <c r="A335" s="269" t="str">
        <f>'Documentation Form and Census'!A335&amp;""</f>
        <v/>
      </c>
      <c r="B335" s="270" t="str">
        <f>'Documentation Form and Census'!B335&amp;""</f>
        <v/>
      </c>
      <c r="C335" s="241" t="str">
        <f>IF('Documentation Form and Census'!C335="","",'Documentation Form and Census'!C335)</f>
        <v/>
      </c>
      <c r="D335" s="233" t="str">
        <f>'Documentation Form and Census'!D335&amp;""</f>
        <v/>
      </c>
      <c r="E335" s="233" t="str">
        <f>IF('Documentation Form and Census'!E335="","",IF('Documentation Form and Census'!E335=1,1,IF('Documentation Form and Census'!E335=0,0,"")))</f>
        <v/>
      </c>
      <c r="F335" s="270" t="str">
        <f>'Documentation Form and Census'!F335&amp;""</f>
        <v/>
      </c>
      <c r="G335" s="233" t="str">
        <f>'Documentation Form and Census'!G335&amp;""</f>
        <v/>
      </c>
      <c r="H335" s="233" t="str">
        <f>'Documentation Form and Census'!H335&amp;""</f>
        <v/>
      </c>
      <c r="I335" s="233" t="str">
        <f>'Documentation Form and Census'!I335&amp;""</f>
        <v/>
      </c>
      <c r="J335" s="233" t="str">
        <f>'Documentation Form and Census'!J335&amp;""</f>
        <v/>
      </c>
      <c r="K335" s="233" t="str">
        <f>'Documentation Form and Census'!K335&amp;""</f>
        <v/>
      </c>
      <c r="L335" s="179"/>
      <c r="M335" s="379"/>
      <c r="N335" s="179"/>
      <c r="O335" s="179"/>
      <c r="P335" s="179"/>
      <c r="Q335" s="179"/>
      <c r="R335" s="382"/>
      <c r="S335" s="234" t="str">
        <f>IF('Documentation Form and Census'!A335="","",IF('Documentation Form and Census'!A335='PREC Final Enrollment Census'!A335,"OK","Error"))</f>
        <v/>
      </c>
      <c r="T335" s="235" t="str">
        <f>IF('Documentation Form and Census'!B335="","",IF('Documentation Form and Census'!B335='PREC Final Enrollment Census'!B335,"OK","Error"))</f>
        <v/>
      </c>
      <c r="U335" s="235" t="str">
        <f>IF('Documentation Form and Census'!C335="","",IF('Documentation Form and Census'!C335='PREC Final Enrollment Census'!C335,"OK","Error"))</f>
        <v/>
      </c>
      <c r="V335" s="235" t="str">
        <f>IF('Documentation Form and Census'!E335="","",IF('Documentation Form and Census'!E335='PREC Final Enrollment Census'!E335,"OK","Error"))</f>
        <v/>
      </c>
      <c r="W335" s="236" t="str">
        <f>IF('Documentation Form and Census'!J335="","",IF('Documentation Form and Census'!J335='PREC Final Enrollment Census'!J335,"OK","Error"))</f>
        <v/>
      </c>
    </row>
    <row r="336" spans="1:23">
      <c r="A336" s="269" t="str">
        <f>'Documentation Form and Census'!A336&amp;""</f>
        <v/>
      </c>
      <c r="B336" s="270" t="str">
        <f>'Documentation Form and Census'!B336&amp;""</f>
        <v/>
      </c>
      <c r="C336" s="241" t="str">
        <f>IF('Documentation Form and Census'!C336="","",'Documentation Form and Census'!C336)</f>
        <v/>
      </c>
      <c r="D336" s="233" t="str">
        <f>'Documentation Form and Census'!D336&amp;""</f>
        <v/>
      </c>
      <c r="E336" s="233" t="str">
        <f>IF('Documentation Form and Census'!E336="","",IF('Documentation Form and Census'!E336=1,1,IF('Documentation Form and Census'!E336=0,0,"")))</f>
        <v/>
      </c>
      <c r="F336" s="270" t="str">
        <f>'Documentation Form and Census'!F336&amp;""</f>
        <v/>
      </c>
      <c r="G336" s="233" t="str">
        <f>'Documentation Form and Census'!G336&amp;""</f>
        <v/>
      </c>
      <c r="H336" s="233" t="str">
        <f>'Documentation Form and Census'!H336&amp;""</f>
        <v/>
      </c>
      <c r="I336" s="233" t="str">
        <f>'Documentation Form and Census'!I336&amp;""</f>
        <v/>
      </c>
      <c r="J336" s="233" t="str">
        <f>'Documentation Form and Census'!J336&amp;""</f>
        <v/>
      </c>
      <c r="K336" s="233" t="str">
        <f>'Documentation Form and Census'!K336&amp;""</f>
        <v/>
      </c>
      <c r="L336" s="179"/>
      <c r="M336" s="379"/>
      <c r="N336" s="179"/>
      <c r="O336" s="179"/>
      <c r="P336" s="179"/>
      <c r="Q336" s="179"/>
      <c r="R336" s="382"/>
      <c r="S336" s="234" t="str">
        <f>IF('Documentation Form and Census'!A336="","",IF('Documentation Form and Census'!A336='PREC Final Enrollment Census'!A336,"OK","Error"))</f>
        <v/>
      </c>
      <c r="T336" s="235" t="str">
        <f>IF('Documentation Form and Census'!B336="","",IF('Documentation Form and Census'!B336='PREC Final Enrollment Census'!B336,"OK","Error"))</f>
        <v/>
      </c>
      <c r="U336" s="235" t="str">
        <f>IF('Documentation Form and Census'!C336="","",IF('Documentation Form and Census'!C336='PREC Final Enrollment Census'!C336,"OK","Error"))</f>
        <v/>
      </c>
      <c r="V336" s="235" t="str">
        <f>IF('Documentation Form and Census'!E336="","",IF('Documentation Form and Census'!E336='PREC Final Enrollment Census'!E336,"OK","Error"))</f>
        <v/>
      </c>
      <c r="W336" s="236" t="str">
        <f>IF('Documentation Form and Census'!J336="","",IF('Documentation Form and Census'!J336='PREC Final Enrollment Census'!J336,"OK","Error"))</f>
        <v/>
      </c>
    </row>
    <row r="337" spans="1:23">
      <c r="A337" s="269" t="str">
        <f>'Documentation Form and Census'!A337&amp;""</f>
        <v/>
      </c>
      <c r="B337" s="270" t="str">
        <f>'Documentation Form and Census'!B337&amp;""</f>
        <v/>
      </c>
      <c r="C337" s="241" t="str">
        <f>IF('Documentation Form and Census'!C337="","",'Documentation Form and Census'!C337)</f>
        <v/>
      </c>
      <c r="D337" s="233" t="str">
        <f>'Documentation Form and Census'!D337&amp;""</f>
        <v/>
      </c>
      <c r="E337" s="233" t="str">
        <f>IF('Documentation Form and Census'!E337="","",IF('Documentation Form and Census'!E337=1,1,IF('Documentation Form and Census'!E337=0,0,"")))</f>
        <v/>
      </c>
      <c r="F337" s="270" t="str">
        <f>'Documentation Form and Census'!F337&amp;""</f>
        <v/>
      </c>
      <c r="G337" s="233" t="str">
        <f>'Documentation Form and Census'!G337&amp;""</f>
        <v/>
      </c>
      <c r="H337" s="233" t="str">
        <f>'Documentation Form and Census'!H337&amp;""</f>
        <v/>
      </c>
      <c r="I337" s="233" t="str">
        <f>'Documentation Form and Census'!I337&amp;""</f>
        <v/>
      </c>
      <c r="J337" s="233" t="str">
        <f>'Documentation Form and Census'!J337&amp;""</f>
        <v/>
      </c>
      <c r="K337" s="233" t="str">
        <f>'Documentation Form and Census'!K337&amp;""</f>
        <v/>
      </c>
      <c r="L337" s="179"/>
      <c r="M337" s="379"/>
      <c r="N337" s="179"/>
      <c r="O337" s="179"/>
      <c r="P337" s="179"/>
      <c r="Q337" s="179"/>
      <c r="R337" s="382"/>
      <c r="S337" s="234" t="str">
        <f>IF('Documentation Form and Census'!A337="","",IF('Documentation Form and Census'!A337='PREC Final Enrollment Census'!A337,"OK","Error"))</f>
        <v/>
      </c>
      <c r="T337" s="235" t="str">
        <f>IF('Documentation Form and Census'!B337="","",IF('Documentation Form and Census'!B337='PREC Final Enrollment Census'!B337,"OK","Error"))</f>
        <v/>
      </c>
      <c r="U337" s="235" t="str">
        <f>IF('Documentation Form and Census'!C337="","",IF('Documentation Form and Census'!C337='PREC Final Enrollment Census'!C337,"OK","Error"))</f>
        <v/>
      </c>
      <c r="V337" s="235" t="str">
        <f>IF('Documentation Form and Census'!E337="","",IF('Documentation Form and Census'!E337='PREC Final Enrollment Census'!E337,"OK","Error"))</f>
        <v/>
      </c>
      <c r="W337" s="236" t="str">
        <f>IF('Documentation Form and Census'!J337="","",IF('Documentation Form and Census'!J337='PREC Final Enrollment Census'!J337,"OK","Error"))</f>
        <v/>
      </c>
    </row>
    <row r="338" spans="1:23">
      <c r="A338" s="269" t="str">
        <f>'Documentation Form and Census'!A338&amp;""</f>
        <v/>
      </c>
      <c r="B338" s="270" t="str">
        <f>'Documentation Form and Census'!B338&amp;""</f>
        <v/>
      </c>
      <c r="C338" s="241" t="str">
        <f>IF('Documentation Form and Census'!C338="","",'Documentation Form and Census'!C338)</f>
        <v/>
      </c>
      <c r="D338" s="233" t="str">
        <f>'Documentation Form and Census'!D338&amp;""</f>
        <v/>
      </c>
      <c r="E338" s="233" t="str">
        <f>IF('Documentation Form and Census'!E338="","",IF('Documentation Form and Census'!E338=1,1,IF('Documentation Form and Census'!E338=0,0,"")))</f>
        <v/>
      </c>
      <c r="F338" s="270" t="str">
        <f>'Documentation Form and Census'!F338&amp;""</f>
        <v/>
      </c>
      <c r="G338" s="233" t="str">
        <f>'Documentation Form and Census'!G338&amp;""</f>
        <v/>
      </c>
      <c r="H338" s="233" t="str">
        <f>'Documentation Form and Census'!H338&amp;""</f>
        <v/>
      </c>
      <c r="I338" s="233" t="str">
        <f>'Documentation Form and Census'!I338&amp;""</f>
        <v/>
      </c>
      <c r="J338" s="233" t="str">
        <f>'Documentation Form and Census'!J338&amp;""</f>
        <v/>
      </c>
      <c r="K338" s="233" t="str">
        <f>'Documentation Form and Census'!K338&amp;""</f>
        <v/>
      </c>
      <c r="L338" s="179"/>
      <c r="M338" s="379"/>
      <c r="N338" s="179"/>
      <c r="O338" s="179"/>
      <c r="P338" s="179"/>
      <c r="Q338" s="179"/>
      <c r="R338" s="382"/>
      <c r="S338" s="234" t="str">
        <f>IF('Documentation Form and Census'!A338="","",IF('Documentation Form and Census'!A338='PREC Final Enrollment Census'!A338,"OK","Error"))</f>
        <v/>
      </c>
      <c r="T338" s="235" t="str">
        <f>IF('Documentation Form and Census'!B338="","",IF('Documentation Form and Census'!B338='PREC Final Enrollment Census'!B338,"OK","Error"))</f>
        <v/>
      </c>
      <c r="U338" s="235" t="str">
        <f>IF('Documentation Form and Census'!C338="","",IF('Documentation Form and Census'!C338='PREC Final Enrollment Census'!C338,"OK","Error"))</f>
        <v/>
      </c>
      <c r="V338" s="235" t="str">
        <f>IF('Documentation Form and Census'!E338="","",IF('Documentation Form and Census'!E338='PREC Final Enrollment Census'!E338,"OK","Error"))</f>
        <v/>
      </c>
      <c r="W338" s="236" t="str">
        <f>IF('Documentation Form and Census'!J338="","",IF('Documentation Form and Census'!J338='PREC Final Enrollment Census'!J338,"OK","Error"))</f>
        <v/>
      </c>
    </row>
    <row r="339" spans="1:23">
      <c r="A339" s="269" t="str">
        <f>'Documentation Form and Census'!A339&amp;""</f>
        <v/>
      </c>
      <c r="B339" s="270" t="str">
        <f>'Documentation Form and Census'!B339&amp;""</f>
        <v/>
      </c>
      <c r="C339" s="241" t="str">
        <f>IF('Documentation Form and Census'!C339="","",'Documentation Form and Census'!C339)</f>
        <v/>
      </c>
      <c r="D339" s="233" t="str">
        <f>'Documentation Form and Census'!D339&amp;""</f>
        <v/>
      </c>
      <c r="E339" s="233" t="str">
        <f>IF('Documentation Form and Census'!E339="","",IF('Documentation Form and Census'!E339=1,1,IF('Documentation Form and Census'!E339=0,0,"")))</f>
        <v/>
      </c>
      <c r="F339" s="270" t="str">
        <f>'Documentation Form and Census'!F339&amp;""</f>
        <v/>
      </c>
      <c r="G339" s="233" t="str">
        <f>'Documentation Form and Census'!G339&amp;""</f>
        <v/>
      </c>
      <c r="H339" s="233" t="str">
        <f>'Documentation Form and Census'!H339&amp;""</f>
        <v/>
      </c>
      <c r="I339" s="233" t="str">
        <f>'Documentation Form and Census'!I339&amp;""</f>
        <v/>
      </c>
      <c r="J339" s="233" t="str">
        <f>'Documentation Form and Census'!J339&amp;""</f>
        <v/>
      </c>
      <c r="K339" s="233" t="str">
        <f>'Documentation Form and Census'!K339&amp;""</f>
        <v/>
      </c>
      <c r="L339" s="179"/>
      <c r="M339" s="379"/>
      <c r="N339" s="179"/>
      <c r="O339" s="179"/>
      <c r="P339" s="179"/>
      <c r="Q339" s="179"/>
      <c r="R339" s="382"/>
      <c r="S339" s="234" t="str">
        <f>IF('Documentation Form and Census'!A339="","",IF('Documentation Form and Census'!A339='PREC Final Enrollment Census'!A339,"OK","Error"))</f>
        <v/>
      </c>
      <c r="T339" s="235" t="str">
        <f>IF('Documentation Form and Census'!B339="","",IF('Documentation Form and Census'!B339='PREC Final Enrollment Census'!B339,"OK","Error"))</f>
        <v/>
      </c>
      <c r="U339" s="235" t="str">
        <f>IF('Documentation Form and Census'!C339="","",IF('Documentation Form and Census'!C339='PREC Final Enrollment Census'!C339,"OK","Error"))</f>
        <v/>
      </c>
      <c r="V339" s="235" t="str">
        <f>IF('Documentation Form and Census'!E339="","",IF('Documentation Form and Census'!E339='PREC Final Enrollment Census'!E339,"OK","Error"))</f>
        <v/>
      </c>
      <c r="W339" s="236" t="str">
        <f>IF('Documentation Form and Census'!J339="","",IF('Documentation Form and Census'!J339='PREC Final Enrollment Census'!J339,"OK","Error"))</f>
        <v/>
      </c>
    </row>
    <row r="340" spans="1:23">
      <c r="A340" s="269" t="str">
        <f>'Documentation Form and Census'!A340&amp;""</f>
        <v/>
      </c>
      <c r="B340" s="270" t="str">
        <f>'Documentation Form and Census'!B340&amp;""</f>
        <v/>
      </c>
      <c r="C340" s="241" t="str">
        <f>IF('Documentation Form and Census'!C340="","",'Documentation Form and Census'!C340)</f>
        <v/>
      </c>
      <c r="D340" s="233" t="str">
        <f>'Documentation Form and Census'!D340&amp;""</f>
        <v/>
      </c>
      <c r="E340" s="233" t="str">
        <f>IF('Documentation Form and Census'!E340="","",IF('Documentation Form and Census'!E340=1,1,IF('Documentation Form and Census'!E340=0,0,"")))</f>
        <v/>
      </c>
      <c r="F340" s="270" t="str">
        <f>'Documentation Form and Census'!F340&amp;""</f>
        <v/>
      </c>
      <c r="G340" s="233" t="str">
        <f>'Documentation Form and Census'!G340&amp;""</f>
        <v/>
      </c>
      <c r="H340" s="233" t="str">
        <f>'Documentation Form and Census'!H340&amp;""</f>
        <v/>
      </c>
      <c r="I340" s="233" t="str">
        <f>'Documentation Form and Census'!I340&amp;""</f>
        <v/>
      </c>
      <c r="J340" s="233" t="str">
        <f>'Documentation Form and Census'!J340&amp;""</f>
        <v/>
      </c>
      <c r="K340" s="233" t="str">
        <f>'Documentation Form and Census'!K340&amp;""</f>
        <v/>
      </c>
      <c r="L340" s="179"/>
      <c r="M340" s="379"/>
      <c r="N340" s="179"/>
      <c r="O340" s="179"/>
      <c r="P340" s="179"/>
      <c r="Q340" s="179"/>
      <c r="R340" s="382"/>
      <c r="S340" s="234" t="str">
        <f>IF('Documentation Form and Census'!A340="","",IF('Documentation Form and Census'!A340='PREC Final Enrollment Census'!A340,"OK","Error"))</f>
        <v/>
      </c>
      <c r="T340" s="235" t="str">
        <f>IF('Documentation Form and Census'!B340="","",IF('Documentation Form and Census'!B340='PREC Final Enrollment Census'!B340,"OK","Error"))</f>
        <v/>
      </c>
      <c r="U340" s="235" t="str">
        <f>IF('Documentation Form and Census'!C340="","",IF('Documentation Form and Census'!C340='PREC Final Enrollment Census'!C340,"OK","Error"))</f>
        <v/>
      </c>
      <c r="V340" s="235" t="str">
        <f>IF('Documentation Form and Census'!E340="","",IF('Documentation Form and Census'!E340='PREC Final Enrollment Census'!E340,"OK","Error"))</f>
        <v/>
      </c>
      <c r="W340" s="236" t="str">
        <f>IF('Documentation Form and Census'!J340="","",IF('Documentation Form and Census'!J340='PREC Final Enrollment Census'!J340,"OK","Error"))</f>
        <v/>
      </c>
    </row>
    <row r="341" spans="1:23">
      <c r="A341" s="269" t="str">
        <f>'Documentation Form and Census'!A341&amp;""</f>
        <v/>
      </c>
      <c r="B341" s="270" t="str">
        <f>'Documentation Form and Census'!B341&amp;""</f>
        <v/>
      </c>
      <c r="C341" s="241" t="str">
        <f>IF('Documentation Form and Census'!C341="","",'Documentation Form and Census'!C341)</f>
        <v/>
      </c>
      <c r="D341" s="233" t="str">
        <f>'Documentation Form and Census'!D341&amp;""</f>
        <v/>
      </c>
      <c r="E341" s="233" t="str">
        <f>IF('Documentation Form and Census'!E341="","",IF('Documentation Form and Census'!E341=1,1,IF('Documentation Form and Census'!E341=0,0,"")))</f>
        <v/>
      </c>
      <c r="F341" s="270" t="str">
        <f>'Documentation Form and Census'!F341&amp;""</f>
        <v/>
      </c>
      <c r="G341" s="233" t="str">
        <f>'Documentation Form and Census'!G341&amp;""</f>
        <v/>
      </c>
      <c r="H341" s="233" t="str">
        <f>'Documentation Form and Census'!H341&amp;""</f>
        <v/>
      </c>
      <c r="I341" s="233" t="str">
        <f>'Documentation Form and Census'!I341&amp;""</f>
        <v/>
      </c>
      <c r="J341" s="233" t="str">
        <f>'Documentation Form and Census'!J341&amp;""</f>
        <v/>
      </c>
      <c r="K341" s="233" t="str">
        <f>'Documentation Form and Census'!K341&amp;""</f>
        <v/>
      </c>
      <c r="L341" s="179"/>
      <c r="M341" s="379"/>
      <c r="N341" s="179"/>
      <c r="O341" s="179"/>
      <c r="P341" s="179"/>
      <c r="Q341" s="179"/>
      <c r="R341" s="382"/>
      <c r="S341" s="234" t="str">
        <f>IF('Documentation Form and Census'!A341="","",IF('Documentation Form and Census'!A341='PREC Final Enrollment Census'!A341,"OK","Error"))</f>
        <v/>
      </c>
      <c r="T341" s="235" t="str">
        <f>IF('Documentation Form and Census'!B341="","",IF('Documentation Form and Census'!B341='PREC Final Enrollment Census'!B341,"OK","Error"))</f>
        <v/>
      </c>
      <c r="U341" s="235" t="str">
        <f>IF('Documentation Form and Census'!C341="","",IF('Documentation Form and Census'!C341='PREC Final Enrollment Census'!C341,"OK","Error"))</f>
        <v/>
      </c>
      <c r="V341" s="235" t="str">
        <f>IF('Documentation Form and Census'!E341="","",IF('Documentation Form and Census'!E341='PREC Final Enrollment Census'!E341,"OK","Error"))</f>
        <v/>
      </c>
      <c r="W341" s="236" t="str">
        <f>IF('Documentation Form and Census'!J341="","",IF('Documentation Form and Census'!J341='PREC Final Enrollment Census'!J341,"OK","Error"))</f>
        <v/>
      </c>
    </row>
    <row r="342" spans="1:23">
      <c r="A342" s="269" t="str">
        <f>'Documentation Form and Census'!A342&amp;""</f>
        <v/>
      </c>
      <c r="B342" s="270" t="str">
        <f>'Documentation Form and Census'!B342&amp;""</f>
        <v/>
      </c>
      <c r="C342" s="241" t="str">
        <f>IF('Documentation Form and Census'!C342="","",'Documentation Form and Census'!C342)</f>
        <v/>
      </c>
      <c r="D342" s="233" t="str">
        <f>'Documentation Form and Census'!D342&amp;""</f>
        <v/>
      </c>
      <c r="E342" s="233" t="str">
        <f>IF('Documentation Form and Census'!E342="","",IF('Documentation Form and Census'!E342=1,1,IF('Documentation Form and Census'!E342=0,0,"")))</f>
        <v/>
      </c>
      <c r="F342" s="270" t="str">
        <f>'Documentation Form and Census'!F342&amp;""</f>
        <v/>
      </c>
      <c r="G342" s="233" t="str">
        <f>'Documentation Form and Census'!G342&amp;""</f>
        <v/>
      </c>
      <c r="H342" s="233" t="str">
        <f>'Documentation Form and Census'!H342&amp;""</f>
        <v/>
      </c>
      <c r="I342" s="233" t="str">
        <f>'Documentation Form and Census'!I342&amp;""</f>
        <v/>
      </c>
      <c r="J342" s="233" t="str">
        <f>'Documentation Form and Census'!J342&amp;""</f>
        <v/>
      </c>
      <c r="K342" s="233" t="str">
        <f>'Documentation Form and Census'!K342&amp;""</f>
        <v/>
      </c>
      <c r="L342" s="179"/>
      <c r="M342" s="379"/>
      <c r="N342" s="179"/>
      <c r="O342" s="179"/>
      <c r="P342" s="179"/>
      <c r="Q342" s="179"/>
      <c r="R342" s="382"/>
      <c r="S342" s="234" t="str">
        <f>IF('Documentation Form and Census'!A342="","",IF('Documentation Form and Census'!A342='PREC Final Enrollment Census'!A342,"OK","Error"))</f>
        <v/>
      </c>
      <c r="T342" s="235" t="str">
        <f>IF('Documentation Form and Census'!B342="","",IF('Documentation Form and Census'!B342='PREC Final Enrollment Census'!B342,"OK","Error"))</f>
        <v/>
      </c>
      <c r="U342" s="235" t="str">
        <f>IF('Documentation Form and Census'!C342="","",IF('Documentation Form and Census'!C342='PREC Final Enrollment Census'!C342,"OK","Error"))</f>
        <v/>
      </c>
      <c r="V342" s="235" t="str">
        <f>IF('Documentation Form and Census'!E342="","",IF('Documentation Form and Census'!E342='PREC Final Enrollment Census'!E342,"OK","Error"))</f>
        <v/>
      </c>
      <c r="W342" s="236" t="str">
        <f>IF('Documentation Form and Census'!J342="","",IF('Documentation Form and Census'!J342='PREC Final Enrollment Census'!J342,"OK","Error"))</f>
        <v/>
      </c>
    </row>
    <row r="343" spans="1:23">
      <c r="A343" s="269" t="str">
        <f>'Documentation Form and Census'!A343&amp;""</f>
        <v/>
      </c>
      <c r="B343" s="270" t="str">
        <f>'Documentation Form and Census'!B343&amp;""</f>
        <v/>
      </c>
      <c r="C343" s="241" t="str">
        <f>IF('Documentation Form and Census'!C343="","",'Documentation Form and Census'!C343)</f>
        <v/>
      </c>
      <c r="D343" s="233" t="str">
        <f>'Documentation Form and Census'!D343&amp;""</f>
        <v/>
      </c>
      <c r="E343" s="233" t="str">
        <f>IF('Documentation Form and Census'!E343="","",IF('Documentation Form and Census'!E343=1,1,IF('Documentation Form and Census'!E343=0,0,"")))</f>
        <v/>
      </c>
      <c r="F343" s="270" t="str">
        <f>'Documentation Form and Census'!F343&amp;""</f>
        <v/>
      </c>
      <c r="G343" s="233" t="str">
        <f>'Documentation Form and Census'!G343&amp;""</f>
        <v/>
      </c>
      <c r="H343" s="233" t="str">
        <f>'Documentation Form and Census'!H343&amp;""</f>
        <v/>
      </c>
      <c r="I343" s="233" t="str">
        <f>'Documentation Form and Census'!I343&amp;""</f>
        <v/>
      </c>
      <c r="J343" s="233" t="str">
        <f>'Documentation Form and Census'!J343&amp;""</f>
        <v/>
      </c>
      <c r="K343" s="233" t="str">
        <f>'Documentation Form and Census'!K343&amp;""</f>
        <v/>
      </c>
      <c r="L343" s="179"/>
      <c r="M343" s="379"/>
      <c r="N343" s="179"/>
      <c r="O343" s="179"/>
      <c r="P343" s="179"/>
      <c r="Q343" s="179"/>
      <c r="R343" s="382"/>
      <c r="S343" s="234" t="str">
        <f>IF('Documentation Form and Census'!A343="","",IF('Documentation Form and Census'!A343='PREC Final Enrollment Census'!A343,"OK","Error"))</f>
        <v/>
      </c>
      <c r="T343" s="235" t="str">
        <f>IF('Documentation Form and Census'!B343="","",IF('Documentation Form and Census'!B343='PREC Final Enrollment Census'!B343,"OK","Error"))</f>
        <v/>
      </c>
      <c r="U343" s="235" t="str">
        <f>IF('Documentation Form and Census'!C343="","",IF('Documentation Form and Census'!C343='PREC Final Enrollment Census'!C343,"OK","Error"))</f>
        <v/>
      </c>
      <c r="V343" s="235" t="str">
        <f>IF('Documentation Form and Census'!E343="","",IF('Documentation Form and Census'!E343='PREC Final Enrollment Census'!E343,"OK","Error"))</f>
        <v/>
      </c>
      <c r="W343" s="236" t="str">
        <f>IF('Documentation Form and Census'!J343="","",IF('Documentation Form and Census'!J343='PREC Final Enrollment Census'!J343,"OK","Error"))</f>
        <v/>
      </c>
    </row>
    <row r="344" spans="1:23">
      <c r="A344" s="269" t="str">
        <f>'Documentation Form and Census'!A344&amp;""</f>
        <v/>
      </c>
      <c r="B344" s="270" t="str">
        <f>'Documentation Form and Census'!B344&amp;""</f>
        <v/>
      </c>
      <c r="C344" s="241" t="str">
        <f>IF('Documentation Form and Census'!C344="","",'Documentation Form and Census'!C344)</f>
        <v/>
      </c>
      <c r="D344" s="233" t="str">
        <f>'Documentation Form and Census'!D344&amp;""</f>
        <v/>
      </c>
      <c r="E344" s="233" t="str">
        <f>IF('Documentation Form and Census'!E344="","",IF('Documentation Form and Census'!E344=1,1,IF('Documentation Form and Census'!E344=0,0,"")))</f>
        <v/>
      </c>
      <c r="F344" s="270" t="str">
        <f>'Documentation Form and Census'!F344&amp;""</f>
        <v/>
      </c>
      <c r="G344" s="233" t="str">
        <f>'Documentation Form and Census'!G344&amp;""</f>
        <v/>
      </c>
      <c r="H344" s="233" t="str">
        <f>'Documentation Form and Census'!H344&amp;""</f>
        <v/>
      </c>
      <c r="I344" s="233" t="str">
        <f>'Documentation Form and Census'!I344&amp;""</f>
        <v/>
      </c>
      <c r="J344" s="233" t="str">
        <f>'Documentation Form and Census'!J344&amp;""</f>
        <v/>
      </c>
      <c r="K344" s="233" t="str">
        <f>'Documentation Form and Census'!K344&amp;""</f>
        <v/>
      </c>
      <c r="L344" s="179"/>
      <c r="M344" s="379"/>
      <c r="N344" s="179"/>
      <c r="O344" s="179"/>
      <c r="P344" s="179"/>
      <c r="Q344" s="179"/>
      <c r="R344" s="382"/>
      <c r="S344" s="234" t="str">
        <f>IF('Documentation Form and Census'!A344="","",IF('Documentation Form and Census'!A344='PREC Final Enrollment Census'!A344,"OK","Error"))</f>
        <v/>
      </c>
      <c r="T344" s="235" t="str">
        <f>IF('Documentation Form and Census'!B344="","",IF('Documentation Form and Census'!B344='PREC Final Enrollment Census'!B344,"OK","Error"))</f>
        <v/>
      </c>
      <c r="U344" s="235" t="str">
        <f>IF('Documentation Form and Census'!C344="","",IF('Documentation Form and Census'!C344='PREC Final Enrollment Census'!C344,"OK","Error"))</f>
        <v/>
      </c>
      <c r="V344" s="235" t="str">
        <f>IF('Documentation Form and Census'!E344="","",IF('Documentation Form and Census'!E344='PREC Final Enrollment Census'!E344,"OK","Error"))</f>
        <v/>
      </c>
      <c r="W344" s="236" t="str">
        <f>IF('Documentation Form and Census'!J344="","",IF('Documentation Form and Census'!J344='PREC Final Enrollment Census'!J344,"OK","Error"))</f>
        <v/>
      </c>
    </row>
    <row r="345" spans="1:23">
      <c r="A345" s="269" t="str">
        <f>'Documentation Form and Census'!A345&amp;""</f>
        <v/>
      </c>
      <c r="B345" s="270" t="str">
        <f>'Documentation Form and Census'!B345&amp;""</f>
        <v/>
      </c>
      <c r="C345" s="241" t="str">
        <f>IF('Documentation Form and Census'!C345="","",'Documentation Form and Census'!C345)</f>
        <v/>
      </c>
      <c r="D345" s="233" t="str">
        <f>'Documentation Form and Census'!D345&amp;""</f>
        <v/>
      </c>
      <c r="E345" s="233" t="str">
        <f>IF('Documentation Form and Census'!E345="","",IF('Documentation Form and Census'!E345=1,1,IF('Documentation Form and Census'!E345=0,0,"")))</f>
        <v/>
      </c>
      <c r="F345" s="270" t="str">
        <f>'Documentation Form and Census'!F345&amp;""</f>
        <v/>
      </c>
      <c r="G345" s="233" t="str">
        <f>'Documentation Form and Census'!G345&amp;""</f>
        <v/>
      </c>
      <c r="H345" s="233" t="str">
        <f>'Documentation Form and Census'!H345&amp;""</f>
        <v/>
      </c>
      <c r="I345" s="233" t="str">
        <f>'Documentation Form and Census'!I345&amp;""</f>
        <v/>
      </c>
      <c r="J345" s="233" t="str">
        <f>'Documentation Form and Census'!J345&amp;""</f>
        <v/>
      </c>
      <c r="K345" s="233" t="str">
        <f>'Documentation Form and Census'!K345&amp;""</f>
        <v/>
      </c>
      <c r="L345" s="179"/>
      <c r="M345" s="379"/>
      <c r="N345" s="179"/>
      <c r="O345" s="179"/>
      <c r="P345" s="179"/>
      <c r="Q345" s="179"/>
      <c r="R345" s="382"/>
      <c r="S345" s="234" t="str">
        <f>IF('Documentation Form and Census'!A345="","",IF('Documentation Form and Census'!A345='PREC Final Enrollment Census'!A345,"OK","Error"))</f>
        <v/>
      </c>
      <c r="T345" s="235" t="str">
        <f>IF('Documentation Form and Census'!B345="","",IF('Documentation Form and Census'!B345='PREC Final Enrollment Census'!B345,"OK","Error"))</f>
        <v/>
      </c>
      <c r="U345" s="235" t="str">
        <f>IF('Documentation Form and Census'!C345="","",IF('Documentation Form and Census'!C345='PREC Final Enrollment Census'!C345,"OK","Error"))</f>
        <v/>
      </c>
      <c r="V345" s="235" t="str">
        <f>IF('Documentation Form and Census'!E345="","",IF('Documentation Form and Census'!E345='PREC Final Enrollment Census'!E345,"OK","Error"))</f>
        <v/>
      </c>
      <c r="W345" s="236" t="str">
        <f>IF('Documentation Form and Census'!J345="","",IF('Documentation Form and Census'!J345='PREC Final Enrollment Census'!J345,"OK","Error"))</f>
        <v/>
      </c>
    </row>
    <row r="346" spans="1:23">
      <c r="A346" s="269" t="str">
        <f>'Documentation Form and Census'!A346&amp;""</f>
        <v/>
      </c>
      <c r="B346" s="270" t="str">
        <f>'Documentation Form and Census'!B346&amp;""</f>
        <v/>
      </c>
      <c r="C346" s="241" t="str">
        <f>IF('Documentation Form and Census'!C346="","",'Documentation Form and Census'!C346)</f>
        <v/>
      </c>
      <c r="D346" s="233" t="str">
        <f>'Documentation Form and Census'!D346&amp;""</f>
        <v/>
      </c>
      <c r="E346" s="233" t="str">
        <f>IF('Documentation Form and Census'!E346="","",IF('Documentation Form and Census'!E346=1,1,IF('Documentation Form and Census'!E346=0,0,"")))</f>
        <v/>
      </c>
      <c r="F346" s="270" t="str">
        <f>'Documentation Form and Census'!F346&amp;""</f>
        <v/>
      </c>
      <c r="G346" s="233" t="str">
        <f>'Documentation Form and Census'!G346&amp;""</f>
        <v/>
      </c>
      <c r="H346" s="233" t="str">
        <f>'Documentation Form and Census'!H346&amp;""</f>
        <v/>
      </c>
      <c r="I346" s="233" t="str">
        <f>'Documentation Form and Census'!I346&amp;""</f>
        <v/>
      </c>
      <c r="J346" s="233" t="str">
        <f>'Documentation Form and Census'!J346&amp;""</f>
        <v/>
      </c>
      <c r="K346" s="233" t="str">
        <f>'Documentation Form and Census'!K346&amp;""</f>
        <v/>
      </c>
      <c r="L346" s="179"/>
      <c r="M346" s="379"/>
      <c r="N346" s="179"/>
      <c r="O346" s="179"/>
      <c r="P346" s="179"/>
      <c r="Q346" s="179"/>
      <c r="R346" s="382"/>
      <c r="S346" s="234" t="str">
        <f>IF('Documentation Form and Census'!A346="","",IF('Documentation Form and Census'!A346='PREC Final Enrollment Census'!A346,"OK","Error"))</f>
        <v/>
      </c>
      <c r="T346" s="235" t="str">
        <f>IF('Documentation Form and Census'!B346="","",IF('Documentation Form and Census'!B346='PREC Final Enrollment Census'!B346,"OK","Error"))</f>
        <v/>
      </c>
      <c r="U346" s="235" t="str">
        <f>IF('Documentation Form and Census'!C346="","",IF('Documentation Form and Census'!C346='PREC Final Enrollment Census'!C346,"OK","Error"))</f>
        <v/>
      </c>
      <c r="V346" s="235" t="str">
        <f>IF('Documentation Form and Census'!E346="","",IF('Documentation Form and Census'!E346='PREC Final Enrollment Census'!E346,"OK","Error"))</f>
        <v/>
      </c>
      <c r="W346" s="236" t="str">
        <f>IF('Documentation Form and Census'!J346="","",IF('Documentation Form and Census'!J346='PREC Final Enrollment Census'!J346,"OK","Error"))</f>
        <v/>
      </c>
    </row>
    <row r="347" spans="1:23">
      <c r="A347" s="269" t="str">
        <f>'Documentation Form and Census'!A347&amp;""</f>
        <v/>
      </c>
      <c r="B347" s="270" t="str">
        <f>'Documentation Form and Census'!B347&amp;""</f>
        <v/>
      </c>
      <c r="C347" s="241" t="str">
        <f>IF('Documentation Form and Census'!C347="","",'Documentation Form and Census'!C347)</f>
        <v/>
      </c>
      <c r="D347" s="233" t="str">
        <f>'Documentation Form and Census'!D347&amp;""</f>
        <v/>
      </c>
      <c r="E347" s="233" t="str">
        <f>IF('Documentation Form and Census'!E347="","",IF('Documentation Form and Census'!E347=1,1,IF('Documentation Form and Census'!E347=0,0,"")))</f>
        <v/>
      </c>
      <c r="F347" s="270" t="str">
        <f>'Documentation Form and Census'!F347&amp;""</f>
        <v/>
      </c>
      <c r="G347" s="233" t="str">
        <f>'Documentation Form and Census'!G347&amp;""</f>
        <v/>
      </c>
      <c r="H347" s="233" t="str">
        <f>'Documentation Form and Census'!H347&amp;""</f>
        <v/>
      </c>
      <c r="I347" s="233" t="str">
        <f>'Documentation Form and Census'!I347&amp;""</f>
        <v/>
      </c>
      <c r="J347" s="233" t="str">
        <f>'Documentation Form and Census'!J347&amp;""</f>
        <v/>
      </c>
      <c r="K347" s="233" t="str">
        <f>'Documentation Form and Census'!K347&amp;""</f>
        <v/>
      </c>
      <c r="L347" s="179"/>
      <c r="M347" s="379"/>
      <c r="N347" s="179"/>
      <c r="O347" s="179"/>
      <c r="P347" s="179"/>
      <c r="Q347" s="179"/>
      <c r="R347" s="382"/>
      <c r="S347" s="234" t="str">
        <f>IF('Documentation Form and Census'!A347="","",IF('Documentation Form and Census'!A347='PREC Final Enrollment Census'!A347,"OK","Error"))</f>
        <v/>
      </c>
      <c r="T347" s="235" t="str">
        <f>IF('Documentation Form and Census'!B347="","",IF('Documentation Form and Census'!B347='PREC Final Enrollment Census'!B347,"OK","Error"))</f>
        <v/>
      </c>
      <c r="U347" s="235" t="str">
        <f>IF('Documentation Form and Census'!C347="","",IF('Documentation Form and Census'!C347='PREC Final Enrollment Census'!C347,"OK","Error"))</f>
        <v/>
      </c>
      <c r="V347" s="235" t="str">
        <f>IF('Documentation Form and Census'!E347="","",IF('Documentation Form and Census'!E347='PREC Final Enrollment Census'!E347,"OK","Error"))</f>
        <v/>
      </c>
      <c r="W347" s="236" t="str">
        <f>IF('Documentation Form and Census'!J347="","",IF('Documentation Form and Census'!J347='PREC Final Enrollment Census'!J347,"OK","Error"))</f>
        <v/>
      </c>
    </row>
    <row r="348" spans="1:23">
      <c r="A348" s="269" t="str">
        <f>'Documentation Form and Census'!A348&amp;""</f>
        <v/>
      </c>
      <c r="B348" s="270" t="str">
        <f>'Documentation Form and Census'!B348&amp;""</f>
        <v/>
      </c>
      <c r="C348" s="241" t="str">
        <f>IF('Documentation Form and Census'!C348="","",'Documentation Form and Census'!C348)</f>
        <v/>
      </c>
      <c r="D348" s="233" t="str">
        <f>'Documentation Form and Census'!D348&amp;""</f>
        <v/>
      </c>
      <c r="E348" s="233" t="str">
        <f>IF('Documentation Form and Census'!E348="","",IF('Documentation Form and Census'!E348=1,1,IF('Documentation Form and Census'!E348=0,0,"")))</f>
        <v/>
      </c>
      <c r="F348" s="270" t="str">
        <f>'Documentation Form and Census'!F348&amp;""</f>
        <v/>
      </c>
      <c r="G348" s="233" t="str">
        <f>'Documentation Form and Census'!G348&amp;""</f>
        <v/>
      </c>
      <c r="H348" s="233" t="str">
        <f>'Documentation Form and Census'!H348&amp;""</f>
        <v/>
      </c>
      <c r="I348" s="233" t="str">
        <f>'Documentation Form and Census'!I348&amp;""</f>
        <v/>
      </c>
      <c r="J348" s="233" t="str">
        <f>'Documentation Form and Census'!J348&amp;""</f>
        <v/>
      </c>
      <c r="K348" s="233" t="str">
        <f>'Documentation Form and Census'!K348&amp;""</f>
        <v/>
      </c>
      <c r="L348" s="179"/>
      <c r="M348" s="379"/>
      <c r="N348" s="179"/>
      <c r="O348" s="179"/>
      <c r="P348" s="179"/>
      <c r="Q348" s="179"/>
      <c r="R348" s="382"/>
      <c r="S348" s="234" t="str">
        <f>IF('Documentation Form and Census'!A348="","",IF('Documentation Form and Census'!A348='PREC Final Enrollment Census'!A348,"OK","Error"))</f>
        <v/>
      </c>
      <c r="T348" s="235" t="str">
        <f>IF('Documentation Form and Census'!B348="","",IF('Documentation Form and Census'!B348='PREC Final Enrollment Census'!B348,"OK","Error"))</f>
        <v/>
      </c>
      <c r="U348" s="235" t="str">
        <f>IF('Documentation Form and Census'!C348="","",IF('Documentation Form and Census'!C348='PREC Final Enrollment Census'!C348,"OK","Error"))</f>
        <v/>
      </c>
      <c r="V348" s="235" t="str">
        <f>IF('Documentation Form and Census'!E348="","",IF('Documentation Form and Census'!E348='PREC Final Enrollment Census'!E348,"OK","Error"))</f>
        <v/>
      </c>
      <c r="W348" s="236" t="str">
        <f>IF('Documentation Form and Census'!J348="","",IF('Documentation Form and Census'!J348='PREC Final Enrollment Census'!J348,"OK","Error"))</f>
        <v/>
      </c>
    </row>
    <row r="349" spans="1:23">
      <c r="A349" s="269" t="str">
        <f>'Documentation Form and Census'!A349&amp;""</f>
        <v/>
      </c>
      <c r="B349" s="270" t="str">
        <f>'Documentation Form and Census'!B349&amp;""</f>
        <v/>
      </c>
      <c r="C349" s="241" t="str">
        <f>IF('Documentation Form and Census'!C349="","",'Documentation Form and Census'!C349)</f>
        <v/>
      </c>
      <c r="D349" s="233" t="str">
        <f>'Documentation Form and Census'!D349&amp;""</f>
        <v/>
      </c>
      <c r="E349" s="233" t="str">
        <f>IF('Documentation Form and Census'!E349="","",IF('Documentation Form and Census'!E349=1,1,IF('Documentation Form and Census'!E349=0,0,"")))</f>
        <v/>
      </c>
      <c r="F349" s="270" t="str">
        <f>'Documentation Form and Census'!F349&amp;""</f>
        <v/>
      </c>
      <c r="G349" s="233" t="str">
        <f>'Documentation Form and Census'!G349&amp;""</f>
        <v/>
      </c>
      <c r="H349" s="233" t="str">
        <f>'Documentation Form and Census'!H349&amp;""</f>
        <v/>
      </c>
      <c r="I349" s="233" t="str">
        <f>'Documentation Form and Census'!I349&amp;""</f>
        <v/>
      </c>
      <c r="J349" s="233" t="str">
        <f>'Documentation Form and Census'!J349&amp;""</f>
        <v/>
      </c>
      <c r="K349" s="233" t="str">
        <f>'Documentation Form and Census'!K349&amp;""</f>
        <v/>
      </c>
      <c r="L349" s="179"/>
      <c r="M349" s="379"/>
      <c r="N349" s="179"/>
      <c r="O349" s="179"/>
      <c r="P349" s="179"/>
      <c r="Q349" s="179"/>
      <c r="R349" s="382"/>
      <c r="S349" s="234" t="str">
        <f>IF('Documentation Form and Census'!A349="","",IF('Documentation Form and Census'!A349='PREC Final Enrollment Census'!A349,"OK","Error"))</f>
        <v/>
      </c>
      <c r="T349" s="235" t="str">
        <f>IF('Documentation Form and Census'!B349="","",IF('Documentation Form and Census'!B349='PREC Final Enrollment Census'!B349,"OK","Error"))</f>
        <v/>
      </c>
      <c r="U349" s="235" t="str">
        <f>IF('Documentation Form and Census'!C349="","",IF('Documentation Form and Census'!C349='PREC Final Enrollment Census'!C349,"OK","Error"))</f>
        <v/>
      </c>
      <c r="V349" s="235" t="str">
        <f>IF('Documentation Form and Census'!E349="","",IF('Documentation Form and Census'!E349='PREC Final Enrollment Census'!E349,"OK","Error"))</f>
        <v/>
      </c>
      <c r="W349" s="236" t="str">
        <f>IF('Documentation Form and Census'!J349="","",IF('Documentation Form and Census'!J349='PREC Final Enrollment Census'!J349,"OK","Error"))</f>
        <v/>
      </c>
    </row>
    <row r="350" spans="1:23">
      <c r="A350" s="269" t="str">
        <f>'Documentation Form and Census'!A350&amp;""</f>
        <v/>
      </c>
      <c r="B350" s="270" t="str">
        <f>'Documentation Form and Census'!B350&amp;""</f>
        <v/>
      </c>
      <c r="C350" s="241" t="str">
        <f>IF('Documentation Form and Census'!C350="","",'Documentation Form and Census'!C350)</f>
        <v/>
      </c>
      <c r="D350" s="233" t="str">
        <f>'Documentation Form and Census'!D350&amp;""</f>
        <v/>
      </c>
      <c r="E350" s="233" t="str">
        <f>IF('Documentation Form and Census'!E350="","",IF('Documentation Form and Census'!E350=1,1,IF('Documentation Form and Census'!E350=0,0,"")))</f>
        <v/>
      </c>
      <c r="F350" s="270" t="str">
        <f>'Documentation Form and Census'!F350&amp;""</f>
        <v/>
      </c>
      <c r="G350" s="233" t="str">
        <f>'Documentation Form and Census'!G350&amp;""</f>
        <v/>
      </c>
      <c r="H350" s="233" t="str">
        <f>'Documentation Form and Census'!H350&amp;""</f>
        <v/>
      </c>
      <c r="I350" s="233" t="str">
        <f>'Documentation Form and Census'!I350&amp;""</f>
        <v/>
      </c>
      <c r="J350" s="233" t="str">
        <f>'Documentation Form and Census'!J350&amp;""</f>
        <v/>
      </c>
      <c r="K350" s="233" t="str">
        <f>'Documentation Form and Census'!K350&amp;""</f>
        <v/>
      </c>
      <c r="L350" s="179"/>
      <c r="M350" s="379"/>
      <c r="N350" s="179"/>
      <c r="O350" s="179"/>
      <c r="P350" s="179"/>
      <c r="Q350" s="179"/>
      <c r="R350" s="382"/>
      <c r="S350" s="234" t="str">
        <f>IF('Documentation Form and Census'!A350="","",IF('Documentation Form and Census'!A350='PREC Final Enrollment Census'!A350,"OK","Error"))</f>
        <v/>
      </c>
      <c r="T350" s="235" t="str">
        <f>IF('Documentation Form and Census'!B350="","",IF('Documentation Form and Census'!B350='PREC Final Enrollment Census'!B350,"OK","Error"))</f>
        <v/>
      </c>
      <c r="U350" s="235" t="str">
        <f>IF('Documentation Form and Census'!C350="","",IF('Documentation Form and Census'!C350='PREC Final Enrollment Census'!C350,"OK","Error"))</f>
        <v/>
      </c>
      <c r="V350" s="235" t="str">
        <f>IF('Documentation Form and Census'!E350="","",IF('Documentation Form and Census'!E350='PREC Final Enrollment Census'!E350,"OK","Error"))</f>
        <v/>
      </c>
      <c r="W350" s="236" t="str">
        <f>IF('Documentation Form and Census'!J350="","",IF('Documentation Form and Census'!J350='PREC Final Enrollment Census'!J350,"OK","Error"))</f>
        <v/>
      </c>
    </row>
    <row r="351" spans="1:23">
      <c r="A351" s="269" t="str">
        <f>'Documentation Form and Census'!A351&amp;""</f>
        <v/>
      </c>
      <c r="B351" s="270" t="str">
        <f>'Documentation Form and Census'!B351&amp;""</f>
        <v/>
      </c>
      <c r="C351" s="241" t="str">
        <f>IF('Documentation Form and Census'!C351="","",'Documentation Form and Census'!C351)</f>
        <v/>
      </c>
      <c r="D351" s="233" t="str">
        <f>'Documentation Form and Census'!D351&amp;""</f>
        <v/>
      </c>
      <c r="E351" s="233" t="str">
        <f>IF('Documentation Form and Census'!E351="","",IF('Documentation Form and Census'!E351=1,1,IF('Documentation Form and Census'!E351=0,0,"")))</f>
        <v/>
      </c>
      <c r="F351" s="270" t="str">
        <f>'Documentation Form and Census'!F351&amp;""</f>
        <v/>
      </c>
      <c r="G351" s="233" t="str">
        <f>'Documentation Form and Census'!G351&amp;""</f>
        <v/>
      </c>
      <c r="H351" s="233" t="str">
        <f>'Documentation Form and Census'!H351&amp;""</f>
        <v/>
      </c>
      <c r="I351" s="233" t="str">
        <f>'Documentation Form and Census'!I351&amp;""</f>
        <v/>
      </c>
      <c r="J351" s="233" t="str">
        <f>'Documentation Form and Census'!J351&amp;""</f>
        <v/>
      </c>
      <c r="K351" s="233" t="str">
        <f>'Documentation Form and Census'!K351&amp;""</f>
        <v/>
      </c>
      <c r="L351" s="179"/>
      <c r="M351" s="379"/>
      <c r="N351" s="179"/>
      <c r="O351" s="179"/>
      <c r="P351" s="179"/>
      <c r="Q351" s="179"/>
      <c r="R351" s="382"/>
      <c r="S351" s="234" t="str">
        <f>IF('Documentation Form and Census'!A351="","",IF('Documentation Form and Census'!A351='PREC Final Enrollment Census'!A351,"OK","Error"))</f>
        <v/>
      </c>
      <c r="T351" s="235" t="str">
        <f>IF('Documentation Form and Census'!B351="","",IF('Documentation Form and Census'!B351='PREC Final Enrollment Census'!B351,"OK","Error"))</f>
        <v/>
      </c>
      <c r="U351" s="235" t="str">
        <f>IF('Documentation Form and Census'!C351="","",IF('Documentation Form and Census'!C351='PREC Final Enrollment Census'!C351,"OK","Error"))</f>
        <v/>
      </c>
      <c r="V351" s="235" t="str">
        <f>IF('Documentation Form and Census'!E351="","",IF('Documentation Form and Census'!E351='PREC Final Enrollment Census'!E351,"OK","Error"))</f>
        <v/>
      </c>
      <c r="W351" s="236" t="str">
        <f>IF('Documentation Form and Census'!J351="","",IF('Documentation Form and Census'!J351='PREC Final Enrollment Census'!J351,"OK","Error"))</f>
        <v/>
      </c>
    </row>
    <row r="352" spans="1:23">
      <c r="A352" s="269" t="str">
        <f>'Documentation Form and Census'!A352&amp;""</f>
        <v/>
      </c>
      <c r="B352" s="270" t="str">
        <f>'Documentation Form and Census'!B352&amp;""</f>
        <v/>
      </c>
      <c r="C352" s="241" t="str">
        <f>IF('Documentation Form and Census'!C352="","",'Documentation Form and Census'!C352)</f>
        <v/>
      </c>
      <c r="D352" s="233" t="str">
        <f>'Documentation Form and Census'!D352&amp;""</f>
        <v/>
      </c>
      <c r="E352" s="233" t="str">
        <f>IF('Documentation Form and Census'!E352="","",IF('Documentation Form and Census'!E352=1,1,IF('Documentation Form and Census'!E352=0,0,"")))</f>
        <v/>
      </c>
      <c r="F352" s="270" t="str">
        <f>'Documentation Form and Census'!F352&amp;""</f>
        <v/>
      </c>
      <c r="G352" s="233" t="str">
        <f>'Documentation Form and Census'!G352&amp;""</f>
        <v/>
      </c>
      <c r="H352" s="233" t="str">
        <f>'Documentation Form and Census'!H352&amp;""</f>
        <v/>
      </c>
      <c r="I352" s="233" t="str">
        <f>'Documentation Form and Census'!I352&amp;""</f>
        <v/>
      </c>
      <c r="J352" s="233" t="str">
        <f>'Documentation Form and Census'!J352&amp;""</f>
        <v/>
      </c>
      <c r="K352" s="233" t="str">
        <f>'Documentation Form and Census'!K352&amp;""</f>
        <v/>
      </c>
      <c r="L352" s="179"/>
      <c r="M352" s="379"/>
      <c r="N352" s="179"/>
      <c r="O352" s="179"/>
      <c r="P352" s="179"/>
      <c r="Q352" s="179"/>
      <c r="R352" s="382"/>
      <c r="S352" s="234" t="str">
        <f>IF('Documentation Form and Census'!A352="","",IF('Documentation Form and Census'!A352='PREC Final Enrollment Census'!A352,"OK","Error"))</f>
        <v/>
      </c>
      <c r="T352" s="235" t="str">
        <f>IF('Documentation Form and Census'!B352="","",IF('Documentation Form and Census'!B352='PREC Final Enrollment Census'!B352,"OK","Error"))</f>
        <v/>
      </c>
      <c r="U352" s="235" t="str">
        <f>IF('Documentation Form and Census'!C352="","",IF('Documentation Form and Census'!C352='PREC Final Enrollment Census'!C352,"OK","Error"))</f>
        <v/>
      </c>
      <c r="V352" s="235" t="str">
        <f>IF('Documentation Form and Census'!E352="","",IF('Documentation Form and Census'!E352='PREC Final Enrollment Census'!E352,"OK","Error"))</f>
        <v/>
      </c>
      <c r="W352" s="236" t="str">
        <f>IF('Documentation Form and Census'!J352="","",IF('Documentation Form and Census'!J352='PREC Final Enrollment Census'!J352,"OK","Error"))</f>
        <v/>
      </c>
    </row>
    <row r="353" spans="1:23">
      <c r="A353" s="269" t="str">
        <f>'Documentation Form and Census'!A353&amp;""</f>
        <v/>
      </c>
      <c r="B353" s="270" t="str">
        <f>'Documentation Form and Census'!B353&amp;""</f>
        <v/>
      </c>
      <c r="C353" s="241" t="str">
        <f>IF('Documentation Form and Census'!C353="","",'Documentation Form and Census'!C353)</f>
        <v/>
      </c>
      <c r="D353" s="233" t="str">
        <f>'Documentation Form and Census'!D353&amp;""</f>
        <v/>
      </c>
      <c r="E353" s="233" t="str">
        <f>IF('Documentation Form and Census'!E353="","",IF('Documentation Form and Census'!E353=1,1,IF('Documentation Form and Census'!E353=0,0,"")))</f>
        <v/>
      </c>
      <c r="F353" s="270" t="str">
        <f>'Documentation Form and Census'!F353&amp;""</f>
        <v/>
      </c>
      <c r="G353" s="233" t="str">
        <f>'Documentation Form and Census'!G353&amp;""</f>
        <v/>
      </c>
      <c r="H353" s="233" t="str">
        <f>'Documentation Form and Census'!H353&amp;""</f>
        <v/>
      </c>
      <c r="I353" s="233" t="str">
        <f>'Documentation Form and Census'!I353&amp;""</f>
        <v/>
      </c>
      <c r="J353" s="233" t="str">
        <f>'Documentation Form and Census'!J353&amp;""</f>
        <v/>
      </c>
      <c r="K353" s="233" t="str">
        <f>'Documentation Form and Census'!K353&amp;""</f>
        <v/>
      </c>
      <c r="L353" s="179"/>
      <c r="M353" s="379"/>
      <c r="N353" s="179"/>
      <c r="O353" s="179"/>
      <c r="P353" s="179"/>
      <c r="Q353" s="179"/>
      <c r="R353" s="382"/>
      <c r="S353" s="234" t="str">
        <f>IF('Documentation Form and Census'!A353="","",IF('Documentation Form and Census'!A353='PREC Final Enrollment Census'!A353,"OK","Error"))</f>
        <v/>
      </c>
      <c r="T353" s="235" t="str">
        <f>IF('Documentation Form and Census'!B353="","",IF('Documentation Form and Census'!B353='PREC Final Enrollment Census'!B353,"OK","Error"))</f>
        <v/>
      </c>
      <c r="U353" s="235" t="str">
        <f>IF('Documentation Form and Census'!C353="","",IF('Documentation Form and Census'!C353='PREC Final Enrollment Census'!C353,"OK","Error"))</f>
        <v/>
      </c>
      <c r="V353" s="235" t="str">
        <f>IF('Documentation Form and Census'!E353="","",IF('Documentation Form and Census'!E353='PREC Final Enrollment Census'!E353,"OK","Error"))</f>
        <v/>
      </c>
      <c r="W353" s="236" t="str">
        <f>IF('Documentation Form and Census'!J353="","",IF('Documentation Form and Census'!J353='PREC Final Enrollment Census'!J353,"OK","Error"))</f>
        <v/>
      </c>
    </row>
    <row r="354" spans="1:23">
      <c r="A354" s="269" t="str">
        <f>'Documentation Form and Census'!A354&amp;""</f>
        <v/>
      </c>
      <c r="B354" s="270" t="str">
        <f>'Documentation Form and Census'!B354&amp;""</f>
        <v/>
      </c>
      <c r="C354" s="241" t="str">
        <f>IF('Documentation Form and Census'!C354="","",'Documentation Form and Census'!C354)</f>
        <v/>
      </c>
      <c r="D354" s="233" t="str">
        <f>'Documentation Form and Census'!D354&amp;""</f>
        <v/>
      </c>
      <c r="E354" s="233" t="str">
        <f>IF('Documentation Form and Census'!E354="","",IF('Documentation Form and Census'!E354=1,1,IF('Documentation Form and Census'!E354=0,0,"")))</f>
        <v/>
      </c>
      <c r="F354" s="270" t="str">
        <f>'Documentation Form and Census'!F354&amp;""</f>
        <v/>
      </c>
      <c r="G354" s="233" t="str">
        <f>'Documentation Form and Census'!G354&amp;""</f>
        <v/>
      </c>
      <c r="H354" s="233" t="str">
        <f>'Documentation Form and Census'!H354&amp;""</f>
        <v/>
      </c>
      <c r="I354" s="233" t="str">
        <f>'Documentation Form and Census'!I354&amp;""</f>
        <v/>
      </c>
      <c r="J354" s="233" t="str">
        <f>'Documentation Form and Census'!J354&amp;""</f>
        <v/>
      </c>
      <c r="K354" s="233" t="str">
        <f>'Documentation Form and Census'!K354&amp;""</f>
        <v/>
      </c>
      <c r="L354" s="179"/>
      <c r="M354" s="379"/>
      <c r="N354" s="179"/>
      <c r="O354" s="179"/>
      <c r="P354" s="179"/>
      <c r="Q354" s="179"/>
      <c r="R354" s="382"/>
      <c r="S354" s="234" t="str">
        <f>IF('Documentation Form and Census'!A354="","",IF('Documentation Form and Census'!A354='PREC Final Enrollment Census'!A354,"OK","Error"))</f>
        <v/>
      </c>
      <c r="T354" s="235" t="str">
        <f>IF('Documentation Form and Census'!B354="","",IF('Documentation Form and Census'!B354='PREC Final Enrollment Census'!B354,"OK","Error"))</f>
        <v/>
      </c>
      <c r="U354" s="235" t="str">
        <f>IF('Documentation Form and Census'!C354="","",IF('Documentation Form and Census'!C354='PREC Final Enrollment Census'!C354,"OK","Error"))</f>
        <v/>
      </c>
      <c r="V354" s="235" t="str">
        <f>IF('Documentation Form and Census'!E354="","",IF('Documentation Form and Census'!E354='PREC Final Enrollment Census'!E354,"OK","Error"))</f>
        <v/>
      </c>
      <c r="W354" s="236" t="str">
        <f>IF('Documentation Form and Census'!J354="","",IF('Documentation Form and Census'!J354='PREC Final Enrollment Census'!J354,"OK","Error"))</f>
        <v/>
      </c>
    </row>
    <row r="355" spans="1:23">
      <c r="A355" s="269" t="str">
        <f>'Documentation Form and Census'!A355&amp;""</f>
        <v/>
      </c>
      <c r="B355" s="270" t="str">
        <f>'Documentation Form and Census'!B355&amp;""</f>
        <v/>
      </c>
      <c r="C355" s="241" t="str">
        <f>IF('Documentation Form and Census'!C355="","",'Documentation Form and Census'!C355)</f>
        <v/>
      </c>
      <c r="D355" s="233" t="str">
        <f>'Documentation Form and Census'!D355&amp;""</f>
        <v/>
      </c>
      <c r="E355" s="233" t="str">
        <f>IF('Documentation Form and Census'!E355="","",IF('Documentation Form and Census'!E355=1,1,IF('Documentation Form and Census'!E355=0,0,"")))</f>
        <v/>
      </c>
      <c r="F355" s="270" t="str">
        <f>'Documentation Form and Census'!F355&amp;""</f>
        <v/>
      </c>
      <c r="G355" s="233" t="str">
        <f>'Documentation Form and Census'!G355&amp;""</f>
        <v/>
      </c>
      <c r="H355" s="233" t="str">
        <f>'Documentation Form and Census'!H355&amp;""</f>
        <v/>
      </c>
      <c r="I355" s="233" t="str">
        <f>'Documentation Form and Census'!I355&amp;""</f>
        <v/>
      </c>
      <c r="J355" s="233" t="str">
        <f>'Documentation Form and Census'!J355&amp;""</f>
        <v/>
      </c>
      <c r="K355" s="233" t="str">
        <f>'Documentation Form and Census'!K355&amp;""</f>
        <v/>
      </c>
      <c r="L355" s="179"/>
      <c r="M355" s="379"/>
      <c r="N355" s="179"/>
      <c r="O355" s="179"/>
      <c r="P355" s="179"/>
      <c r="Q355" s="179"/>
      <c r="R355" s="382"/>
      <c r="S355" s="234" t="str">
        <f>IF('Documentation Form and Census'!A355="","",IF('Documentation Form and Census'!A355='PREC Final Enrollment Census'!A355,"OK","Error"))</f>
        <v/>
      </c>
      <c r="T355" s="235" t="str">
        <f>IF('Documentation Form and Census'!B355="","",IF('Documentation Form and Census'!B355='PREC Final Enrollment Census'!B355,"OK","Error"))</f>
        <v/>
      </c>
      <c r="U355" s="235" t="str">
        <f>IF('Documentation Form and Census'!C355="","",IF('Documentation Form and Census'!C355='PREC Final Enrollment Census'!C355,"OK","Error"))</f>
        <v/>
      </c>
      <c r="V355" s="235" t="str">
        <f>IF('Documentation Form and Census'!E355="","",IF('Documentation Form and Census'!E355='PREC Final Enrollment Census'!E355,"OK","Error"))</f>
        <v/>
      </c>
      <c r="W355" s="236" t="str">
        <f>IF('Documentation Form and Census'!J355="","",IF('Documentation Form and Census'!J355='PREC Final Enrollment Census'!J355,"OK","Error"))</f>
        <v/>
      </c>
    </row>
    <row r="356" spans="1:23">
      <c r="A356" s="269" t="str">
        <f>'Documentation Form and Census'!A356&amp;""</f>
        <v/>
      </c>
      <c r="B356" s="270" t="str">
        <f>'Documentation Form and Census'!B356&amp;""</f>
        <v/>
      </c>
      <c r="C356" s="241" t="str">
        <f>IF('Documentation Form and Census'!C356="","",'Documentation Form and Census'!C356)</f>
        <v/>
      </c>
      <c r="D356" s="233" t="str">
        <f>'Documentation Form and Census'!D356&amp;""</f>
        <v/>
      </c>
      <c r="E356" s="233" t="str">
        <f>IF('Documentation Form and Census'!E356="","",IF('Documentation Form and Census'!E356=1,1,IF('Documentation Form and Census'!E356=0,0,"")))</f>
        <v/>
      </c>
      <c r="F356" s="270" t="str">
        <f>'Documentation Form and Census'!F356&amp;""</f>
        <v/>
      </c>
      <c r="G356" s="233" t="str">
        <f>'Documentation Form and Census'!G356&amp;""</f>
        <v/>
      </c>
      <c r="H356" s="233" t="str">
        <f>'Documentation Form and Census'!H356&amp;""</f>
        <v/>
      </c>
      <c r="I356" s="233" t="str">
        <f>'Documentation Form and Census'!I356&amp;""</f>
        <v/>
      </c>
      <c r="J356" s="233" t="str">
        <f>'Documentation Form and Census'!J356&amp;""</f>
        <v/>
      </c>
      <c r="K356" s="233" t="str">
        <f>'Documentation Form and Census'!K356&amp;""</f>
        <v/>
      </c>
      <c r="L356" s="179"/>
      <c r="M356" s="379"/>
      <c r="N356" s="179"/>
      <c r="O356" s="179"/>
      <c r="P356" s="179"/>
      <c r="Q356" s="179"/>
      <c r="R356" s="382"/>
      <c r="S356" s="234" t="str">
        <f>IF('Documentation Form and Census'!A356="","",IF('Documentation Form and Census'!A356='PREC Final Enrollment Census'!A356,"OK","Error"))</f>
        <v/>
      </c>
      <c r="T356" s="235" t="str">
        <f>IF('Documentation Form and Census'!B356="","",IF('Documentation Form and Census'!B356='PREC Final Enrollment Census'!B356,"OK","Error"))</f>
        <v/>
      </c>
      <c r="U356" s="235" t="str">
        <f>IF('Documentation Form and Census'!C356="","",IF('Documentation Form and Census'!C356='PREC Final Enrollment Census'!C356,"OK","Error"))</f>
        <v/>
      </c>
      <c r="V356" s="235" t="str">
        <f>IF('Documentation Form and Census'!E356="","",IF('Documentation Form and Census'!E356='PREC Final Enrollment Census'!E356,"OK","Error"))</f>
        <v/>
      </c>
      <c r="W356" s="236" t="str">
        <f>IF('Documentation Form and Census'!J356="","",IF('Documentation Form and Census'!J356='PREC Final Enrollment Census'!J356,"OK","Error"))</f>
        <v/>
      </c>
    </row>
    <row r="357" spans="1:23">
      <c r="A357" s="269" t="str">
        <f>'Documentation Form and Census'!A357&amp;""</f>
        <v/>
      </c>
      <c r="B357" s="270" t="str">
        <f>'Documentation Form and Census'!B357&amp;""</f>
        <v/>
      </c>
      <c r="C357" s="241" t="str">
        <f>IF('Documentation Form and Census'!C357="","",'Documentation Form and Census'!C357)</f>
        <v/>
      </c>
      <c r="D357" s="233" t="str">
        <f>'Documentation Form and Census'!D357&amp;""</f>
        <v/>
      </c>
      <c r="E357" s="233" t="str">
        <f>IF('Documentation Form and Census'!E357="","",IF('Documentation Form and Census'!E357=1,1,IF('Documentation Form and Census'!E357=0,0,"")))</f>
        <v/>
      </c>
      <c r="F357" s="270" t="str">
        <f>'Documentation Form and Census'!F357&amp;""</f>
        <v/>
      </c>
      <c r="G357" s="233" t="str">
        <f>'Documentation Form and Census'!G357&amp;""</f>
        <v/>
      </c>
      <c r="H357" s="233" t="str">
        <f>'Documentation Form and Census'!H357&amp;""</f>
        <v/>
      </c>
      <c r="I357" s="233" t="str">
        <f>'Documentation Form and Census'!I357&amp;""</f>
        <v/>
      </c>
      <c r="J357" s="233" t="str">
        <f>'Documentation Form and Census'!J357&amp;""</f>
        <v/>
      </c>
      <c r="K357" s="233" t="str">
        <f>'Documentation Form and Census'!K357&amp;""</f>
        <v/>
      </c>
      <c r="L357" s="179"/>
      <c r="M357" s="379"/>
      <c r="N357" s="179"/>
      <c r="O357" s="179"/>
      <c r="P357" s="179"/>
      <c r="Q357" s="179"/>
      <c r="R357" s="382"/>
      <c r="S357" s="234" t="str">
        <f>IF('Documentation Form and Census'!A357="","",IF('Documentation Form and Census'!A357='PREC Final Enrollment Census'!A357,"OK","Error"))</f>
        <v/>
      </c>
      <c r="T357" s="235" t="str">
        <f>IF('Documentation Form and Census'!B357="","",IF('Documentation Form and Census'!B357='PREC Final Enrollment Census'!B357,"OK","Error"))</f>
        <v/>
      </c>
      <c r="U357" s="235" t="str">
        <f>IF('Documentation Form and Census'!C357="","",IF('Documentation Form and Census'!C357='PREC Final Enrollment Census'!C357,"OK","Error"))</f>
        <v/>
      </c>
      <c r="V357" s="235" t="str">
        <f>IF('Documentation Form and Census'!E357="","",IF('Documentation Form and Census'!E357='PREC Final Enrollment Census'!E357,"OK","Error"))</f>
        <v/>
      </c>
      <c r="W357" s="236" t="str">
        <f>IF('Documentation Form and Census'!J357="","",IF('Documentation Form and Census'!J357='PREC Final Enrollment Census'!J357,"OK","Error"))</f>
        <v/>
      </c>
    </row>
    <row r="358" spans="1:23">
      <c r="A358" s="269" t="str">
        <f>'Documentation Form and Census'!A358&amp;""</f>
        <v/>
      </c>
      <c r="B358" s="270" t="str">
        <f>'Documentation Form and Census'!B358&amp;""</f>
        <v/>
      </c>
      <c r="C358" s="241" t="str">
        <f>IF('Documentation Form and Census'!C358="","",'Documentation Form and Census'!C358)</f>
        <v/>
      </c>
      <c r="D358" s="233" t="str">
        <f>'Documentation Form and Census'!D358&amp;""</f>
        <v/>
      </c>
      <c r="E358" s="233" t="str">
        <f>IF('Documentation Form and Census'!E358="","",IF('Documentation Form and Census'!E358=1,1,IF('Documentation Form and Census'!E358=0,0,"")))</f>
        <v/>
      </c>
      <c r="F358" s="270" t="str">
        <f>'Documentation Form and Census'!F358&amp;""</f>
        <v/>
      </c>
      <c r="G358" s="233" t="str">
        <f>'Documentation Form and Census'!G358&amp;""</f>
        <v/>
      </c>
      <c r="H358" s="233" t="str">
        <f>'Documentation Form and Census'!H358&amp;""</f>
        <v/>
      </c>
      <c r="I358" s="233" t="str">
        <f>'Documentation Form and Census'!I358&amp;""</f>
        <v/>
      </c>
      <c r="J358" s="233" t="str">
        <f>'Documentation Form and Census'!J358&amp;""</f>
        <v/>
      </c>
      <c r="K358" s="233" t="str">
        <f>'Documentation Form and Census'!K358&amp;""</f>
        <v/>
      </c>
      <c r="L358" s="179"/>
      <c r="M358" s="379"/>
      <c r="N358" s="179"/>
      <c r="O358" s="179"/>
      <c r="P358" s="179"/>
      <c r="Q358" s="179"/>
      <c r="R358" s="382"/>
      <c r="S358" s="234" t="str">
        <f>IF('Documentation Form and Census'!A358="","",IF('Documentation Form and Census'!A358='PREC Final Enrollment Census'!A358,"OK","Error"))</f>
        <v/>
      </c>
      <c r="T358" s="235" t="str">
        <f>IF('Documentation Form and Census'!B358="","",IF('Documentation Form and Census'!B358='PREC Final Enrollment Census'!B358,"OK","Error"))</f>
        <v/>
      </c>
      <c r="U358" s="235" t="str">
        <f>IF('Documentation Form and Census'!C358="","",IF('Documentation Form and Census'!C358='PREC Final Enrollment Census'!C358,"OK","Error"))</f>
        <v/>
      </c>
      <c r="V358" s="235" t="str">
        <f>IF('Documentation Form and Census'!E358="","",IF('Documentation Form and Census'!E358='PREC Final Enrollment Census'!E358,"OK","Error"))</f>
        <v/>
      </c>
      <c r="W358" s="236" t="str">
        <f>IF('Documentation Form and Census'!J358="","",IF('Documentation Form and Census'!J358='PREC Final Enrollment Census'!J358,"OK","Error"))</f>
        <v/>
      </c>
    </row>
    <row r="359" spans="1:23">
      <c r="A359" s="269" t="str">
        <f>'Documentation Form and Census'!A359&amp;""</f>
        <v/>
      </c>
      <c r="B359" s="270" t="str">
        <f>'Documentation Form and Census'!B359&amp;""</f>
        <v/>
      </c>
      <c r="C359" s="241" t="str">
        <f>IF('Documentation Form and Census'!C359="","",'Documentation Form and Census'!C359)</f>
        <v/>
      </c>
      <c r="D359" s="233" t="str">
        <f>'Documentation Form and Census'!D359&amp;""</f>
        <v/>
      </c>
      <c r="E359" s="233" t="str">
        <f>IF('Documentation Form and Census'!E359="","",IF('Documentation Form and Census'!E359=1,1,IF('Documentation Form and Census'!E359=0,0,"")))</f>
        <v/>
      </c>
      <c r="F359" s="270" t="str">
        <f>'Documentation Form and Census'!F359&amp;""</f>
        <v/>
      </c>
      <c r="G359" s="233" t="str">
        <f>'Documentation Form and Census'!G359&amp;""</f>
        <v/>
      </c>
      <c r="H359" s="233" t="str">
        <f>'Documentation Form and Census'!H359&amp;""</f>
        <v/>
      </c>
      <c r="I359" s="233" t="str">
        <f>'Documentation Form and Census'!I359&amp;""</f>
        <v/>
      </c>
      <c r="J359" s="233" t="str">
        <f>'Documentation Form and Census'!J359&amp;""</f>
        <v/>
      </c>
      <c r="K359" s="233" t="str">
        <f>'Documentation Form and Census'!K359&amp;""</f>
        <v/>
      </c>
      <c r="L359" s="179"/>
      <c r="M359" s="379"/>
      <c r="N359" s="179"/>
      <c r="O359" s="179"/>
      <c r="P359" s="179"/>
      <c r="Q359" s="179"/>
      <c r="R359" s="382"/>
      <c r="S359" s="234" t="str">
        <f>IF('Documentation Form and Census'!A359="","",IF('Documentation Form and Census'!A359='PREC Final Enrollment Census'!A359,"OK","Error"))</f>
        <v/>
      </c>
      <c r="T359" s="235" t="str">
        <f>IF('Documentation Form and Census'!B359="","",IF('Documentation Form and Census'!B359='PREC Final Enrollment Census'!B359,"OK","Error"))</f>
        <v/>
      </c>
      <c r="U359" s="235" t="str">
        <f>IF('Documentation Form and Census'!C359="","",IF('Documentation Form and Census'!C359='PREC Final Enrollment Census'!C359,"OK","Error"))</f>
        <v/>
      </c>
      <c r="V359" s="235" t="str">
        <f>IF('Documentation Form and Census'!E359="","",IF('Documentation Form and Census'!E359='PREC Final Enrollment Census'!E359,"OK","Error"))</f>
        <v/>
      </c>
      <c r="W359" s="236" t="str">
        <f>IF('Documentation Form and Census'!J359="","",IF('Documentation Form and Census'!J359='PREC Final Enrollment Census'!J359,"OK","Error"))</f>
        <v/>
      </c>
    </row>
    <row r="360" spans="1:23">
      <c r="A360" s="269" t="str">
        <f>'Documentation Form and Census'!A360&amp;""</f>
        <v/>
      </c>
      <c r="B360" s="270" t="str">
        <f>'Documentation Form and Census'!B360&amp;""</f>
        <v/>
      </c>
      <c r="C360" s="241" t="str">
        <f>IF('Documentation Form and Census'!C360="","",'Documentation Form and Census'!C360)</f>
        <v/>
      </c>
      <c r="D360" s="233" t="str">
        <f>'Documentation Form and Census'!D360&amp;""</f>
        <v/>
      </c>
      <c r="E360" s="233" t="str">
        <f>IF('Documentation Form and Census'!E360="","",IF('Documentation Form and Census'!E360=1,1,IF('Documentation Form and Census'!E360=0,0,"")))</f>
        <v/>
      </c>
      <c r="F360" s="270" t="str">
        <f>'Documentation Form and Census'!F360&amp;""</f>
        <v/>
      </c>
      <c r="G360" s="233" t="str">
        <f>'Documentation Form and Census'!G360&amp;""</f>
        <v/>
      </c>
      <c r="H360" s="233" t="str">
        <f>'Documentation Form and Census'!H360&amp;""</f>
        <v/>
      </c>
      <c r="I360" s="233" t="str">
        <f>'Documentation Form and Census'!I360&amp;""</f>
        <v/>
      </c>
      <c r="J360" s="233" t="str">
        <f>'Documentation Form and Census'!J360&amp;""</f>
        <v/>
      </c>
      <c r="K360" s="233" t="str">
        <f>'Documentation Form and Census'!K360&amp;""</f>
        <v/>
      </c>
      <c r="L360" s="179"/>
      <c r="M360" s="379"/>
      <c r="N360" s="179"/>
      <c r="O360" s="179"/>
      <c r="P360" s="179"/>
      <c r="Q360" s="179"/>
      <c r="R360" s="382"/>
      <c r="S360" s="234" t="str">
        <f>IF('Documentation Form and Census'!A360="","",IF('Documentation Form and Census'!A360='PREC Final Enrollment Census'!A360,"OK","Error"))</f>
        <v/>
      </c>
      <c r="T360" s="235" t="str">
        <f>IF('Documentation Form and Census'!B360="","",IF('Documentation Form and Census'!B360='PREC Final Enrollment Census'!B360,"OK","Error"))</f>
        <v/>
      </c>
      <c r="U360" s="235" t="str">
        <f>IF('Documentation Form and Census'!C360="","",IF('Documentation Form and Census'!C360='PREC Final Enrollment Census'!C360,"OK","Error"))</f>
        <v/>
      </c>
      <c r="V360" s="235" t="str">
        <f>IF('Documentation Form and Census'!E360="","",IF('Documentation Form and Census'!E360='PREC Final Enrollment Census'!E360,"OK","Error"))</f>
        <v/>
      </c>
      <c r="W360" s="236" t="str">
        <f>IF('Documentation Form and Census'!J360="","",IF('Documentation Form and Census'!J360='PREC Final Enrollment Census'!J360,"OK","Error"))</f>
        <v/>
      </c>
    </row>
    <row r="361" spans="1:23">
      <c r="A361" s="269" t="str">
        <f>'Documentation Form and Census'!A361&amp;""</f>
        <v/>
      </c>
      <c r="B361" s="270" t="str">
        <f>'Documentation Form and Census'!B361&amp;""</f>
        <v/>
      </c>
      <c r="C361" s="241" t="str">
        <f>IF('Documentation Form and Census'!C361="","",'Documentation Form and Census'!C361)</f>
        <v/>
      </c>
      <c r="D361" s="233" t="str">
        <f>'Documentation Form and Census'!D361&amp;""</f>
        <v/>
      </c>
      <c r="E361" s="233" t="str">
        <f>IF('Documentation Form and Census'!E361="","",IF('Documentation Form and Census'!E361=1,1,IF('Documentation Form and Census'!E361=0,0,"")))</f>
        <v/>
      </c>
      <c r="F361" s="270" t="str">
        <f>'Documentation Form and Census'!F361&amp;""</f>
        <v/>
      </c>
      <c r="G361" s="233" t="str">
        <f>'Documentation Form and Census'!G361&amp;""</f>
        <v/>
      </c>
      <c r="H361" s="233" t="str">
        <f>'Documentation Form and Census'!H361&amp;""</f>
        <v/>
      </c>
      <c r="I361" s="233" t="str">
        <f>'Documentation Form and Census'!I361&amp;""</f>
        <v/>
      </c>
      <c r="J361" s="233" t="str">
        <f>'Documentation Form and Census'!J361&amp;""</f>
        <v/>
      </c>
      <c r="K361" s="233" t="str">
        <f>'Documentation Form and Census'!K361&amp;""</f>
        <v/>
      </c>
      <c r="L361" s="179"/>
      <c r="M361" s="379"/>
      <c r="N361" s="179"/>
      <c r="O361" s="179"/>
      <c r="P361" s="179"/>
      <c r="Q361" s="179"/>
      <c r="R361" s="382"/>
      <c r="S361" s="234" t="str">
        <f>IF('Documentation Form and Census'!A361="","",IF('Documentation Form and Census'!A361='PREC Final Enrollment Census'!A361,"OK","Error"))</f>
        <v/>
      </c>
      <c r="T361" s="235" t="str">
        <f>IF('Documentation Form and Census'!B361="","",IF('Documentation Form and Census'!B361='PREC Final Enrollment Census'!B361,"OK","Error"))</f>
        <v/>
      </c>
      <c r="U361" s="235" t="str">
        <f>IF('Documentation Form and Census'!C361="","",IF('Documentation Form and Census'!C361='PREC Final Enrollment Census'!C361,"OK","Error"))</f>
        <v/>
      </c>
      <c r="V361" s="235" t="str">
        <f>IF('Documentation Form and Census'!E361="","",IF('Documentation Form and Census'!E361='PREC Final Enrollment Census'!E361,"OK","Error"))</f>
        <v/>
      </c>
      <c r="W361" s="236" t="str">
        <f>IF('Documentation Form and Census'!J361="","",IF('Documentation Form and Census'!J361='PREC Final Enrollment Census'!J361,"OK","Error"))</f>
        <v/>
      </c>
    </row>
    <row r="362" spans="1:23">
      <c r="A362" s="269" t="str">
        <f>'Documentation Form and Census'!A362&amp;""</f>
        <v/>
      </c>
      <c r="B362" s="270" t="str">
        <f>'Documentation Form and Census'!B362&amp;""</f>
        <v/>
      </c>
      <c r="C362" s="241" t="str">
        <f>IF('Documentation Form and Census'!C362="","",'Documentation Form and Census'!C362)</f>
        <v/>
      </c>
      <c r="D362" s="233" t="str">
        <f>'Documentation Form and Census'!D362&amp;""</f>
        <v/>
      </c>
      <c r="E362" s="233" t="str">
        <f>IF('Documentation Form and Census'!E362="","",IF('Documentation Form and Census'!E362=1,1,IF('Documentation Form and Census'!E362=0,0,"")))</f>
        <v/>
      </c>
      <c r="F362" s="270" t="str">
        <f>'Documentation Form and Census'!F362&amp;""</f>
        <v/>
      </c>
      <c r="G362" s="233" t="str">
        <f>'Documentation Form and Census'!G362&amp;""</f>
        <v/>
      </c>
      <c r="H362" s="233" t="str">
        <f>'Documentation Form and Census'!H362&amp;""</f>
        <v/>
      </c>
      <c r="I362" s="233" t="str">
        <f>'Documentation Form and Census'!I362&amp;""</f>
        <v/>
      </c>
      <c r="J362" s="233" t="str">
        <f>'Documentation Form and Census'!J362&amp;""</f>
        <v/>
      </c>
      <c r="K362" s="233" t="str">
        <f>'Documentation Form and Census'!K362&amp;""</f>
        <v/>
      </c>
      <c r="L362" s="179"/>
      <c r="M362" s="379"/>
      <c r="N362" s="179"/>
      <c r="O362" s="179"/>
      <c r="P362" s="179"/>
      <c r="Q362" s="179"/>
      <c r="R362" s="382"/>
      <c r="S362" s="234" t="str">
        <f>IF('Documentation Form and Census'!A362="","",IF('Documentation Form and Census'!A362='PREC Final Enrollment Census'!A362,"OK","Error"))</f>
        <v/>
      </c>
      <c r="T362" s="235" t="str">
        <f>IF('Documentation Form and Census'!B362="","",IF('Documentation Form and Census'!B362='PREC Final Enrollment Census'!B362,"OK","Error"))</f>
        <v/>
      </c>
      <c r="U362" s="235" t="str">
        <f>IF('Documentation Form and Census'!C362="","",IF('Documentation Form and Census'!C362='PREC Final Enrollment Census'!C362,"OK","Error"))</f>
        <v/>
      </c>
      <c r="V362" s="235" t="str">
        <f>IF('Documentation Form and Census'!E362="","",IF('Documentation Form and Census'!E362='PREC Final Enrollment Census'!E362,"OK","Error"))</f>
        <v/>
      </c>
      <c r="W362" s="236" t="str">
        <f>IF('Documentation Form and Census'!J362="","",IF('Documentation Form and Census'!J362='PREC Final Enrollment Census'!J362,"OK","Error"))</f>
        <v/>
      </c>
    </row>
    <row r="363" spans="1:23">
      <c r="A363" s="269" t="str">
        <f>'Documentation Form and Census'!A363&amp;""</f>
        <v/>
      </c>
      <c r="B363" s="270" t="str">
        <f>'Documentation Form and Census'!B363&amp;""</f>
        <v/>
      </c>
      <c r="C363" s="241" t="str">
        <f>IF('Documentation Form and Census'!C363="","",'Documentation Form and Census'!C363)</f>
        <v/>
      </c>
      <c r="D363" s="233" t="str">
        <f>'Documentation Form and Census'!D363&amp;""</f>
        <v/>
      </c>
      <c r="E363" s="233" t="str">
        <f>IF('Documentation Form and Census'!E363="","",IF('Documentation Form and Census'!E363=1,1,IF('Documentation Form and Census'!E363=0,0,"")))</f>
        <v/>
      </c>
      <c r="F363" s="270" t="str">
        <f>'Documentation Form and Census'!F363&amp;""</f>
        <v/>
      </c>
      <c r="G363" s="233" t="str">
        <f>'Documentation Form and Census'!G363&amp;""</f>
        <v/>
      </c>
      <c r="H363" s="233" t="str">
        <f>'Documentation Form and Census'!H363&amp;""</f>
        <v/>
      </c>
      <c r="I363" s="233" t="str">
        <f>'Documentation Form and Census'!I363&amp;""</f>
        <v/>
      </c>
      <c r="J363" s="233" t="str">
        <f>'Documentation Form and Census'!J363&amp;""</f>
        <v/>
      </c>
      <c r="K363" s="233" t="str">
        <f>'Documentation Form and Census'!K363&amp;""</f>
        <v/>
      </c>
      <c r="L363" s="179"/>
      <c r="M363" s="379"/>
      <c r="N363" s="179"/>
      <c r="O363" s="179"/>
      <c r="P363" s="179"/>
      <c r="Q363" s="179"/>
      <c r="R363" s="382"/>
      <c r="S363" s="234" t="str">
        <f>IF('Documentation Form and Census'!A363="","",IF('Documentation Form and Census'!A363='PREC Final Enrollment Census'!A363,"OK","Error"))</f>
        <v/>
      </c>
      <c r="T363" s="235" t="str">
        <f>IF('Documentation Form and Census'!B363="","",IF('Documentation Form and Census'!B363='PREC Final Enrollment Census'!B363,"OK","Error"))</f>
        <v/>
      </c>
      <c r="U363" s="235" t="str">
        <f>IF('Documentation Form and Census'!C363="","",IF('Documentation Form and Census'!C363='PREC Final Enrollment Census'!C363,"OK","Error"))</f>
        <v/>
      </c>
      <c r="V363" s="235" t="str">
        <f>IF('Documentation Form and Census'!E363="","",IF('Documentation Form and Census'!E363='PREC Final Enrollment Census'!E363,"OK","Error"))</f>
        <v/>
      </c>
      <c r="W363" s="236" t="str">
        <f>IF('Documentation Form and Census'!J363="","",IF('Documentation Form and Census'!J363='PREC Final Enrollment Census'!J363,"OK","Error"))</f>
        <v/>
      </c>
    </row>
    <row r="364" spans="1:23">
      <c r="A364" s="269" t="str">
        <f>'Documentation Form and Census'!A364&amp;""</f>
        <v/>
      </c>
      <c r="B364" s="270" t="str">
        <f>'Documentation Form and Census'!B364&amp;""</f>
        <v/>
      </c>
      <c r="C364" s="241" t="str">
        <f>IF('Documentation Form and Census'!C364="","",'Documentation Form and Census'!C364)</f>
        <v/>
      </c>
      <c r="D364" s="233" t="str">
        <f>'Documentation Form and Census'!D364&amp;""</f>
        <v/>
      </c>
      <c r="E364" s="233" t="str">
        <f>IF('Documentation Form and Census'!E364="","",IF('Documentation Form and Census'!E364=1,1,IF('Documentation Form and Census'!E364=0,0,"")))</f>
        <v/>
      </c>
      <c r="F364" s="270" t="str">
        <f>'Documentation Form and Census'!F364&amp;""</f>
        <v/>
      </c>
      <c r="G364" s="233" t="str">
        <f>'Documentation Form and Census'!G364&amp;""</f>
        <v/>
      </c>
      <c r="H364" s="233" t="str">
        <f>'Documentation Form and Census'!H364&amp;""</f>
        <v/>
      </c>
      <c r="I364" s="233" t="str">
        <f>'Documentation Form and Census'!I364&amp;""</f>
        <v/>
      </c>
      <c r="J364" s="233" t="str">
        <f>'Documentation Form and Census'!J364&amp;""</f>
        <v/>
      </c>
      <c r="K364" s="233" t="str">
        <f>'Documentation Form and Census'!K364&amp;""</f>
        <v/>
      </c>
      <c r="L364" s="179"/>
      <c r="M364" s="379"/>
      <c r="N364" s="179"/>
      <c r="O364" s="179"/>
      <c r="P364" s="179"/>
      <c r="Q364" s="179"/>
      <c r="R364" s="382"/>
      <c r="S364" s="234" t="str">
        <f>IF('Documentation Form and Census'!A364="","",IF('Documentation Form and Census'!A364='PREC Final Enrollment Census'!A364,"OK","Error"))</f>
        <v/>
      </c>
      <c r="T364" s="235" t="str">
        <f>IF('Documentation Form and Census'!B364="","",IF('Documentation Form and Census'!B364='PREC Final Enrollment Census'!B364,"OK","Error"))</f>
        <v/>
      </c>
      <c r="U364" s="235" t="str">
        <f>IF('Documentation Form and Census'!C364="","",IF('Documentation Form and Census'!C364='PREC Final Enrollment Census'!C364,"OK","Error"))</f>
        <v/>
      </c>
      <c r="V364" s="235" t="str">
        <f>IF('Documentation Form and Census'!E364="","",IF('Documentation Form and Census'!E364='PREC Final Enrollment Census'!E364,"OK","Error"))</f>
        <v/>
      </c>
      <c r="W364" s="236" t="str">
        <f>IF('Documentation Form and Census'!J364="","",IF('Documentation Form and Census'!J364='PREC Final Enrollment Census'!J364,"OK","Error"))</f>
        <v/>
      </c>
    </row>
    <row r="365" spans="1:23">
      <c r="A365" s="269" t="str">
        <f>'Documentation Form and Census'!A365&amp;""</f>
        <v/>
      </c>
      <c r="B365" s="270" t="str">
        <f>'Documentation Form and Census'!B365&amp;""</f>
        <v/>
      </c>
      <c r="C365" s="241" t="str">
        <f>IF('Documentation Form and Census'!C365="","",'Documentation Form and Census'!C365)</f>
        <v/>
      </c>
      <c r="D365" s="233" t="str">
        <f>'Documentation Form and Census'!D365&amp;""</f>
        <v/>
      </c>
      <c r="E365" s="233" t="str">
        <f>IF('Documentation Form and Census'!E365="","",IF('Documentation Form and Census'!E365=1,1,IF('Documentation Form and Census'!E365=0,0,"")))</f>
        <v/>
      </c>
      <c r="F365" s="270" t="str">
        <f>'Documentation Form and Census'!F365&amp;""</f>
        <v/>
      </c>
      <c r="G365" s="233" t="str">
        <f>'Documentation Form and Census'!G365&amp;""</f>
        <v/>
      </c>
      <c r="H365" s="233" t="str">
        <f>'Documentation Form and Census'!H365&amp;""</f>
        <v/>
      </c>
      <c r="I365" s="233" t="str">
        <f>'Documentation Form and Census'!I365&amp;""</f>
        <v/>
      </c>
      <c r="J365" s="233" t="str">
        <f>'Documentation Form and Census'!J365&amp;""</f>
        <v/>
      </c>
      <c r="K365" s="233" t="str">
        <f>'Documentation Form and Census'!K365&amp;""</f>
        <v/>
      </c>
      <c r="L365" s="179"/>
      <c r="M365" s="379"/>
      <c r="N365" s="179"/>
      <c r="O365" s="179"/>
      <c r="P365" s="179"/>
      <c r="Q365" s="179"/>
      <c r="R365" s="382"/>
      <c r="S365" s="234" t="str">
        <f>IF('Documentation Form and Census'!A365="","",IF('Documentation Form and Census'!A365='PREC Final Enrollment Census'!A365,"OK","Error"))</f>
        <v/>
      </c>
      <c r="T365" s="235" t="str">
        <f>IF('Documentation Form and Census'!B365="","",IF('Documentation Form and Census'!B365='PREC Final Enrollment Census'!B365,"OK","Error"))</f>
        <v/>
      </c>
      <c r="U365" s="235" t="str">
        <f>IF('Documentation Form and Census'!C365="","",IF('Documentation Form and Census'!C365='PREC Final Enrollment Census'!C365,"OK","Error"))</f>
        <v/>
      </c>
      <c r="V365" s="235" t="str">
        <f>IF('Documentation Form and Census'!E365="","",IF('Documentation Form and Census'!E365='PREC Final Enrollment Census'!E365,"OK","Error"))</f>
        <v/>
      </c>
      <c r="W365" s="236" t="str">
        <f>IF('Documentation Form and Census'!J365="","",IF('Documentation Form and Census'!J365='PREC Final Enrollment Census'!J365,"OK","Error"))</f>
        <v/>
      </c>
    </row>
    <row r="366" spans="1:23">
      <c r="A366" s="269" t="str">
        <f>'Documentation Form and Census'!A366&amp;""</f>
        <v/>
      </c>
      <c r="B366" s="270" t="str">
        <f>'Documentation Form and Census'!B366&amp;""</f>
        <v/>
      </c>
      <c r="C366" s="241" t="str">
        <f>IF('Documentation Form and Census'!C366="","",'Documentation Form and Census'!C366)</f>
        <v/>
      </c>
      <c r="D366" s="233" t="str">
        <f>'Documentation Form and Census'!D366&amp;""</f>
        <v/>
      </c>
      <c r="E366" s="233" t="str">
        <f>IF('Documentation Form and Census'!E366="","",IF('Documentation Form and Census'!E366=1,1,IF('Documentation Form and Census'!E366=0,0,"")))</f>
        <v/>
      </c>
      <c r="F366" s="270" t="str">
        <f>'Documentation Form and Census'!F366&amp;""</f>
        <v/>
      </c>
      <c r="G366" s="233" t="str">
        <f>'Documentation Form and Census'!G366&amp;""</f>
        <v/>
      </c>
      <c r="H366" s="233" t="str">
        <f>'Documentation Form and Census'!H366&amp;""</f>
        <v/>
      </c>
      <c r="I366" s="233" t="str">
        <f>'Documentation Form and Census'!I366&amp;""</f>
        <v/>
      </c>
      <c r="J366" s="233" t="str">
        <f>'Documentation Form and Census'!J366&amp;""</f>
        <v/>
      </c>
      <c r="K366" s="233" t="str">
        <f>'Documentation Form and Census'!K366&amp;""</f>
        <v/>
      </c>
      <c r="L366" s="179"/>
      <c r="M366" s="379"/>
      <c r="N366" s="179"/>
      <c r="O366" s="179"/>
      <c r="P366" s="179"/>
      <c r="Q366" s="179"/>
      <c r="R366" s="382"/>
      <c r="S366" s="234" t="str">
        <f>IF('Documentation Form and Census'!A366="","",IF('Documentation Form and Census'!A366='PREC Final Enrollment Census'!A366,"OK","Error"))</f>
        <v/>
      </c>
      <c r="T366" s="235" t="str">
        <f>IF('Documentation Form and Census'!B366="","",IF('Documentation Form and Census'!B366='PREC Final Enrollment Census'!B366,"OK","Error"))</f>
        <v/>
      </c>
      <c r="U366" s="235" t="str">
        <f>IF('Documentation Form and Census'!C366="","",IF('Documentation Form and Census'!C366='PREC Final Enrollment Census'!C366,"OK","Error"))</f>
        <v/>
      </c>
      <c r="V366" s="235" t="str">
        <f>IF('Documentation Form and Census'!E366="","",IF('Documentation Form and Census'!E366='PREC Final Enrollment Census'!E366,"OK","Error"))</f>
        <v/>
      </c>
      <c r="W366" s="236" t="str">
        <f>IF('Documentation Form and Census'!J366="","",IF('Documentation Form and Census'!J366='PREC Final Enrollment Census'!J366,"OK","Error"))</f>
        <v/>
      </c>
    </row>
    <row r="367" spans="1:23">
      <c r="A367" s="269" t="str">
        <f>'Documentation Form and Census'!A367&amp;""</f>
        <v/>
      </c>
      <c r="B367" s="270" t="str">
        <f>'Documentation Form and Census'!B367&amp;""</f>
        <v/>
      </c>
      <c r="C367" s="241" t="str">
        <f>IF('Documentation Form and Census'!C367="","",'Documentation Form and Census'!C367)</f>
        <v/>
      </c>
      <c r="D367" s="233" t="str">
        <f>'Documentation Form and Census'!D367&amp;""</f>
        <v/>
      </c>
      <c r="E367" s="233" t="str">
        <f>IF('Documentation Form and Census'!E367="","",IF('Documentation Form and Census'!E367=1,1,IF('Documentation Form and Census'!E367=0,0,"")))</f>
        <v/>
      </c>
      <c r="F367" s="270" t="str">
        <f>'Documentation Form and Census'!F367&amp;""</f>
        <v/>
      </c>
      <c r="G367" s="233" t="str">
        <f>'Documentation Form and Census'!G367&amp;""</f>
        <v/>
      </c>
      <c r="H367" s="233" t="str">
        <f>'Documentation Form and Census'!H367&amp;""</f>
        <v/>
      </c>
      <c r="I367" s="233" t="str">
        <f>'Documentation Form and Census'!I367&amp;""</f>
        <v/>
      </c>
      <c r="J367" s="233" t="str">
        <f>'Documentation Form and Census'!J367&amp;""</f>
        <v/>
      </c>
      <c r="K367" s="233" t="str">
        <f>'Documentation Form and Census'!K367&amp;""</f>
        <v/>
      </c>
      <c r="L367" s="179"/>
      <c r="M367" s="379"/>
      <c r="N367" s="179"/>
      <c r="O367" s="179"/>
      <c r="P367" s="179"/>
      <c r="Q367" s="179"/>
      <c r="R367" s="382"/>
      <c r="S367" s="234" t="str">
        <f>IF('Documentation Form and Census'!A367="","",IF('Documentation Form and Census'!A367='PREC Final Enrollment Census'!A367,"OK","Error"))</f>
        <v/>
      </c>
      <c r="T367" s="235" t="str">
        <f>IF('Documentation Form and Census'!B367="","",IF('Documentation Form and Census'!B367='PREC Final Enrollment Census'!B367,"OK","Error"))</f>
        <v/>
      </c>
      <c r="U367" s="235" t="str">
        <f>IF('Documentation Form and Census'!C367="","",IF('Documentation Form and Census'!C367='PREC Final Enrollment Census'!C367,"OK","Error"))</f>
        <v/>
      </c>
      <c r="V367" s="235" t="str">
        <f>IF('Documentation Form and Census'!E367="","",IF('Documentation Form and Census'!E367='PREC Final Enrollment Census'!E367,"OK","Error"))</f>
        <v/>
      </c>
      <c r="W367" s="236" t="str">
        <f>IF('Documentation Form and Census'!J367="","",IF('Documentation Form and Census'!J367='PREC Final Enrollment Census'!J367,"OK","Error"))</f>
        <v/>
      </c>
    </row>
    <row r="368" spans="1:23">
      <c r="A368" s="269" t="str">
        <f>'Documentation Form and Census'!A368&amp;""</f>
        <v/>
      </c>
      <c r="B368" s="270" t="str">
        <f>'Documentation Form and Census'!B368&amp;""</f>
        <v/>
      </c>
      <c r="C368" s="241" t="str">
        <f>IF('Documentation Form and Census'!C368="","",'Documentation Form and Census'!C368)</f>
        <v/>
      </c>
      <c r="D368" s="233" t="str">
        <f>'Documentation Form and Census'!D368&amp;""</f>
        <v/>
      </c>
      <c r="E368" s="233" t="str">
        <f>IF('Documentation Form and Census'!E368="","",IF('Documentation Form and Census'!E368=1,1,IF('Documentation Form and Census'!E368=0,0,"")))</f>
        <v/>
      </c>
      <c r="F368" s="270" t="str">
        <f>'Documentation Form and Census'!F368&amp;""</f>
        <v/>
      </c>
      <c r="G368" s="233" t="str">
        <f>'Documentation Form and Census'!G368&amp;""</f>
        <v/>
      </c>
      <c r="H368" s="233" t="str">
        <f>'Documentation Form and Census'!H368&amp;""</f>
        <v/>
      </c>
      <c r="I368" s="233" t="str">
        <f>'Documentation Form and Census'!I368&amp;""</f>
        <v/>
      </c>
      <c r="J368" s="233" t="str">
        <f>'Documentation Form and Census'!J368&amp;""</f>
        <v/>
      </c>
      <c r="K368" s="233" t="str">
        <f>'Documentation Form and Census'!K368&amp;""</f>
        <v/>
      </c>
      <c r="L368" s="179"/>
      <c r="M368" s="379"/>
      <c r="N368" s="179"/>
      <c r="O368" s="179"/>
      <c r="P368" s="179"/>
      <c r="Q368" s="179"/>
      <c r="R368" s="382"/>
      <c r="S368" s="234" t="str">
        <f>IF('Documentation Form and Census'!A368="","",IF('Documentation Form and Census'!A368='PREC Final Enrollment Census'!A368,"OK","Error"))</f>
        <v/>
      </c>
      <c r="T368" s="235" t="str">
        <f>IF('Documentation Form and Census'!B368="","",IF('Documentation Form and Census'!B368='PREC Final Enrollment Census'!B368,"OK","Error"))</f>
        <v/>
      </c>
      <c r="U368" s="235" t="str">
        <f>IF('Documentation Form and Census'!C368="","",IF('Documentation Form and Census'!C368='PREC Final Enrollment Census'!C368,"OK","Error"))</f>
        <v/>
      </c>
      <c r="V368" s="235" t="str">
        <f>IF('Documentation Form and Census'!E368="","",IF('Documentation Form and Census'!E368='PREC Final Enrollment Census'!E368,"OK","Error"))</f>
        <v/>
      </c>
      <c r="W368" s="236" t="str">
        <f>IF('Documentation Form and Census'!J368="","",IF('Documentation Form and Census'!J368='PREC Final Enrollment Census'!J368,"OK","Error"))</f>
        <v/>
      </c>
    </row>
    <row r="369" spans="1:23">
      <c r="A369" s="269" t="str">
        <f>'Documentation Form and Census'!A369&amp;""</f>
        <v/>
      </c>
      <c r="B369" s="270" t="str">
        <f>'Documentation Form and Census'!B369&amp;""</f>
        <v/>
      </c>
      <c r="C369" s="241" t="str">
        <f>IF('Documentation Form and Census'!C369="","",'Documentation Form and Census'!C369)</f>
        <v/>
      </c>
      <c r="D369" s="233" t="str">
        <f>'Documentation Form and Census'!D369&amp;""</f>
        <v/>
      </c>
      <c r="E369" s="233" t="str">
        <f>IF('Documentation Form and Census'!E369="","",IF('Documentation Form and Census'!E369=1,1,IF('Documentation Form and Census'!E369=0,0,"")))</f>
        <v/>
      </c>
      <c r="F369" s="270" t="str">
        <f>'Documentation Form and Census'!F369&amp;""</f>
        <v/>
      </c>
      <c r="G369" s="233" t="str">
        <f>'Documentation Form and Census'!G369&amp;""</f>
        <v/>
      </c>
      <c r="H369" s="233" t="str">
        <f>'Documentation Form and Census'!H369&amp;""</f>
        <v/>
      </c>
      <c r="I369" s="233" t="str">
        <f>'Documentation Form and Census'!I369&amp;""</f>
        <v/>
      </c>
      <c r="J369" s="233" t="str">
        <f>'Documentation Form and Census'!J369&amp;""</f>
        <v/>
      </c>
      <c r="K369" s="233" t="str">
        <f>'Documentation Form and Census'!K369&amp;""</f>
        <v/>
      </c>
      <c r="L369" s="179"/>
      <c r="M369" s="379"/>
      <c r="N369" s="179"/>
      <c r="O369" s="179"/>
      <c r="P369" s="179"/>
      <c r="Q369" s="179"/>
      <c r="R369" s="382"/>
      <c r="S369" s="234" t="str">
        <f>IF('Documentation Form and Census'!A369="","",IF('Documentation Form and Census'!A369='PREC Final Enrollment Census'!A369,"OK","Error"))</f>
        <v/>
      </c>
      <c r="T369" s="235" t="str">
        <f>IF('Documentation Form and Census'!B369="","",IF('Documentation Form and Census'!B369='PREC Final Enrollment Census'!B369,"OK","Error"))</f>
        <v/>
      </c>
      <c r="U369" s="235" t="str">
        <f>IF('Documentation Form and Census'!C369="","",IF('Documentation Form and Census'!C369='PREC Final Enrollment Census'!C369,"OK","Error"))</f>
        <v/>
      </c>
      <c r="V369" s="235" t="str">
        <f>IF('Documentation Form and Census'!E369="","",IF('Documentation Form and Census'!E369='PREC Final Enrollment Census'!E369,"OK","Error"))</f>
        <v/>
      </c>
      <c r="W369" s="236" t="str">
        <f>IF('Documentation Form and Census'!J369="","",IF('Documentation Form and Census'!J369='PREC Final Enrollment Census'!J369,"OK","Error"))</f>
        <v/>
      </c>
    </row>
    <row r="370" spans="1:23">
      <c r="A370" s="269" t="str">
        <f>'Documentation Form and Census'!A370&amp;""</f>
        <v/>
      </c>
      <c r="B370" s="270" t="str">
        <f>'Documentation Form and Census'!B370&amp;""</f>
        <v/>
      </c>
      <c r="C370" s="241" t="str">
        <f>IF('Documentation Form and Census'!C370="","",'Documentation Form and Census'!C370)</f>
        <v/>
      </c>
      <c r="D370" s="233" t="str">
        <f>'Documentation Form and Census'!D370&amp;""</f>
        <v/>
      </c>
      <c r="E370" s="233" t="str">
        <f>IF('Documentation Form and Census'!E370="","",IF('Documentation Form and Census'!E370=1,1,IF('Documentation Form and Census'!E370=0,0,"")))</f>
        <v/>
      </c>
      <c r="F370" s="270" t="str">
        <f>'Documentation Form and Census'!F370&amp;""</f>
        <v/>
      </c>
      <c r="G370" s="233" t="str">
        <f>'Documentation Form and Census'!G370&amp;""</f>
        <v/>
      </c>
      <c r="H370" s="233" t="str">
        <f>'Documentation Form and Census'!H370&amp;""</f>
        <v/>
      </c>
      <c r="I370" s="233" t="str">
        <f>'Documentation Form and Census'!I370&amp;""</f>
        <v/>
      </c>
      <c r="J370" s="233" t="str">
        <f>'Documentation Form and Census'!J370&amp;""</f>
        <v/>
      </c>
      <c r="K370" s="233" t="str">
        <f>'Documentation Form and Census'!K370&amp;""</f>
        <v/>
      </c>
      <c r="L370" s="179"/>
      <c r="M370" s="379"/>
      <c r="N370" s="179"/>
      <c r="O370" s="179"/>
      <c r="P370" s="179"/>
      <c r="Q370" s="179"/>
      <c r="R370" s="382"/>
      <c r="S370" s="234" t="str">
        <f>IF('Documentation Form and Census'!A370="","",IF('Documentation Form and Census'!A370='PREC Final Enrollment Census'!A370,"OK","Error"))</f>
        <v/>
      </c>
      <c r="T370" s="235" t="str">
        <f>IF('Documentation Form and Census'!B370="","",IF('Documentation Form and Census'!B370='PREC Final Enrollment Census'!B370,"OK","Error"))</f>
        <v/>
      </c>
      <c r="U370" s="235" t="str">
        <f>IF('Documentation Form and Census'!C370="","",IF('Documentation Form and Census'!C370='PREC Final Enrollment Census'!C370,"OK","Error"))</f>
        <v/>
      </c>
      <c r="V370" s="235" t="str">
        <f>IF('Documentation Form and Census'!E370="","",IF('Documentation Form and Census'!E370='PREC Final Enrollment Census'!E370,"OK","Error"))</f>
        <v/>
      </c>
      <c r="W370" s="236" t="str">
        <f>IF('Documentation Form and Census'!J370="","",IF('Documentation Form and Census'!J370='PREC Final Enrollment Census'!J370,"OK","Error"))</f>
        <v/>
      </c>
    </row>
    <row r="371" spans="1:23">
      <c r="A371" s="269" t="str">
        <f>'Documentation Form and Census'!A371&amp;""</f>
        <v/>
      </c>
      <c r="B371" s="270" t="str">
        <f>'Documentation Form and Census'!B371&amp;""</f>
        <v/>
      </c>
      <c r="C371" s="241" t="str">
        <f>IF('Documentation Form and Census'!C371="","",'Documentation Form and Census'!C371)</f>
        <v/>
      </c>
      <c r="D371" s="233" t="str">
        <f>'Documentation Form and Census'!D371&amp;""</f>
        <v/>
      </c>
      <c r="E371" s="233" t="str">
        <f>IF('Documentation Form and Census'!E371="","",IF('Documentation Form and Census'!E371=1,1,IF('Documentation Form and Census'!E371=0,0,"")))</f>
        <v/>
      </c>
      <c r="F371" s="270" t="str">
        <f>'Documentation Form and Census'!F371&amp;""</f>
        <v/>
      </c>
      <c r="G371" s="233" t="str">
        <f>'Documentation Form and Census'!G371&amp;""</f>
        <v/>
      </c>
      <c r="H371" s="233" t="str">
        <f>'Documentation Form and Census'!H371&amp;""</f>
        <v/>
      </c>
      <c r="I371" s="233" t="str">
        <f>'Documentation Form and Census'!I371&amp;""</f>
        <v/>
      </c>
      <c r="J371" s="233" t="str">
        <f>'Documentation Form and Census'!J371&amp;""</f>
        <v/>
      </c>
      <c r="K371" s="233" t="str">
        <f>'Documentation Form and Census'!K371&amp;""</f>
        <v/>
      </c>
      <c r="L371" s="179"/>
      <c r="M371" s="379"/>
      <c r="N371" s="179"/>
      <c r="O371" s="179"/>
      <c r="P371" s="179"/>
      <c r="Q371" s="179"/>
      <c r="R371" s="382"/>
      <c r="S371" s="234" t="str">
        <f>IF('Documentation Form and Census'!A371="","",IF('Documentation Form and Census'!A371='PREC Final Enrollment Census'!A371,"OK","Error"))</f>
        <v/>
      </c>
      <c r="T371" s="235" t="str">
        <f>IF('Documentation Form and Census'!B371="","",IF('Documentation Form and Census'!B371='PREC Final Enrollment Census'!B371,"OK","Error"))</f>
        <v/>
      </c>
      <c r="U371" s="235" t="str">
        <f>IF('Documentation Form and Census'!C371="","",IF('Documentation Form and Census'!C371='PREC Final Enrollment Census'!C371,"OK","Error"))</f>
        <v/>
      </c>
      <c r="V371" s="235" t="str">
        <f>IF('Documentation Form and Census'!E371="","",IF('Documentation Form and Census'!E371='PREC Final Enrollment Census'!E371,"OK","Error"))</f>
        <v/>
      </c>
      <c r="W371" s="236" t="str">
        <f>IF('Documentation Form and Census'!J371="","",IF('Documentation Form and Census'!J371='PREC Final Enrollment Census'!J371,"OK","Error"))</f>
        <v/>
      </c>
    </row>
    <row r="372" spans="1:23">
      <c r="A372" s="269" t="str">
        <f>'Documentation Form and Census'!A372&amp;""</f>
        <v/>
      </c>
      <c r="B372" s="270" t="str">
        <f>'Documentation Form and Census'!B372&amp;""</f>
        <v/>
      </c>
      <c r="C372" s="241" t="str">
        <f>IF('Documentation Form and Census'!C372="","",'Documentation Form and Census'!C372)</f>
        <v/>
      </c>
      <c r="D372" s="233" t="str">
        <f>'Documentation Form and Census'!D372&amp;""</f>
        <v/>
      </c>
      <c r="E372" s="233" t="str">
        <f>IF('Documentation Form and Census'!E372="","",IF('Documentation Form and Census'!E372=1,1,IF('Documentation Form and Census'!E372=0,0,"")))</f>
        <v/>
      </c>
      <c r="F372" s="270" t="str">
        <f>'Documentation Form and Census'!F372&amp;""</f>
        <v/>
      </c>
      <c r="G372" s="233" t="str">
        <f>'Documentation Form and Census'!G372&amp;""</f>
        <v/>
      </c>
      <c r="H372" s="233" t="str">
        <f>'Documentation Form and Census'!H372&amp;""</f>
        <v/>
      </c>
      <c r="I372" s="233" t="str">
        <f>'Documentation Form and Census'!I372&amp;""</f>
        <v/>
      </c>
      <c r="J372" s="233" t="str">
        <f>'Documentation Form and Census'!J372&amp;""</f>
        <v/>
      </c>
      <c r="K372" s="233" t="str">
        <f>'Documentation Form and Census'!K372&amp;""</f>
        <v/>
      </c>
      <c r="L372" s="179"/>
      <c r="M372" s="379"/>
      <c r="N372" s="179"/>
      <c r="O372" s="179"/>
      <c r="P372" s="179"/>
      <c r="Q372" s="179"/>
      <c r="R372" s="382"/>
      <c r="S372" s="234" t="str">
        <f>IF('Documentation Form and Census'!A372="","",IF('Documentation Form and Census'!A372='PREC Final Enrollment Census'!A372,"OK","Error"))</f>
        <v/>
      </c>
      <c r="T372" s="235" t="str">
        <f>IF('Documentation Form and Census'!B372="","",IF('Documentation Form and Census'!B372='PREC Final Enrollment Census'!B372,"OK","Error"))</f>
        <v/>
      </c>
      <c r="U372" s="235" t="str">
        <f>IF('Documentation Form and Census'!C372="","",IF('Documentation Form and Census'!C372='PREC Final Enrollment Census'!C372,"OK","Error"))</f>
        <v/>
      </c>
      <c r="V372" s="235" t="str">
        <f>IF('Documentation Form and Census'!E372="","",IF('Documentation Form and Census'!E372='PREC Final Enrollment Census'!E372,"OK","Error"))</f>
        <v/>
      </c>
      <c r="W372" s="236" t="str">
        <f>IF('Documentation Form and Census'!J372="","",IF('Documentation Form and Census'!J372='PREC Final Enrollment Census'!J372,"OK","Error"))</f>
        <v/>
      </c>
    </row>
    <row r="373" spans="1:23">
      <c r="A373" s="269" t="str">
        <f>'Documentation Form and Census'!A373&amp;""</f>
        <v/>
      </c>
      <c r="B373" s="270" t="str">
        <f>'Documentation Form and Census'!B373&amp;""</f>
        <v/>
      </c>
      <c r="C373" s="241" t="str">
        <f>IF('Documentation Form and Census'!C373="","",'Documentation Form and Census'!C373)</f>
        <v/>
      </c>
      <c r="D373" s="233" t="str">
        <f>'Documentation Form and Census'!D373&amp;""</f>
        <v/>
      </c>
      <c r="E373" s="233" t="str">
        <f>IF('Documentation Form and Census'!E373="","",IF('Documentation Form and Census'!E373=1,1,IF('Documentation Form and Census'!E373=0,0,"")))</f>
        <v/>
      </c>
      <c r="F373" s="270" t="str">
        <f>'Documentation Form and Census'!F373&amp;""</f>
        <v/>
      </c>
      <c r="G373" s="233" t="str">
        <f>'Documentation Form and Census'!G373&amp;""</f>
        <v/>
      </c>
      <c r="H373" s="233" t="str">
        <f>'Documentation Form and Census'!H373&amp;""</f>
        <v/>
      </c>
      <c r="I373" s="233" t="str">
        <f>'Documentation Form and Census'!I373&amp;""</f>
        <v/>
      </c>
      <c r="J373" s="233" t="str">
        <f>'Documentation Form and Census'!J373&amp;""</f>
        <v/>
      </c>
      <c r="K373" s="233" t="str">
        <f>'Documentation Form and Census'!K373&amp;""</f>
        <v/>
      </c>
      <c r="L373" s="179"/>
      <c r="M373" s="379"/>
      <c r="N373" s="179"/>
      <c r="O373" s="179"/>
      <c r="P373" s="179"/>
      <c r="Q373" s="179"/>
      <c r="R373" s="382"/>
      <c r="S373" s="234" t="str">
        <f>IF('Documentation Form and Census'!A373="","",IF('Documentation Form and Census'!A373='PREC Final Enrollment Census'!A373,"OK","Error"))</f>
        <v/>
      </c>
      <c r="T373" s="235" t="str">
        <f>IF('Documentation Form and Census'!B373="","",IF('Documentation Form and Census'!B373='PREC Final Enrollment Census'!B373,"OK","Error"))</f>
        <v/>
      </c>
      <c r="U373" s="235" t="str">
        <f>IF('Documentation Form and Census'!C373="","",IF('Documentation Form and Census'!C373='PREC Final Enrollment Census'!C373,"OK","Error"))</f>
        <v/>
      </c>
      <c r="V373" s="235" t="str">
        <f>IF('Documentation Form and Census'!E373="","",IF('Documentation Form and Census'!E373='PREC Final Enrollment Census'!E373,"OK","Error"))</f>
        <v/>
      </c>
      <c r="W373" s="236" t="str">
        <f>IF('Documentation Form and Census'!J373="","",IF('Documentation Form and Census'!J373='PREC Final Enrollment Census'!J373,"OK","Error"))</f>
        <v/>
      </c>
    </row>
    <row r="374" spans="1:23">
      <c r="A374" s="269" t="str">
        <f>'Documentation Form and Census'!A374&amp;""</f>
        <v/>
      </c>
      <c r="B374" s="270" t="str">
        <f>'Documentation Form and Census'!B374&amp;""</f>
        <v/>
      </c>
      <c r="C374" s="241" t="str">
        <f>IF('Documentation Form and Census'!C374="","",'Documentation Form and Census'!C374)</f>
        <v/>
      </c>
      <c r="D374" s="233" t="str">
        <f>'Documentation Form and Census'!D374&amp;""</f>
        <v/>
      </c>
      <c r="E374" s="233" t="str">
        <f>IF('Documentation Form and Census'!E374="","",IF('Documentation Form and Census'!E374=1,1,IF('Documentation Form and Census'!E374=0,0,"")))</f>
        <v/>
      </c>
      <c r="F374" s="270" t="str">
        <f>'Documentation Form and Census'!F374&amp;""</f>
        <v/>
      </c>
      <c r="G374" s="233" t="str">
        <f>'Documentation Form and Census'!G374&amp;""</f>
        <v/>
      </c>
      <c r="H374" s="233" t="str">
        <f>'Documentation Form and Census'!H374&amp;""</f>
        <v/>
      </c>
      <c r="I374" s="233" t="str">
        <f>'Documentation Form and Census'!I374&amp;""</f>
        <v/>
      </c>
      <c r="J374" s="233" t="str">
        <f>'Documentation Form and Census'!J374&amp;""</f>
        <v/>
      </c>
      <c r="K374" s="233" t="str">
        <f>'Documentation Form and Census'!K374&amp;""</f>
        <v/>
      </c>
      <c r="L374" s="179"/>
      <c r="M374" s="379"/>
      <c r="N374" s="179"/>
      <c r="O374" s="179"/>
      <c r="P374" s="179"/>
      <c r="Q374" s="179"/>
      <c r="R374" s="382"/>
      <c r="S374" s="234" t="str">
        <f>IF('Documentation Form and Census'!A374="","",IF('Documentation Form and Census'!A374='PREC Final Enrollment Census'!A374,"OK","Error"))</f>
        <v/>
      </c>
      <c r="T374" s="235" t="str">
        <f>IF('Documentation Form and Census'!B374="","",IF('Documentation Form and Census'!B374='PREC Final Enrollment Census'!B374,"OK","Error"))</f>
        <v/>
      </c>
      <c r="U374" s="235" t="str">
        <f>IF('Documentation Form and Census'!C374="","",IF('Documentation Form and Census'!C374='PREC Final Enrollment Census'!C374,"OK","Error"))</f>
        <v/>
      </c>
      <c r="V374" s="235" t="str">
        <f>IF('Documentation Form and Census'!E374="","",IF('Documentation Form and Census'!E374='PREC Final Enrollment Census'!E374,"OK","Error"))</f>
        <v/>
      </c>
      <c r="W374" s="236" t="str">
        <f>IF('Documentation Form and Census'!J374="","",IF('Documentation Form and Census'!J374='PREC Final Enrollment Census'!J374,"OK","Error"))</f>
        <v/>
      </c>
    </row>
    <row r="375" spans="1:23">
      <c r="A375" s="269" t="str">
        <f>'Documentation Form and Census'!A375&amp;""</f>
        <v/>
      </c>
      <c r="B375" s="270" t="str">
        <f>'Documentation Form and Census'!B375&amp;""</f>
        <v/>
      </c>
      <c r="C375" s="241" t="str">
        <f>IF('Documentation Form and Census'!C375="","",'Documentation Form and Census'!C375)</f>
        <v/>
      </c>
      <c r="D375" s="233" t="str">
        <f>'Documentation Form and Census'!D375&amp;""</f>
        <v/>
      </c>
      <c r="E375" s="233" t="str">
        <f>IF('Documentation Form and Census'!E375="","",IF('Documentation Form and Census'!E375=1,1,IF('Documentation Form and Census'!E375=0,0,"")))</f>
        <v/>
      </c>
      <c r="F375" s="270" t="str">
        <f>'Documentation Form and Census'!F375&amp;""</f>
        <v/>
      </c>
      <c r="G375" s="233" t="str">
        <f>'Documentation Form and Census'!G375&amp;""</f>
        <v/>
      </c>
      <c r="H375" s="233" t="str">
        <f>'Documentation Form and Census'!H375&amp;""</f>
        <v/>
      </c>
      <c r="I375" s="233" t="str">
        <f>'Documentation Form and Census'!I375&amp;""</f>
        <v/>
      </c>
      <c r="J375" s="233" t="str">
        <f>'Documentation Form and Census'!J375&amp;""</f>
        <v/>
      </c>
      <c r="K375" s="233" t="str">
        <f>'Documentation Form and Census'!K375&amp;""</f>
        <v/>
      </c>
      <c r="L375" s="179"/>
      <c r="M375" s="379"/>
      <c r="N375" s="179"/>
      <c r="O375" s="179"/>
      <c r="P375" s="179"/>
      <c r="Q375" s="179"/>
      <c r="R375" s="382"/>
      <c r="S375" s="234" t="str">
        <f>IF('Documentation Form and Census'!A375="","",IF('Documentation Form and Census'!A375='PREC Final Enrollment Census'!A375,"OK","Error"))</f>
        <v/>
      </c>
      <c r="T375" s="235" t="str">
        <f>IF('Documentation Form and Census'!B375="","",IF('Documentation Form and Census'!B375='PREC Final Enrollment Census'!B375,"OK","Error"))</f>
        <v/>
      </c>
      <c r="U375" s="235" t="str">
        <f>IF('Documentation Form and Census'!C375="","",IF('Documentation Form and Census'!C375='PREC Final Enrollment Census'!C375,"OK","Error"))</f>
        <v/>
      </c>
      <c r="V375" s="235" t="str">
        <f>IF('Documentation Form and Census'!E375="","",IF('Documentation Form and Census'!E375='PREC Final Enrollment Census'!E375,"OK","Error"))</f>
        <v/>
      </c>
      <c r="W375" s="236" t="str">
        <f>IF('Documentation Form and Census'!J375="","",IF('Documentation Form and Census'!J375='PREC Final Enrollment Census'!J375,"OK","Error"))</f>
        <v/>
      </c>
    </row>
    <row r="376" spans="1:23">
      <c r="A376" s="269" t="str">
        <f>'Documentation Form and Census'!A376&amp;""</f>
        <v/>
      </c>
      <c r="B376" s="270" t="str">
        <f>'Documentation Form and Census'!B376&amp;""</f>
        <v/>
      </c>
      <c r="C376" s="241" t="str">
        <f>IF('Documentation Form and Census'!C376="","",'Documentation Form and Census'!C376)</f>
        <v/>
      </c>
      <c r="D376" s="233" t="str">
        <f>'Documentation Form and Census'!D376&amp;""</f>
        <v/>
      </c>
      <c r="E376" s="233" t="str">
        <f>IF('Documentation Form and Census'!E376="","",IF('Documentation Form and Census'!E376=1,1,IF('Documentation Form and Census'!E376=0,0,"")))</f>
        <v/>
      </c>
      <c r="F376" s="270" t="str">
        <f>'Documentation Form and Census'!F376&amp;""</f>
        <v/>
      </c>
      <c r="G376" s="233" t="str">
        <f>'Documentation Form and Census'!G376&amp;""</f>
        <v/>
      </c>
      <c r="H376" s="233" t="str">
        <f>'Documentation Form and Census'!H376&amp;""</f>
        <v/>
      </c>
      <c r="I376" s="233" t="str">
        <f>'Documentation Form and Census'!I376&amp;""</f>
        <v/>
      </c>
      <c r="J376" s="233" t="str">
        <f>'Documentation Form and Census'!J376&amp;""</f>
        <v/>
      </c>
      <c r="K376" s="233" t="str">
        <f>'Documentation Form and Census'!K376&amp;""</f>
        <v/>
      </c>
      <c r="L376" s="179"/>
      <c r="M376" s="379"/>
      <c r="N376" s="179"/>
      <c r="O376" s="179"/>
      <c r="P376" s="179"/>
      <c r="Q376" s="179"/>
      <c r="R376" s="382"/>
      <c r="S376" s="234" t="str">
        <f>IF('Documentation Form and Census'!A376="","",IF('Documentation Form and Census'!A376='PREC Final Enrollment Census'!A376,"OK","Error"))</f>
        <v/>
      </c>
      <c r="T376" s="235" t="str">
        <f>IF('Documentation Form and Census'!B376="","",IF('Documentation Form and Census'!B376='PREC Final Enrollment Census'!B376,"OK","Error"))</f>
        <v/>
      </c>
      <c r="U376" s="235" t="str">
        <f>IF('Documentation Form and Census'!C376="","",IF('Documentation Form and Census'!C376='PREC Final Enrollment Census'!C376,"OK","Error"))</f>
        <v/>
      </c>
      <c r="V376" s="235" t="str">
        <f>IF('Documentation Form and Census'!E376="","",IF('Documentation Form and Census'!E376='PREC Final Enrollment Census'!E376,"OK","Error"))</f>
        <v/>
      </c>
      <c r="W376" s="236" t="str">
        <f>IF('Documentation Form and Census'!J376="","",IF('Documentation Form and Census'!J376='PREC Final Enrollment Census'!J376,"OK","Error"))</f>
        <v/>
      </c>
    </row>
    <row r="377" spans="1:23">
      <c r="A377" s="269" t="str">
        <f>'Documentation Form and Census'!A377&amp;""</f>
        <v/>
      </c>
      <c r="B377" s="270" t="str">
        <f>'Documentation Form and Census'!B377&amp;""</f>
        <v/>
      </c>
      <c r="C377" s="241" t="str">
        <f>IF('Documentation Form and Census'!C377="","",'Documentation Form and Census'!C377)</f>
        <v/>
      </c>
      <c r="D377" s="233" t="str">
        <f>'Documentation Form and Census'!D377&amp;""</f>
        <v/>
      </c>
      <c r="E377" s="233" t="str">
        <f>IF('Documentation Form and Census'!E377="","",IF('Documentation Form and Census'!E377=1,1,IF('Documentation Form and Census'!E377=0,0,"")))</f>
        <v/>
      </c>
      <c r="F377" s="270" t="str">
        <f>'Documentation Form and Census'!F377&amp;""</f>
        <v/>
      </c>
      <c r="G377" s="233" t="str">
        <f>'Documentation Form and Census'!G377&amp;""</f>
        <v/>
      </c>
      <c r="H377" s="233" t="str">
        <f>'Documentation Form and Census'!H377&amp;""</f>
        <v/>
      </c>
      <c r="I377" s="233" t="str">
        <f>'Documentation Form and Census'!I377&amp;""</f>
        <v/>
      </c>
      <c r="J377" s="233" t="str">
        <f>'Documentation Form and Census'!J377&amp;""</f>
        <v/>
      </c>
      <c r="K377" s="233" t="str">
        <f>'Documentation Form and Census'!K377&amp;""</f>
        <v/>
      </c>
      <c r="L377" s="179"/>
      <c r="M377" s="379"/>
      <c r="N377" s="179"/>
      <c r="O377" s="179"/>
      <c r="P377" s="179"/>
      <c r="Q377" s="179"/>
      <c r="R377" s="382"/>
      <c r="S377" s="234" t="str">
        <f>IF('Documentation Form and Census'!A377="","",IF('Documentation Form and Census'!A377='PREC Final Enrollment Census'!A377,"OK","Error"))</f>
        <v/>
      </c>
      <c r="T377" s="235" t="str">
        <f>IF('Documentation Form and Census'!B377="","",IF('Documentation Form and Census'!B377='PREC Final Enrollment Census'!B377,"OK","Error"))</f>
        <v/>
      </c>
      <c r="U377" s="235" t="str">
        <f>IF('Documentation Form and Census'!C377="","",IF('Documentation Form and Census'!C377='PREC Final Enrollment Census'!C377,"OK","Error"))</f>
        <v/>
      </c>
      <c r="V377" s="235" t="str">
        <f>IF('Documentation Form and Census'!E377="","",IF('Documentation Form and Census'!E377='PREC Final Enrollment Census'!E377,"OK","Error"))</f>
        <v/>
      </c>
      <c r="W377" s="236" t="str">
        <f>IF('Documentation Form and Census'!J377="","",IF('Documentation Form and Census'!J377='PREC Final Enrollment Census'!J377,"OK","Error"))</f>
        <v/>
      </c>
    </row>
    <row r="378" spans="1:23">
      <c r="A378" s="269" t="str">
        <f>'Documentation Form and Census'!A378&amp;""</f>
        <v/>
      </c>
      <c r="B378" s="270" t="str">
        <f>'Documentation Form and Census'!B378&amp;""</f>
        <v/>
      </c>
      <c r="C378" s="241" t="str">
        <f>IF('Documentation Form and Census'!C378="","",'Documentation Form and Census'!C378)</f>
        <v/>
      </c>
      <c r="D378" s="233" t="str">
        <f>'Documentation Form and Census'!D378&amp;""</f>
        <v/>
      </c>
      <c r="E378" s="233" t="str">
        <f>IF('Documentation Form and Census'!E378="","",IF('Documentation Form and Census'!E378=1,1,IF('Documentation Form and Census'!E378=0,0,"")))</f>
        <v/>
      </c>
      <c r="F378" s="270" t="str">
        <f>'Documentation Form and Census'!F378&amp;""</f>
        <v/>
      </c>
      <c r="G378" s="233" t="str">
        <f>'Documentation Form and Census'!G378&amp;""</f>
        <v/>
      </c>
      <c r="H378" s="233" t="str">
        <f>'Documentation Form and Census'!H378&amp;""</f>
        <v/>
      </c>
      <c r="I378" s="233" t="str">
        <f>'Documentation Form and Census'!I378&amp;""</f>
        <v/>
      </c>
      <c r="J378" s="233" t="str">
        <f>'Documentation Form and Census'!J378&amp;""</f>
        <v/>
      </c>
      <c r="K378" s="233" t="str">
        <f>'Documentation Form and Census'!K378&amp;""</f>
        <v/>
      </c>
      <c r="L378" s="179"/>
      <c r="M378" s="379"/>
      <c r="N378" s="179"/>
      <c r="O378" s="179"/>
      <c r="P378" s="179"/>
      <c r="Q378" s="179"/>
      <c r="R378" s="382"/>
      <c r="S378" s="234" t="str">
        <f>IF('Documentation Form and Census'!A378="","",IF('Documentation Form and Census'!A378='PREC Final Enrollment Census'!A378,"OK","Error"))</f>
        <v/>
      </c>
      <c r="T378" s="235" t="str">
        <f>IF('Documentation Form and Census'!B378="","",IF('Documentation Form and Census'!B378='PREC Final Enrollment Census'!B378,"OK","Error"))</f>
        <v/>
      </c>
      <c r="U378" s="235" t="str">
        <f>IF('Documentation Form and Census'!C378="","",IF('Documentation Form and Census'!C378='PREC Final Enrollment Census'!C378,"OK","Error"))</f>
        <v/>
      </c>
      <c r="V378" s="235" t="str">
        <f>IF('Documentation Form and Census'!E378="","",IF('Documentation Form and Census'!E378='PREC Final Enrollment Census'!E378,"OK","Error"))</f>
        <v/>
      </c>
      <c r="W378" s="236" t="str">
        <f>IF('Documentation Form and Census'!J378="","",IF('Documentation Form and Census'!J378='PREC Final Enrollment Census'!J378,"OK","Error"))</f>
        <v/>
      </c>
    </row>
    <row r="379" spans="1:23">
      <c r="A379" s="269" t="str">
        <f>'Documentation Form and Census'!A379&amp;""</f>
        <v/>
      </c>
      <c r="B379" s="270" t="str">
        <f>'Documentation Form and Census'!B379&amp;""</f>
        <v/>
      </c>
      <c r="C379" s="241" t="str">
        <f>IF('Documentation Form and Census'!C379="","",'Documentation Form and Census'!C379)</f>
        <v/>
      </c>
      <c r="D379" s="233" t="str">
        <f>'Documentation Form and Census'!D379&amp;""</f>
        <v/>
      </c>
      <c r="E379" s="233" t="str">
        <f>IF('Documentation Form and Census'!E379="","",IF('Documentation Form and Census'!E379=1,1,IF('Documentation Form and Census'!E379=0,0,"")))</f>
        <v/>
      </c>
      <c r="F379" s="270" t="str">
        <f>'Documentation Form and Census'!F379&amp;""</f>
        <v/>
      </c>
      <c r="G379" s="233" t="str">
        <f>'Documentation Form and Census'!G379&amp;""</f>
        <v/>
      </c>
      <c r="H379" s="233" t="str">
        <f>'Documentation Form and Census'!H379&amp;""</f>
        <v/>
      </c>
      <c r="I379" s="233" t="str">
        <f>'Documentation Form and Census'!I379&amp;""</f>
        <v/>
      </c>
      <c r="J379" s="233" t="str">
        <f>'Documentation Form and Census'!J379&amp;""</f>
        <v/>
      </c>
      <c r="K379" s="233" t="str">
        <f>'Documentation Form and Census'!K379&amp;""</f>
        <v/>
      </c>
      <c r="L379" s="179"/>
      <c r="M379" s="379"/>
      <c r="N379" s="179"/>
      <c r="O379" s="179"/>
      <c r="P379" s="179"/>
      <c r="Q379" s="179"/>
      <c r="R379" s="382"/>
      <c r="S379" s="234" t="str">
        <f>IF('Documentation Form and Census'!A379="","",IF('Documentation Form and Census'!A379='PREC Final Enrollment Census'!A379,"OK","Error"))</f>
        <v/>
      </c>
      <c r="T379" s="235" t="str">
        <f>IF('Documentation Form and Census'!B379="","",IF('Documentation Form and Census'!B379='PREC Final Enrollment Census'!B379,"OK","Error"))</f>
        <v/>
      </c>
      <c r="U379" s="235" t="str">
        <f>IF('Documentation Form and Census'!C379="","",IF('Documentation Form and Census'!C379='PREC Final Enrollment Census'!C379,"OK","Error"))</f>
        <v/>
      </c>
      <c r="V379" s="235" t="str">
        <f>IF('Documentation Form and Census'!E379="","",IF('Documentation Form and Census'!E379='PREC Final Enrollment Census'!E379,"OK","Error"))</f>
        <v/>
      </c>
      <c r="W379" s="236" t="str">
        <f>IF('Documentation Form and Census'!J379="","",IF('Documentation Form and Census'!J379='PREC Final Enrollment Census'!J379,"OK","Error"))</f>
        <v/>
      </c>
    </row>
    <row r="380" spans="1:23">
      <c r="A380" s="269" t="str">
        <f>'Documentation Form and Census'!A380&amp;""</f>
        <v/>
      </c>
      <c r="B380" s="270" t="str">
        <f>'Documentation Form and Census'!B380&amp;""</f>
        <v/>
      </c>
      <c r="C380" s="241" t="str">
        <f>IF('Documentation Form and Census'!C380="","",'Documentation Form and Census'!C380)</f>
        <v/>
      </c>
      <c r="D380" s="233" t="str">
        <f>'Documentation Form and Census'!D380&amp;""</f>
        <v/>
      </c>
      <c r="E380" s="233" t="str">
        <f>IF('Documentation Form and Census'!E380="","",IF('Documentation Form and Census'!E380=1,1,IF('Documentation Form and Census'!E380=0,0,"")))</f>
        <v/>
      </c>
      <c r="F380" s="270" t="str">
        <f>'Documentation Form and Census'!F380&amp;""</f>
        <v/>
      </c>
      <c r="G380" s="233" t="str">
        <f>'Documentation Form and Census'!G380&amp;""</f>
        <v/>
      </c>
      <c r="H380" s="233" t="str">
        <f>'Documentation Form and Census'!H380&amp;""</f>
        <v/>
      </c>
      <c r="I380" s="233" t="str">
        <f>'Documentation Form and Census'!I380&amp;""</f>
        <v/>
      </c>
      <c r="J380" s="233" t="str">
        <f>'Documentation Form and Census'!J380&amp;""</f>
        <v/>
      </c>
      <c r="K380" s="233" t="str">
        <f>'Documentation Form and Census'!K380&amp;""</f>
        <v/>
      </c>
      <c r="L380" s="179"/>
      <c r="M380" s="379"/>
      <c r="N380" s="179"/>
      <c r="O380" s="179"/>
      <c r="P380" s="179"/>
      <c r="Q380" s="179"/>
      <c r="R380" s="382"/>
      <c r="S380" s="234" t="str">
        <f>IF('Documentation Form and Census'!A380="","",IF('Documentation Form and Census'!A380='PREC Final Enrollment Census'!A380,"OK","Error"))</f>
        <v/>
      </c>
      <c r="T380" s="235" t="str">
        <f>IF('Documentation Form and Census'!B380="","",IF('Documentation Form and Census'!B380='PREC Final Enrollment Census'!B380,"OK","Error"))</f>
        <v/>
      </c>
      <c r="U380" s="235" t="str">
        <f>IF('Documentation Form and Census'!C380="","",IF('Documentation Form and Census'!C380='PREC Final Enrollment Census'!C380,"OK","Error"))</f>
        <v/>
      </c>
      <c r="V380" s="235" t="str">
        <f>IF('Documentation Form and Census'!E380="","",IF('Documentation Form and Census'!E380='PREC Final Enrollment Census'!E380,"OK","Error"))</f>
        <v/>
      </c>
      <c r="W380" s="236" t="str">
        <f>IF('Documentation Form and Census'!J380="","",IF('Documentation Form and Census'!J380='PREC Final Enrollment Census'!J380,"OK","Error"))</f>
        <v/>
      </c>
    </row>
    <row r="381" spans="1:23">
      <c r="A381" s="269" t="str">
        <f>'Documentation Form and Census'!A381&amp;""</f>
        <v/>
      </c>
      <c r="B381" s="270" t="str">
        <f>'Documentation Form and Census'!B381&amp;""</f>
        <v/>
      </c>
      <c r="C381" s="241" t="str">
        <f>IF('Documentation Form and Census'!C381="","",'Documentation Form and Census'!C381)</f>
        <v/>
      </c>
      <c r="D381" s="233" t="str">
        <f>'Documentation Form and Census'!D381&amp;""</f>
        <v/>
      </c>
      <c r="E381" s="233" t="str">
        <f>IF('Documentation Form and Census'!E381="","",IF('Documentation Form and Census'!E381=1,1,IF('Documentation Form and Census'!E381=0,0,"")))</f>
        <v/>
      </c>
      <c r="F381" s="270" t="str">
        <f>'Documentation Form and Census'!F381&amp;""</f>
        <v/>
      </c>
      <c r="G381" s="233" t="str">
        <f>'Documentation Form and Census'!G381&amp;""</f>
        <v/>
      </c>
      <c r="H381" s="233" t="str">
        <f>'Documentation Form and Census'!H381&amp;""</f>
        <v/>
      </c>
      <c r="I381" s="233" t="str">
        <f>'Documentation Form and Census'!I381&amp;""</f>
        <v/>
      </c>
      <c r="J381" s="233" t="str">
        <f>'Documentation Form and Census'!J381&amp;""</f>
        <v/>
      </c>
      <c r="K381" s="233" t="str">
        <f>'Documentation Form and Census'!K381&amp;""</f>
        <v/>
      </c>
      <c r="L381" s="179"/>
      <c r="M381" s="379"/>
      <c r="N381" s="179"/>
      <c r="O381" s="179"/>
      <c r="P381" s="179"/>
      <c r="Q381" s="179"/>
      <c r="R381" s="382"/>
      <c r="S381" s="234" t="str">
        <f>IF('Documentation Form and Census'!A381="","",IF('Documentation Form and Census'!A381='PREC Final Enrollment Census'!A381,"OK","Error"))</f>
        <v/>
      </c>
      <c r="T381" s="235" t="str">
        <f>IF('Documentation Form and Census'!B381="","",IF('Documentation Form and Census'!B381='PREC Final Enrollment Census'!B381,"OK","Error"))</f>
        <v/>
      </c>
      <c r="U381" s="235" t="str">
        <f>IF('Documentation Form and Census'!C381="","",IF('Documentation Form and Census'!C381='PREC Final Enrollment Census'!C381,"OK","Error"))</f>
        <v/>
      </c>
      <c r="V381" s="235" t="str">
        <f>IF('Documentation Form and Census'!E381="","",IF('Documentation Form and Census'!E381='PREC Final Enrollment Census'!E381,"OK","Error"))</f>
        <v/>
      </c>
      <c r="W381" s="236" t="str">
        <f>IF('Documentation Form and Census'!J381="","",IF('Documentation Form and Census'!J381='PREC Final Enrollment Census'!J381,"OK","Error"))</f>
        <v/>
      </c>
    </row>
    <row r="382" spans="1:23">
      <c r="A382" s="269" t="str">
        <f>'Documentation Form and Census'!A382&amp;""</f>
        <v/>
      </c>
      <c r="B382" s="270" t="str">
        <f>'Documentation Form and Census'!B382&amp;""</f>
        <v/>
      </c>
      <c r="C382" s="241" t="str">
        <f>IF('Documentation Form and Census'!C382="","",'Documentation Form and Census'!C382)</f>
        <v/>
      </c>
      <c r="D382" s="233" t="str">
        <f>'Documentation Form and Census'!D382&amp;""</f>
        <v/>
      </c>
      <c r="E382" s="233" t="str">
        <f>IF('Documentation Form and Census'!E382="","",IF('Documentation Form and Census'!E382=1,1,IF('Documentation Form and Census'!E382=0,0,"")))</f>
        <v/>
      </c>
      <c r="F382" s="270" t="str">
        <f>'Documentation Form and Census'!F382&amp;""</f>
        <v/>
      </c>
      <c r="G382" s="233" t="str">
        <f>'Documentation Form and Census'!G382&amp;""</f>
        <v/>
      </c>
      <c r="H382" s="233" t="str">
        <f>'Documentation Form and Census'!H382&amp;""</f>
        <v/>
      </c>
      <c r="I382" s="233" t="str">
        <f>'Documentation Form and Census'!I382&amp;""</f>
        <v/>
      </c>
      <c r="J382" s="233" t="str">
        <f>'Documentation Form and Census'!J382&amp;""</f>
        <v/>
      </c>
      <c r="K382" s="233" t="str">
        <f>'Documentation Form and Census'!K382&amp;""</f>
        <v/>
      </c>
      <c r="L382" s="179"/>
      <c r="M382" s="379"/>
      <c r="N382" s="179"/>
      <c r="O382" s="179"/>
      <c r="P382" s="179"/>
      <c r="Q382" s="179"/>
      <c r="R382" s="382"/>
      <c r="S382" s="234" t="str">
        <f>IF('Documentation Form and Census'!A382="","",IF('Documentation Form and Census'!A382='PREC Final Enrollment Census'!A382,"OK","Error"))</f>
        <v/>
      </c>
      <c r="T382" s="235" t="str">
        <f>IF('Documentation Form and Census'!B382="","",IF('Documentation Form and Census'!B382='PREC Final Enrollment Census'!B382,"OK","Error"))</f>
        <v/>
      </c>
      <c r="U382" s="235" t="str">
        <f>IF('Documentation Form and Census'!C382="","",IF('Documentation Form and Census'!C382='PREC Final Enrollment Census'!C382,"OK","Error"))</f>
        <v/>
      </c>
      <c r="V382" s="235" t="str">
        <f>IF('Documentation Form and Census'!E382="","",IF('Documentation Form and Census'!E382='PREC Final Enrollment Census'!E382,"OK","Error"))</f>
        <v/>
      </c>
      <c r="W382" s="236" t="str">
        <f>IF('Documentation Form and Census'!J382="","",IF('Documentation Form and Census'!J382='PREC Final Enrollment Census'!J382,"OK","Error"))</f>
        <v/>
      </c>
    </row>
    <row r="383" spans="1:23">
      <c r="A383" s="269" t="str">
        <f>'Documentation Form and Census'!A383&amp;""</f>
        <v/>
      </c>
      <c r="B383" s="270" t="str">
        <f>'Documentation Form and Census'!B383&amp;""</f>
        <v/>
      </c>
      <c r="C383" s="241" t="str">
        <f>IF('Documentation Form and Census'!C383="","",'Documentation Form and Census'!C383)</f>
        <v/>
      </c>
      <c r="D383" s="233" t="str">
        <f>'Documentation Form and Census'!D383&amp;""</f>
        <v/>
      </c>
      <c r="E383" s="233" t="str">
        <f>IF('Documentation Form and Census'!E383="","",IF('Documentation Form and Census'!E383=1,1,IF('Documentation Form and Census'!E383=0,0,"")))</f>
        <v/>
      </c>
      <c r="F383" s="270" t="str">
        <f>'Documentation Form and Census'!F383&amp;""</f>
        <v/>
      </c>
      <c r="G383" s="233" t="str">
        <f>'Documentation Form and Census'!G383&amp;""</f>
        <v/>
      </c>
      <c r="H383" s="233" t="str">
        <f>'Documentation Form and Census'!H383&amp;""</f>
        <v/>
      </c>
      <c r="I383" s="233" t="str">
        <f>'Documentation Form and Census'!I383&amp;""</f>
        <v/>
      </c>
      <c r="J383" s="233" t="str">
        <f>'Documentation Form and Census'!J383&amp;""</f>
        <v/>
      </c>
      <c r="K383" s="233" t="str">
        <f>'Documentation Form and Census'!K383&amp;""</f>
        <v/>
      </c>
      <c r="L383" s="179"/>
      <c r="M383" s="379"/>
      <c r="N383" s="179"/>
      <c r="O383" s="179"/>
      <c r="P383" s="179"/>
      <c r="Q383" s="179"/>
      <c r="R383" s="382"/>
      <c r="S383" s="234" t="str">
        <f>IF('Documentation Form and Census'!A383="","",IF('Documentation Form and Census'!A383='PREC Final Enrollment Census'!A383,"OK","Error"))</f>
        <v/>
      </c>
      <c r="T383" s="235" t="str">
        <f>IF('Documentation Form and Census'!B383="","",IF('Documentation Form and Census'!B383='PREC Final Enrollment Census'!B383,"OK","Error"))</f>
        <v/>
      </c>
      <c r="U383" s="235" t="str">
        <f>IF('Documentation Form and Census'!C383="","",IF('Documentation Form and Census'!C383='PREC Final Enrollment Census'!C383,"OK","Error"))</f>
        <v/>
      </c>
      <c r="V383" s="235" t="str">
        <f>IF('Documentation Form and Census'!E383="","",IF('Documentation Form and Census'!E383='PREC Final Enrollment Census'!E383,"OK","Error"))</f>
        <v/>
      </c>
      <c r="W383" s="236" t="str">
        <f>IF('Documentation Form and Census'!J383="","",IF('Documentation Form and Census'!J383='PREC Final Enrollment Census'!J383,"OK","Error"))</f>
        <v/>
      </c>
    </row>
    <row r="384" spans="1:23">
      <c r="A384" s="269" t="str">
        <f>'Documentation Form and Census'!A384&amp;""</f>
        <v/>
      </c>
      <c r="B384" s="270" t="str">
        <f>'Documentation Form and Census'!B384&amp;""</f>
        <v/>
      </c>
      <c r="C384" s="241" t="str">
        <f>IF('Documentation Form and Census'!C384="","",'Documentation Form and Census'!C384)</f>
        <v/>
      </c>
      <c r="D384" s="233" t="str">
        <f>'Documentation Form and Census'!D384&amp;""</f>
        <v/>
      </c>
      <c r="E384" s="233" t="str">
        <f>IF('Documentation Form and Census'!E384="","",IF('Documentation Form and Census'!E384=1,1,IF('Documentation Form and Census'!E384=0,0,"")))</f>
        <v/>
      </c>
      <c r="F384" s="270" t="str">
        <f>'Documentation Form and Census'!F384&amp;""</f>
        <v/>
      </c>
      <c r="G384" s="233" t="str">
        <f>'Documentation Form and Census'!G384&amp;""</f>
        <v/>
      </c>
      <c r="H384" s="233" t="str">
        <f>'Documentation Form and Census'!H384&amp;""</f>
        <v/>
      </c>
      <c r="I384" s="233" t="str">
        <f>'Documentation Form and Census'!I384&amp;""</f>
        <v/>
      </c>
      <c r="J384" s="233" t="str">
        <f>'Documentation Form and Census'!J384&amp;""</f>
        <v/>
      </c>
      <c r="K384" s="233" t="str">
        <f>'Documentation Form and Census'!K384&amp;""</f>
        <v/>
      </c>
      <c r="L384" s="179"/>
      <c r="M384" s="379"/>
      <c r="N384" s="179"/>
      <c r="O384" s="179"/>
      <c r="P384" s="179"/>
      <c r="Q384" s="179"/>
      <c r="R384" s="382"/>
      <c r="S384" s="234" t="str">
        <f>IF('Documentation Form and Census'!A384="","",IF('Documentation Form and Census'!A384='PREC Final Enrollment Census'!A384,"OK","Error"))</f>
        <v/>
      </c>
      <c r="T384" s="235" t="str">
        <f>IF('Documentation Form and Census'!B384="","",IF('Documentation Form and Census'!B384='PREC Final Enrollment Census'!B384,"OK","Error"))</f>
        <v/>
      </c>
      <c r="U384" s="235" t="str">
        <f>IF('Documentation Form and Census'!C384="","",IF('Documentation Form and Census'!C384='PREC Final Enrollment Census'!C384,"OK","Error"))</f>
        <v/>
      </c>
      <c r="V384" s="235" t="str">
        <f>IF('Documentation Form and Census'!E384="","",IF('Documentation Form and Census'!E384='PREC Final Enrollment Census'!E384,"OK","Error"))</f>
        <v/>
      </c>
      <c r="W384" s="236" t="str">
        <f>IF('Documentation Form and Census'!J384="","",IF('Documentation Form and Census'!J384='PREC Final Enrollment Census'!J384,"OK","Error"))</f>
        <v/>
      </c>
    </row>
    <row r="385" spans="1:23">
      <c r="A385" s="269" t="str">
        <f>'Documentation Form and Census'!A385&amp;""</f>
        <v/>
      </c>
      <c r="B385" s="270" t="str">
        <f>'Documentation Form and Census'!B385&amp;""</f>
        <v/>
      </c>
      <c r="C385" s="241" t="str">
        <f>IF('Documentation Form and Census'!C385="","",'Documentation Form and Census'!C385)</f>
        <v/>
      </c>
      <c r="D385" s="233" t="str">
        <f>'Documentation Form and Census'!D385&amp;""</f>
        <v/>
      </c>
      <c r="E385" s="233" t="str">
        <f>IF('Documentation Form and Census'!E385="","",IF('Documentation Form and Census'!E385=1,1,IF('Documentation Form and Census'!E385=0,0,"")))</f>
        <v/>
      </c>
      <c r="F385" s="270" t="str">
        <f>'Documentation Form and Census'!F385&amp;""</f>
        <v/>
      </c>
      <c r="G385" s="233" t="str">
        <f>'Documentation Form and Census'!G385&amp;""</f>
        <v/>
      </c>
      <c r="H385" s="233" t="str">
        <f>'Documentation Form and Census'!H385&amp;""</f>
        <v/>
      </c>
      <c r="I385" s="233" t="str">
        <f>'Documentation Form and Census'!I385&amp;""</f>
        <v/>
      </c>
      <c r="J385" s="233" t="str">
        <f>'Documentation Form and Census'!J385&amp;""</f>
        <v/>
      </c>
      <c r="K385" s="233" t="str">
        <f>'Documentation Form and Census'!K385&amp;""</f>
        <v/>
      </c>
      <c r="L385" s="179"/>
      <c r="M385" s="379"/>
      <c r="N385" s="179"/>
      <c r="O385" s="179"/>
      <c r="P385" s="179"/>
      <c r="Q385" s="179"/>
      <c r="R385" s="382"/>
      <c r="S385" s="234" t="str">
        <f>IF('Documentation Form and Census'!A385="","",IF('Documentation Form and Census'!A385='PREC Final Enrollment Census'!A385,"OK","Error"))</f>
        <v/>
      </c>
      <c r="T385" s="235" t="str">
        <f>IF('Documentation Form and Census'!B385="","",IF('Documentation Form and Census'!B385='PREC Final Enrollment Census'!B385,"OK","Error"))</f>
        <v/>
      </c>
      <c r="U385" s="235" t="str">
        <f>IF('Documentation Form and Census'!C385="","",IF('Documentation Form and Census'!C385='PREC Final Enrollment Census'!C385,"OK","Error"))</f>
        <v/>
      </c>
      <c r="V385" s="235" t="str">
        <f>IF('Documentation Form and Census'!E385="","",IF('Documentation Form and Census'!E385='PREC Final Enrollment Census'!E385,"OK","Error"))</f>
        <v/>
      </c>
      <c r="W385" s="236" t="str">
        <f>IF('Documentation Form and Census'!J385="","",IF('Documentation Form and Census'!J385='PREC Final Enrollment Census'!J385,"OK","Error"))</f>
        <v/>
      </c>
    </row>
    <row r="386" spans="1:23">
      <c r="A386" s="269" t="str">
        <f>'Documentation Form and Census'!A386&amp;""</f>
        <v/>
      </c>
      <c r="B386" s="270" t="str">
        <f>'Documentation Form and Census'!B386&amp;""</f>
        <v/>
      </c>
      <c r="C386" s="241" t="str">
        <f>IF('Documentation Form and Census'!C386="","",'Documentation Form and Census'!C386)</f>
        <v/>
      </c>
      <c r="D386" s="233" t="str">
        <f>'Documentation Form and Census'!D386&amp;""</f>
        <v/>
      </c>
      <c r="E386" s="233" t="str">
        <f>IF('Documentation Form and Census'!E386="","",IF('Documentation Form and Census'!E386=1,1,IF('Documentation Form and Census'!E386=0,0,"")))</f>
        <v/>
      </c>
      <c r="F386" s="270" t="str">
        <f>'Documentation Form and Census'!F386&amp;""</f>
        <v/>
      </c>
      <c r="G386" s="233" t="str">
        <f>'Documentation Form and Census'!G386&amp;""</f>
        <v/>
      </c>
      <c r="H386" s="233" t="str">
        <f>'Documentation Form and Census'!H386&amp;""</f>
        <v/>
      </c>
      <c r="I386" s="233" t="str">
        <f>'Documentation Form and Census'!I386&amp;""</f>
        <v/>
      </c>
      <c r="J386" s="233" t="str">
        <f>'Documentation Form and Census'!J386&amp;""</f>
        <v/>
      </c>
      <c r="K386" s="233" t="str">
        <f>'Documentation Form and Census'!K386&amp;""</f>
        <v/>
      </c>
      <c r="L386" s="179"/>
      <c r="M386" s="379"/>
      <c r="N386" s="179"/>
      <c r="O386" s="179"/>
      <c r="P386" s="179"/>
      <c r="Q386" s="179"/>
      <c r="R386" s="382"/>
      <c r="S386" s="234" t="str">
        <f>IF('Documentation Form and Census'!A386="","",IF('Documentation Form and Census'!A386='PREC Final Enrollment Census'!A386,"OK","Error"))</f>
        <v/>
      </c>
      <c r="T386" s="235" t="str">
        <f>IF('Documentation Form and Census'!B386="","",IF('Documentation Form and Census'!B386='PREC Final Enrollment Census'!B386,"OK","Error"))</f>
        <v/>
      </c>
      <c r="U386" s="235" t="str">
        <f>IF('Documentation Form and Census'!C386="","",IF('Documentation Form and Census'!C386='PREC Final Enrollment Census'!C386,"OK","Error"))</f>
        <v/>
      </c>
      <c r="V386" s="235" t="str">
        <f>IF('Documentation Form and Census'!E386="","",IF('Documentation Form and Census'!E386='PREC Final Enrollment Census'!E386,"OK","Error"))</f>
        <v/>
      </c>
      <c r="W386" s="236" t="str">
        <f>IF('Documentation Form and Census'!J386="","",IF('Documentation Form and Census'!J386='PREC Final Enrollment Census'!J386,"OK","Error"))</f>
        <v/>
      </c>
    </row>
    <row r="387" spans="1:23">
      <c r="A387" s="269" t="str">
        <f>'Documentation Form and Census'!A387&amp;""</f>
        <v/>
      </c>
      <c r="B387" s="270" t="str">
        <f>'Documentation Form and Census'!B387&amp;""</f>
        <v/>
      </c>
      <c r="C387" s="241" t="str">
        <f>IF('Documentation Form and Census'!C387="","",'Documentation Form and Census'!C387)</f>
        <v/>
      </c>
      <c r="D387" s="233" t="str">
        <f>'Documentation Form and Census'!D387&amp;""</f>
        <v/>
      </c>
      <c r="E387" s="233" t="str">
        <f>IF('Documentation Form and Census'!E387="","",IF('Documentation Form and Census'!E387=1,1,IF('Documentation Form and Census'!E387=0,0,"")))</f>
        <v/>
      </c>
      <c r="F387" s="270" t="str">
        <f>'Documentation Form and Census'!F387&amp;""</f>
        <v/>
      </c>
      <c r="G387" s="233" t="str">
        <f>'Documentation Form and Census'!G387&amp;""</f>
        <v/>
      </c>
      <c r="H387" s="233" t="str">
        <f>'Documentation Form and Census'!H387&amp;""</f>
        <v/>
      </c>
      <c r="I387" s="233" t="str">
        <f>'Documentation Form and Census'!I387&amp;""</f>
        <v/>
      </c>
      <c r="J387" s="233" t="str">
        <f>'Documentation Form and Census'!J387&amp;""</f>
        <v/>
      </c>
      <c r="K387" s="233" t="str">
        <f>'Documentation Form and Census'!K387&amp;""</f>
        <v/>
      </c>
      <c r="L387" s="179"/>
      <c r="M387" s="379"/>
      <c r="N387" s="179"/>
      <c r="O387" s="179"/>
      <c r="P387" s="179"/>
      <c r="Q387" s="179"/>
      <c r="R387" s="382"/>
      <c r="S387" s="234" t="str">
        <f>IF('Documentation Form and Census'!A387="","",IF('Documentation Form and Census'!A387='PREC Final Enrollment Census'!A387,"OK","Error"))</f>
        <v/>
      </c>
      <c r="T387" s="235" t="str">
        <f>IF('Documentation Form and Census'!B387="","",IF('Documentation Form and Census'!B387='PREC Final Enrollment Census'!B387,"OK","Error"))</f>
        <v/>
      </c>
      <c r="U387" s="235" t="str">
        <f>IF('Documentation Form and Census'!C387="","",IF('Documentation Form and Census'!C387='PREC Final Enrollment Census'!C387,"OK","Error"))</f>
        <v/>
      </c>
      <c r="V387" s="235" t="str">
        <f>IF('Documentation Form and Census'!E387="","",IF('Documentation Form and Census'!E387='PREC Final Enrollment Census'!E387,"OK","Error"))</f>
        <v/>
      </c>
      <c r="W387" s="236" t="str">
        <f>IF('Documentation Form and Census'!J387="","",IF('Documentation Form and Census'!J387='PREC Final Enrollment Census'!J387,"OK","Error"))</f>
        <v/>
      </c>
    </row>
    <row r="388" spans="1:23">
      <c r="A388" s="269" t="str">
        <f>'Documentation Form and Census'!A388&amp;""</f>
        <v/>
      </c>
      <c r="B388" s="270" t="str">
        <f>'Documentation Form and Census'!B388&amp;""</f>
        <v/>
      </c>
      <c r="C388" s="241" t="str">
        <f>IF('Documentation Form and Census'!C388="","",'Documentation Form and Census'!C388)</f>
        <v/>
      </c>
      <c r="D388" s="233" t="str">
        <f>'Documentation Form and Census'!D388&amp;""</f>
        <v/>
      </c>
      <c r="E388" s="233" t="str">
        <f>IF('Documentation Form and Census'!E388="","",IF('Documentation Form and Census'!E388=1,1,IF('Documentation Form and Census'!E388=0,0,"")))</f>
        <v/>
      </c>
      <c r="F388" s="270" t="str">
        <f>'Documentation Form and Census'!F388&amp;""</f>
        <v/>
      </c>
      <c r="G388" s="233" t="str">
        <f>'Documentation Form and Census'!G388&amp;""</f>
        <v/>
      </c>
      <c r="H388" s="233" t="str">
        <f>'Documentation Form and Census'!H388&amp;""</f>
        <v/>
      </c>
      <c r="I388" s="233" t="str">
        <f>'Documentation Form and Census'!I388&amp;""</f>
        <v/>
      </c>
      <c r="J388" s="233" t="str">
        <f>'Documentation Form and Census'!J388&amp;""</f>
        <v/>
      </c>
      <c r="K388" s="233" t="str">
        <f>'Documentation Form and Census'!K388&amp;""</f>
        <v/>
      </c>
      <c r="L388" s="179"/>
      <c r="M388" s="379"/>
      <c r="N388" s="179"/>
      <c r="O388" s="179"/>
      <c r="P388" s="179"/>
      <c r="Q388" s="179"/>
      <c r="R388" s="382"/>
      <c r="S388" s="234" t="str">
        <f>IF('Documentation Form and Census'!A388="","",IF('Documentation Form and Census'!A388='PREC Final Enrollment Census'!A388,"OK","Error"))</f>
        <v/>
      </c>
      <c r="T388" s="235" t="str">
        <f>IF('Documentation Form and Census'!B388="","",IF('Documentation Form and Census'!B388='PREC Final Enrollment Census'!B388,"OK","Error"))</f>
        <v/>
      </c>
      <c r="U388" s="235" t="str">
        <f>IF('Documentation Form and Census'!C388="","",IF('Documentation Form and Census'!C388='PREC Final Enrollment Census'!C388,"OK","Error"))</f>
        <v/>
      </c>
      <c r="V388" s="235" t="str">
        <f>IF('Documentation Form and Census'!E388="","",IF('Documentation Form and Census'!E388='PREC Final Enrollment Census'!E388,"OK","Error"))</f>
        <v/>
      </c>
      <c r="W388" s="236" t="str">
        <f>IF('Documentation Form and Census'!J388="","",IF('Documentation Form and Census'!J388='PREC Final Enrollment Census'!J388,"OK","Error"))</f>
        <v/>
      </c>
    </row>
    <row r="389" spans="1:23">
      <c r="A389" s="269" t="str">
        <f>'Documentation Form and Census'!A389&amp;""</f>
        <v/>
      </c>
      <c r="B389" s="270" t="str">
        <f>'Documentation Form and Census'!B389&amp;""</f>
        <v/>
      </c>
      <c r="C389" s="241" t="str">
        <f>IF('Documentation Form and Census'!C389="","",'Documentation Form and Census'!C389)</f>
        <v/>
      </c>
      <c r="D389" s="233" t="str">
        <f>'Documentation Form and Census'!D389&amp;""</f>
        <v/>
      </c>
      <c r="E389" s="233" t="str">
        <f>IF('Documentation Form and Census'!E389="","",IF('Documentation Form and Census'!E389=1,1,IF('Documentation Form and Census'!E389=0,0,"")))</f>
        <v/>
      </c>
      <c r="F389" s="270" t="str">
        <f>'Documentation Form and Census'!F389&amp;""</f>
        <v/>
      </c>
      <c r="G389" s="233" t="str">
        <f>'Documentation Form and Census'!G389&amp;""</f>
        <v/>
      </c>
      <c r="H389" s="233" t="str">
        <f>'Documentation Form and Census'!H389&amp;""</f>
        <v/>
      </c>
      <c r="I389" s="233" t="str">
        <f>'Documentation Form and Census'!I389&amp;""</f>
        <v/>
      </c>
      <c r="J389" s="233" t="str">
        <f>'Documentation Form and Census'!J389&amp;""</f>
        <v/>
      </c>
      <c r="K389" s="233" t="str">
        <f>'Documentation Form and Census'!K389&amp;""</f>
        <v/>
      </c>
      <c r="L389" s="179"/>
      <c r="M389" s="379"/>
      <c r="N389" s="179"/>
      <c r="O389" s="179"/>
      <c r="P389" s="179"/>
      <c r="Q389" s="179"/>
      <c r="R389" s="382"/>
      <c r="S389" s="234" t="str">
        <f>IF('Documentation Form and Census'!A389="","",IF('Documentation Form and Census'!A389='PREC Final Enrollment Census'!A389,"OK","Error"))</f>
        <v/>
      </c>
      <c r="T389" s="235" t="str">
        <f>IF('Documentation Form and Census'!B389="","",IF('Documentation Form and Census'!B389='PREC Final Enrollment Census'!B389,"OK","Error"))</f>
        <v/>
      </c>
      <c r="U389" s="235" t="str">
        <f>IF('Documentation Form and Census'!C389="","",IF('Documentation Form and Census'!C389='PREC Final Enrollment Census'!C389,"OK","Error"))</f>
        <v/>
      </c>
      <c r="V389" s="235" t="str">
        <f>IF('Documentation Form and Census'!E389="","",IF('Documentation Form and Census'!E389='PREC Final Enrollment Census'!E389,"OK","Error"))</f>
        <v/>
      </c>
      <c r="W389" s="236" t="str">
        <f>IF('Documentation Form and Census'!J389="","",IF('Documentation Form and Census'!J389='PREC Final Enrollment Census'!J389,"OK","Error"))</f>
        <v/>
      </c>
    </row>
    <row r="390" spans="1:23">
      <c r="A390" s="269" t="str">
        <f>'Documentation Form and Census'!A390&amp;""</f>
        <v/>
      </c>
      <c r="B390" s="270" t="str">
        <f>'Documentation Form and Census'!B390&amp;""</f>
        <v/>
      </c>
      <c r="C390" s="241" t="str">
        <f>IF('Documentation Form and Census'!C390="","",'Documentation Form and Census'!C390)</f>
        <v/>
      </c>
      <c r="D390" s="233" t="str">
        <f>'Documentation Form and Census'!D390&amp;""</f>
        <v/>
      </c>
      <c r="E390" s="233" t="str">
        <f>IF('Documentation Form and Census'!E390="","",IF('Documentation Form and Census'!E390=1,1,IF('Documentation Form and Census'!E390=0,0,"")))</f>
        <v/>
      </c>
      <c r="F390" s="270" t="str">
        <f>'Documentation Form and Census'!F390&amp;""</f>
        <v/>
      </c>
      <c r="G390" s="233" t="str">
        <f>'Documentation Form and Census'!G390&amp;""</f>
        <v/>
      </c>
      <c r="H390" s="233" t="str">
        <f>'Documentation Form and Census'!H390&amp;""</f>
        <v/>
      </c>
      <c r="I390" s="233" t="str">
        <f>'Documentation Form and Census'!I390&amp;""</f>
        <v/>
      </c>
      <c r="J390" s="233" t="str">
        <f>'Documentation Form and Census'!J390&amp;""</f>
        <v/>
      </c>
      <c r="K390" s="233" t="str">
        <f>'Documentation Form and Census'!K390&amp;""</f>
        <v/>
      </c>
      <c r="L390" s="179"/>
      <c r="M390" s="379"/>
      <c r="N390" s="179"/>
      <c r="O390" s="179"/>
      <c r="P390" s="179"/>
      <c r="Q390" s="179"/>
      <c r="R390" s="382"/>
      <c r="S390" s="234" t="str">
        <f>IF('Documentation Form and Census'!A390="","",IF('Documentation Form and Census'!A390='PREC Final Enrollment Census'!A390,"OK","Error"))</f>
        <v/>
      </c>
      <c r="T390" s="235" t="str">
        <f>IF('Documentation Form and Census'!B390="","",IF('Documentation Form and Census'!B390='PREC Final Enrollment Census'!B390,"OK","Error"))</f>
        <v/>
      </c>
      <c r="U390" s="235" t="str">
        <f>IF('Documentation Form and Census'!C390="","",IF('Documentation Form and Census'!C390='PREC Final Enrollment Census'!C390,"OK","Error"))</f>
        <v/>
      </c>
      <c r="V390" s="235" t="str">
        <f>IF('Documentation Form and Census'!E390="","",IF('Documentation Form and Census'!E390='PREC Final Enrollment Census'!E390,"OK","Error"))</f>
        <v/>
      </c>
      <c r="W390" s="236" t="str">
        <f>IF('Documentation Form and Census'!J390="","",IF('Documentation Form and Census'!J390='PREC Final Enrollment Census'!J390,"OK","Error"))</f>
        <v/>
      </c>
    </row>
    <row r="391" spans="1:23">
      <c r="A391" s="269" t="str">
        <f>'Documentation Form and Census'!A391&amp;""</f>
        <v/>
      </c>
      <c r="B391" s="270" t="str">
        <f>'Documentation Form and Census'!B391&amp;""</f>
        <v/>
      </c>
      <c r="C391" s="241" t="str">
        <f>IF('Documentation Form and Census'!C391="","",'Documentation Form and Census'!C391)</f>
        <v/>
      </c>
      <c r="D391" s="233" t="str">
        <f>'Documentation Form and Census'!D391&amp;""</f>
        <v/>
      </c>
      <c r="E391" s="233" t="str">
        <f>IF('Documentation Form and Census'!E391="","",IF('Documentation Form and Census'!E391=1,1,IF('Documentation Form and Census'!E391=0,0,"")))</f>
        <v/>
      </c>
      <c r="F391" s="270" t="str">
        <f>'Documentation Form and Census'!F391&amp;""</f>
        <v/>
      </c>
      <c r="G391" s="233" t="str">
        <f>'Documentation Form and Census'!G391&amp;""</f>
        <v/>
      </c>
      <c r="H391" s="233" t="str">
        <f>'Documentation Form and Census'!H391&amp;""</f>
        <v/>
      </c>
      <c r="I391" s="233" t="str">
        <f>'Documentation Form and Census'!I391&amp;""</f>
        <v/>
      </c>
      <c r="J391" s="233" t="str">
        <f>'Documentation Form and Census'!J391&amp;""</f>
        <v/>
      </c>
      <c r="K391" s="233" t="str">
        <f>'Documentation Form and Census'!K391&amp;""</f>
        <v/>
      </c>
      <c r="L391" s="179"/>
      <c r="M391" s="379"/>
      <c r="N391" s="179"/>
      <c r="O391" s="179"/>
      <c r="P391" s="179"/>
      <c r="Q391" s="179"/>
      <c r="R391" s="382"/>
      <c r="S391" s="234" t="str">
        <f>IF('Documentation Form and Census'!A391="","",IF('Documentation Form and Census'!A391='PREC Final Enrollment Census'!A391,"OK","Error"))</f>
        <v/>
      </c>
      <c r="T391" s="235" t="str">
        <f>IF('Documentation Form and Census'!B391="","",IF('Documentation Form and Census'!B391='PREC Final Enrollment Census'!B391,"OK","Error"))</f>
        <v/>
      </c>
      <c r="U391" s="235" t="str">
        <f>IF('Documentation Form and Census'!C391="","",IF('Documentation Form and Census'!C391='PREC Final Enrollment Census'!C391,"OK","Error"))</f>
        <v/>
      </c>
      <c r="V391" s="235" t="str">
        <f>IF('Documentation Form and Census'!E391="","",IF('Documentation Form and Census'!E391='PREC Final Enrollment Census'!E391,"OK","Error"))</f>
        <v/>
      </c>
      <c r="W391" s="236" t="str">
        <f>IF('Documentation Form and Census'!J391="","",IF('Documentation Form and Census'!J391='PREC Final Enrollment Census'!J391,"OK","Error"))</f>
        <v/>
      </c>
    </row>
    <row r="392" spans="1:23">
      <c r="A392" s="269" t="str">
        <f>'Documentation Form and Census'!A392&amp;""</f>
        <v/>
      </c>
      <c r="B392" s="270" t="str">
        <f>'Documentation Form and Census'!B392&amp;""</f>
        <v/>
      </c>
      <c r="C392" s="241" t="str">
        <f>IF('Documentation Form and Census'!C392="","",'Documentation Form and Census'!C392)</f>
        <v/>
      </c>
      <c r="D392" s="233" t="str">
        <f>'Documentation Form and Census'!D392&amp;""</f>
        <v/>
      </c>
      <c r="E392" s="233" t="str">
        <f>IF('Documentation Form and Census'!E392="","",IF('Documentation Form and Census'!E392=1,1,IF('Documentation Form and Census'!E392=0,0,"")))</f>
        <v/>
      </c>
      <c r="F392" s="270" t="str">
        <f>'Documentation Form and Census'!F392&amp;""</f>
        <v/>
      </c>
      <c r="G392" s="233" t="str">
        <f>'Documentation Form and Census'!G392&amp;""</f>
        <v/>
      </c>
      <c r="H392" s="233" t="str">
        <f>'Documentation Form and Census'!H392&amp;""</f>
        <v/>
      </c>
      <c r="I392" s="233" t="str">
        <f>'Documentation Form and Census'!I392&amp;""</f>
        <v/>
      </c>
      <c r="J392" s="233" t="str">
        <f>'Documentation Form and Census'!J392&amp;""</f>
        <v/>
      </c>
      <c r="K392" s="233" t="str">
        <f>'Documentation Form and Census'!K392&amp;""</f>
        <v/>
      </c>
      <c r="L392" s="179"/>
      <c r="M392" s="379"/>
      <c r="N392" s="179"/>
      <c r="O392" s="179"/>
      <c r="P392" s="179"/>
      <c r="Q392" s="179"/>
      <c r="R392" s="382"/>
      <c r="S392" s="234" t="str">
        <f>IF('Documentation Form and Census'!A392="","",IF('Documentation Form and Census'!A392='PREC Final Enrollment Census'!A392,"OK","Error"))</f>
        <v/>
      </c>
      <c r="T392" s="235" t="str">
        <f>IF('Documentation Form and Census'!B392="","",IF('Documentation Form and Census'!B392='PREC Final Enrollment Census'!B392,"OK","Error"))</f>
        <v/>
      </c>
      <c r="U392" s="235" t="str">
        <f>IF('Documentation Form and Census'!C392="","",IF('Documentation Form and Census'!C392='PREC Final Enrollment Census'!C392,"OK","Error"))</f>
        <v/>
      </c>
      <c r="V392" s="235" t="str">
        <f>IF('Documentation Form and Census'!E392="","",IF('Documentation Form and Census'!E392='PREC Final Enrollment Census'!E392,"OK","Error"))</f>
        <v/>
      </c>
      <c r="W392" s="236" t="str">
        <f>IF('Documentation Form and Census'!J392="","",IF('Documentation Form and Census'!J392='PREC Final Enrollment Census'!J392,"OK","Error"))</f>
        <v/>
      </c>
    </row>
    <row r="393" spans="1:23">
      <c r="A393" s="269" t="str">
        <f>'Documentation Form and Census'!A393&amp;""</f>
        <v/>
      </c>
      <c r="B393" s="270" t="str">
        <f>'Documentation Form and Census'!B393&amp;""</f>
        <v/>
      </c>
      <c r="C393" s="241" t="str">
        <f>IF('Documentation Form and Census'!C393="","",'Documentation Form and Census'!C393)</f>
        <v/>
      </c>
      <c r="D393" s="233" t="str">
        <f>'Documentation Form and Census'!D393&amp;""</f>
        <v/>
      </c>
      <c r="E393" s="233" t="str">
        <f>IF('Documentation Form and Census'!E393="","",IF('Documentation Form and Census'!E393=1,1,IF('Documentation Form and Census'!E393=0,0,"")))</f>
        <v/>
      </c>
      <c r="F393" s="270" t="str">
        <f>'Documentation Form and Census'!F393&amp;""</f>
        <v/>
      </c>
      <c r="G393" s="233" t="str">
        <f>'Documentation Form and Census'!G393&amp;""</f>
        <v/>
      </c>
      <c r="H393" s="233" t="str">
        <f>'Documentation Form and Census'!H393&amp;""</f>
        <v/>
      </c>
      <c r="I393" s="233" t="str">
        <f>'Documentation Form and Census'!I393&amp;""</f>
        <v/>
      </c>
      <c r="J393" s="233" t="str">
        <f>'Documentation Form and Census'!J393&amp;""</f>
        <v/>
      </c>
      <c r="K393" s="233" t="str">
        <f>'Documentation Form and Census'!K393&amp;""</f>
        <v/>
      </c>
      <c r="L393" s="179"/>
      <c r="M393" s="379"/>
      <c r="N393" s="179"/>
      <c r="O393" s="179"/>
      <c r="P393" s="179"/>
      <c r="Q393" s="179"/>
      <c r="R393" s="382"/>
      <c r="S393" s="234" t="str">
        <f>IF('Documentation Form and Census'!A393="","",IF('Documentation Form and Census'!A393='PREC Final Enrollment Census'!A393,"OK","Error"))</f>
        <v/>
      </c>
      <c r="T393" s="235" t="str">
        <f>IF('Documentation Form and Census'!B393="","",IF('Documentation Form and Census'!B393='PREC Final Enrollment Census'!B393,"OK","Error"))</f>
        <v/>
      </c>
      <c r="U393" s="235" t="str">
        <f>IF('Documentation Form and Census'!C393="","",IF('Documentation Form and Census'!C393='PREC Final Enrollment Census'!C393,"OK","Error"))</f>
        <v/>
      </c>
      <c r="V393" s="235" t="str">
        <f>IF('Documentation Form and Census'!E393="","",IF('Documentation Form and Census'!E393='PREC Final Enrollment Census'!E393,"OK","Error"))</f>
        <v/>
      </c>
      <c r="W393" s="236" t="str">
        <f>IF('Documentation Form and Census'!J393="","",IF('Documentation Form and Census'!J393='PREC Final Enrollment Census'!J393,"OK","Error"))</f>
        <v/>
      </c>
    </row>
    <row r="394" spans="1:23">
      <c r="A394" s="269" t="str">
        <f>'Documentation Form and Census'!A394&amp;""</f>
        <v/>
      </c>
      <c r="B394" s="270" t="str">
        <f>'Documentation Form and Census'!B394&amp;""</f>
        <v/>
      </c>
      <c r="C394" s="241" t="str">
        <f>IF('Documentation Form and Census'!C394="","",'Documentation Form and Census'!C394)</f>
        <v/>
      </c>
      <c r="D394" s="233" t="str">
        <f>'Documentation Form and Census'!D394&amp;""</f>
        <v/>
      </c>
      <c r="E394" s="233" t="str">
        <f>IF('Documentation Form and Census'!E394="","",IF('Documentation Form and Census'!E394=1,1,IF('Documentation Form and Census'!E394=0,0,"")))</f>
        <v/>
      </c>
      <c r="F394" s="270" t="str">
        <f>'Documentation Form and Census'!F394&amp;""</f>
        <v/>
      </c>
      <c r="G394" s="233" t="str">
        <f>'Documentation Form and Census'!G394&amp;""</f>
        <v/>
      </c>
      <c r="H394" s="233" t="str">
        <f>'Documentation Form and Census'!H394&amp;""</f>
        <v/>
      </c>
      <c r="I394" s="233" t="str">
        <f>'Documentation Form and Census'!I394&amp;""</f>
        <v/>
      </c>
      <c r="J394" s="233" t="str">
        <f>'Documentation Form and Census'!J394&amp;""</f>
        <v/>
      </c>
      <c r="K394" s="233" t="str">
        <f>'Documentation Form and Census'!K394&amp;""</f>
        <v/>
      </c>
      <c r="L394" s="179"/>
      <c r="M394" s="379"/>
      <c r="N394" s="179"/>
      <c r="O394" s="179"/>
      <c r="P394" s="179"/>
      <c r="Q394" s="179"/>
      <c r="R394" s="382"/>
      <c r="S394" s="234" t="str">
        <f>IF('Documentation Form and Census'!A394="","",IF('Documentation Form and Census'!A394='PREC Final Enrollment Census'!A394,"OK","Error"))</f>
        <v/>
      </c>
      <c r="T394" s="235" t="str">
        <f>IF('Documentation Form and Census'!B394="","",IF('Documentation Form and Census'!B394='PREC Final Enrollment Census'!B394,"OK","Error"))</f>
        <v/>
      </c>
      <c r="U394" s="235" t="str">
        <f>IF('Documentation Form and Census'!C394="","",IF('Documentation Form and Census'!C394='PREC Final Enrollment Census'!C394,"OK","Error"))</f>
        <v/>
      </c>
      <c r="V394" s="235" t="str">
        <f>IF('Documentation Form and Census'!E394="","",IF('Documentation Form and Census'!E394='PREC Final Enrollment Census'!E394,"OK","Error"))</f>
        <v/>
      </c>
      <c r="W394" s="236" t="str">
        <f>IF('Documentation Form and Census'!J394="","",IF('Documentation Form and Census'!J394='PREC Final Enrollment Census'!J394,"OK","Error"))</f>
        <v/>
      </c>
    </row>
    <row r="395" spans="1:23">
      <c r="A395" s="269" t="str">
        <f>'Documentation Form and Census'!A395&amp;""</f>
        <v/>
      </c>
      <c r="B395" s="270" t="str">
        <f>'Documentation Form and Census'!B395&amp;""</f>
        <v/>
      </c>
      <c r="C395" s="241" t="str">
        <f>IF('Documentation Form and Census'!C395="","",'Documentation Form and Census'!C395)</f>
        <v/>
      </c>
      <c r="D395" s="233" t="str">
        <f>'Documentation Form and Census'!D395&amp;""</f>
        <v/>
      </c>
      <c r="E395" s="233" t="str">
        <f>IF('Documentation Form and Census'!E395="","",IF('Documentation Form and Census'!E395=1,1,IF('Documentation Form and Census'!E395=0,0,"")))</f>
        <v/>
      </c>
      <c r="F395" s="270" t="str">
        <f>'Documentation Form and Census'!F395&amp;""</f>
        <v/>
      </c>
      <c r="G395" s="233" t="str">
        <f>'Documentation Form and Census'!G395&amp;""</f>
        <v/>
      </c>
      <c r="H395" s="233" t="str">
        <f>'Documentation Form and Census'!H395&amp;""</f>
        <v/>
      </c>
      <c r="I395" s="233" t="str">
        <f>'Documentation Form and Census'!I395&amp;""</f>
        <v/>
      </c>
      <c r="J395" s="233" t="str">
        <f>'Documentation Form and Census'!J395&amp;""</f>
        <v/>
      </c>
      <c r="K395" s="233" t="str">
        <f>'Documentation Form and Census'!K395&amp;""</f>
        <v/>
      </c>
      <c r="L395" s="179"/>
      <c r="M395" s="379"/>
      <c r="N395" s="179"/>
      <c r="O395" s="179"/>
      <c r="P395" s="179"/>
      <c r="Q395" s="179"/>
      <c r="R395" s="382"/>
      <c r="S395" s="234" t="str">
        <f>IF('Documentation Form and Census'!A395="","",IF('Documentation Form and Census'!A395='PREC Final Enrollment Census'!A395,"OK","Error"))</f>
        <v/>
      </c>
      <c r="T395" s="235" t="str">
        <f>IF('Documentation Form and Census'!B395="","",IF('Documentation Form and Census'!B395='PREC Final Enrollment Census'!B395,"OK","Error"))</f>
        <v/>
      </c>
      <c r="U395" s="235" t="str">
        <f>IF('Documentation Form and Census'!C395="","",IF('Documentation Form and Census'!C395='PREC Final Enrollment Census'!C395,"OK","Error"))</f>
        <v/>
      </c>
      <c r="V395" s="235" t="str">
        <f>IF('Documentation Form and Census'!E395="","",IF('Documentation Form and Census'!E395='PREC Final Enrollment Census'!E395,"OK","Error"))</f>
        <v/>
      </c>
      <c r="W395" s="236" t="str">
        <f>IF('Documentation Form and Census'!J395="","",IF('Documentation Form and Census'!J395='PREC Final Enrollment Census'!J395,"OK","Error"))</f>
        <v/>
      </c>
    </row>
    <row r="396" spans="1:23">
      <c r="A396" s="269" t="str">
        <f>'Documentation Form and Census'!A396&amp;""</f>
        <v/>
      </c>
      <c r="B396" s="270" t="str">
        <f>'Documentation Form and Census'!B396&amp;""</f>
        <v/>
      </c>
      <c r="C396" s="241" t="str">
        <f>IF('Documentation Form and Census'!C396="","",'Documentation Form and Census'!C396)</f>
        <v/>
      </c>
      <c r="D396" s="233" t="str">
        <f>'Documentation Form and Census'!D396&amp;""</f>
        <v/>
      </c>
      <c r="E396" s="233" t="str">
        <f>IF('Documentation Form and Census'!E396="","",IF('Documentation Form and Census'!E396=1,1,IF('Documentation Form and Census'!E396=0,0,"")))</f>
        <v/>
      </c>
      <c r="F396" s="270" t="str">
        <f>'Documentation Form and Census'!F396&amp;""</f>
        <v/>
      </c>
      <c r="G396" s="233" t="str">
        <f>'Documentation Form and Census'!G396&amp;""</f>
        <v/>
      </c>
      <c r="H396" s="233" t="str">
        <f>'Documentation Form and Census'!H396&amp;""</f>
        <v/>
      </c>
      <c r="I396" s="233" t="str">
        <f>'Documentation Form and Census'!I396&amp;""</f>
        <v/>
      </c>
      <c r="J396" s="233" t="str">
        <f>'Documentation Form and Census'!J396&amp;""</f>
        <v/>
      </c>
      <c r="K396" s="233" t="str">
        <f>'Documentation Form and Census'!K396&amp;""</f>
        <v/>
      </c>
      <c r="L396" s="179"/>
      <c r="M396" s="379"/>
      <c r="N396" s="179"/>
      <c r="O396" s="179"/>
      <c r="P396" s="179"/>
      <c r="Q396" s="179"/>
      <c r="R396" s="382"/>
      <c r="S396" s="234" t="str">
        <f>IF('Documentation Form and Census'!A396="","",IF('Documentation Form and Census'!A396='PREC Final Enrollment Census'!A396,"OK","Error"))</f>
        <v/>
      </c>
      <c r="T396" s="235" t="str">
        <f>IF('Documentation Form and Census'!B396="","",IF('Documentation Form and Census'!B396='PREC Final Enrollment Census'!B396,"OK","Error"))</f>
        <v/>
      </c>
      <c r="U396" s="235" t="str">
        <f>IF('Documentation Form and Census'!C396="","",IF('Documentation Form and Census'!C396='PREC Final Enrollment Census'!C396,"OK","Error"))</f>
        <v/>
      </c>
      <c r="V396" s="235" t="str">
        <f>IF('Documentation Form and Census'!E396="","",IF('Documentation Form and Census'!E396='PREC Final Enrollment Census'!E396,"OK","Error"))</f>
        <v/>
      </c>
      <c r="W396" s="236" t="str">
        <f>IF('Documentation Form and Census'!J396="","",IF('Documentation Form and Census'!J396='PREC Final Enrollment Census'!J396,"OK","Error"))</f>
        <v/>
      </c>
    </row>
    <row r="397" spans="1:23">
      <c r="A397" s="269" t="str">
        <f>'Documentation Form and Census'!A397&amp;""</f>
        <v/>
      </c>
      <c r="B397" s="270" t="str">
        <f>'Documentation Form and Census'!B397&amp;""</f>
        <v/>
      </c>
      <c r="C397" s="241" t="str">
        <f>IF('Documentation Form and Census'!C397="","",'Documentation Form and Census'!C397)</f>
        <v/>
      </c>
      <c r="D397" s="233" t="str">
        <f>'Documentation Form and Census'!D397&amp;""</f>
        <v/>
      </c>
      <c r="E397" s="233" t="str">
        <f>IF('Documentation Form and Census'!E397="","",IF('Documentation Form and Census'!E397=1,1,IF('Documentation Form and Census'!E397=0,0,"")))</f>
        <v/>
      </c>
      <c r="F397" s="270" t="str">
        <f>'Documentation Form and Census'!F397&amp;""</f>
        <v/>
      </c>
      <c r="G397" s="233" t="str">
        <f>'Documentation Form and Census'!G397&amp;""</f>
        <v/>
      </c>
      <c r="H397" s="233" t="str">
        <f>'Documentation Form and Census'!H397&amp;""</f>
        <v/>
      </c>
      <c r="I397" s="233" t="str">
        <f>'Documentation Form and Census'!I397&amp;""</f>
        <v/>
      </c>
      <c r="J397" s="233" t="str">
        <f>'Documentation Form and Census'!J397&amp;""</f>
        <v/>
      </c>
      <c r="K397" s="233" t="str">
        <f>'Documentation Form and Census'!K397&amp;""</f>
        <v/>
      </c>
      <c r="L397" s="179"/>
      <c r="M397" s="379"/>
      <c r="N397" s="179"/>
      <c r="O397" s="179"/>
      <c r="P397" s="179"/>
      <c r="Q397" s="179"/>
      <c r="R397" s="382"/>
      <c r="S397" s="234" t="str">
        <f>IF('Documentation Form and Census'!A397="","",IF('Documentation Form and Census'!A397='PREC Final Enrollment Census'!A397,"OK","Error"))</f>
        <v/>
      </c>
      <c r="T397" s="235" t="str">
        <f>IF('Documentation Form and Census'!B397="","",IF('Documentation Form and Census'!B397='PREC Final Enrollment Census'!B397,"OK","Error"))</f>
        <v/>
      </c>
      <c r="U397" s="235" t="str">
        <f>IF('Documentation Form and Census'!C397="","",IF('Documentation Form and Census'!C397='PREC Final Enrollment Census'!C397,"OK","Error"))</f>
        <v/>
      </c>
      <c r="V397" s="235" t="str">
        <f>IF('Documentation Form and Census'!E397="","",IF('Documentation Form and Census'!E397='PREC Final Enrollment Census'!E397,"OK","Error"))</f>
        <v/>
      </c>
      <c r="W397" s="236" t="str">
        <f>IF('Documentation Form and Census'!J397="","",IF('Documentation Form and Census'!J397='PREC Final Enrollment Census'!J397,"OK","Error"))</f>
        <v/>
      </c>
    </row>
    <row r="398" spans="1:23">
      <c r="A398" s="269" t="str">
        <f>'Documentation Form and Census'!A398&amp;""</f>
        <v/>
      </c>
      <c r="B398" s="270" t="str">
        <f>'Documentation Form and Census'!B398&amp;""</f>
        <v/>
      </c>
      <c r="C398" s="241" t="str">
        <f>IF('Documentation Form and Census'!C398="","",'Documentation Form and Census'!C398)</f>
        <v/>
      </c>
      <c r="D398" s="233" t="str">
        <f>'Documentation Form and Census'!D398&amp;""</f>
        <v/>
      </c>
      <c r="E398" s="233" t="str">
        <f>IF('Documentation Form and Census'!E398="","",IF('Documentation Form and Census'!E398=1,1,IF('Documentation Form and Census'!E398=0,0,"")))</f>
        <v/>
      </c>
      <c r="F398" s="270" t="str">
        <f>'Documentation Form and Census'!F398&amp;""</f>
        <v/>
      </c>
      <c r="G398" s="233" t="str">
        <f>'Documentation Form and Census'!G398&amp;""</f>
        <v/>
      </c>
      <c r="H398" s="233" t="str">
        <f>'Documentation Form and Census'!H398&amp;""</f>
        <v/>
      </c>
      <c r="I398" s="233" t="str">
        <f>'Documentation Form and Census'!I398&amp;""</f>
        <v/>
      </c>
      <c r="J398" s="233" t="str">
        <f>'Documentation Form and Census'!J398&amp;""</f>
        <v/>
      </c>
      <c r="K398" s="233" t="str">
        <f>'Documentation Form and Census'!K398&amp;""</f>
        <v/>
      </c>
      <c r="L398" s="179"/>
      <c r="M398" s="379"/>
      <c r="N398" s="179"/>
      <c r="O398" s="179"/>
      <c r="P398" s="179"/>
      <c r="Q398" s="179"/>
      <c r="R398" s="382"/>
      <c r="S398" s="234" t="str">
        <f>IF('Documentation Form and Census'!A398="","",IF('Documentation Form and Census'!A398='PREC Final Enrollment Census'!A398,"OK","Error"))</f>
        <v/>
      </c>
      <c r="T398" s="235" t="str">
        <f>IF('Documentation Form and Census'!B398="","",IF('Documentation Form and Census'!B398='PREC Final Enrollment Census'!B398,"OK","Error"))</f>
        <v/>
      </c>
      <c r="U398" s="235" t="str">
        <f>IF('Documentation Form and Census'!C398="","",IF('Documentation Form and Census'!C398='PREC Final Enrollment Census'!C398,"OK","Error"))</f>
        <v/>
      </c>
      <c r="V398" s="235" t="str">
        <f>IF('Documentation Form and Census'!E398="","",IF('Documentation Form and Census'!E398='PREC Final Enrollment Census'!E398,"OK","Error"))</f>
        <v/>
      </c>
      <c r="W398" s="236" t="str">
        <f>IF('Documentation Form and Census'!J398="","",IF('Documentation Form and Census'!J398='PREC Final Enrollment Census'!J398,"OK","Error"))</f>
        <v/>
      </c>
    </row>
    <row r="399" spans="1:23">
      <c r="A399" s="269" t="str">
        <f>'Documentation Form and Census'!A399&amp;""</f>
        <v/>
      </c>
      <c r="B399" s="270" t="str">
        <f>'Documentation Form and Census'!B399&amp;""</f>
        <v/>
      </c>
      <c r="C399" s="241" t="str">
        <f>IF('Documentation Form and Census'!C399="","",'Documentation Form and Census'!C399)</f>
        <v/>
      </c>
      <c r="D399" s="233" t="str">
        <f>'Documentation Form and Census'!D399&amp;""</f>
        <v/>
      </c>
      <c r="E399" s="233" t="str">
        <f>IF('Documentation Form and Census'!E399="","",IF('Documentation Form and Census'!E399=1,1,IF('Documentation Form and Census'!E399=0,0,"")))</f>
        <v/>
      </c>
      <c r="F399" s="270" t="str">
        <f>'Documentation Form and Census'!F399&amp;""</f>
        <v/>
      </c>
      <c r="G399" s="233" t="str">
        <f>'Documentation Form and Census'!G399&amp;""</f>
        <v/>
      </c>
      <c r="H399" s="233" t="str">
        <f>'Documentation Form and Census'!H399&amp;""</f>
        <v/>
      </c>
      <c r="I399" s="233" t="str">
        <f>'Documentation Form and Census'!I399&amp;""</f>
        <v/>
      </c>
      <c r="J399" s="233" t="str">
        <f>'Documentation Form and Census'!J399&amp;""</f>
        <v/>
      </c>
      <c r="K399" s="233" t="str">
        <f>'Documentation Form and Census'!K399&amp;""</f>
        <v/>
      </c>
      <c r="L399" s="179"/>
      <c r="M399" s="379"/>
      <c r="N399" s="179"/>
      <c r="O399" s="179"/>
      <c r="P399" s="179"/>
      <c r="Q399" s="179"/>
      <c r="R399" s="382"/>
      <c r="S399" s="234" t="str">
        <f>IF('Documentation Form and Census'!A399="","",IF('Documentation Form and Census'!A399='PREC Final Enrollment Census'!A399,"OK","Error"))</f>
        <v/>
      </c>
      <c r="T399" s="235" t="str">
        <f>IF('Documentation Form and Census'!B399="","",IF('Documentation Form and Census'!B399='PREC Final Enrollment Census'!B399,"OK","Error"))</f>
        <v/>
      </c>
      <c r="U399" s="235" t="str">
        <f>IF('Documentation Form and Census'!C399="","",IF('Documentation Form and Census'!C399='PREC Final Enrollment Census'!C399,"OK","Error"))</f>
        <v/>
      </c>
      <c r="V399" s="235" t="str">
        <f>IF('Documentation Form and Census'!E399="","",IF('Documentation Form and Census'!E399='PREC Final Enrollment Census'!E399,"OK","Error"))</f>
        <v/>
      </c>
      <c r="W399" s="236" t="str">
        <f>IF('Documentation Form and Census'!J399="","",IF('Documentation Form and Census'!J399='PREC Final Enrollment Census'!J399,"OK","Error"))</f>
        <v/>
      </c>
    </row>
    <row r="400" spans="1:23">
      <c r="A400" s="269" t="str">
        <f>'Documentation Form and Census'!A400&amp;""</f>
        <v/>
      </c>
      <c r="B400" s="270" t="str">
        <f>'Documentation Form and Census'!B400&amp;""</f>
        <v/>
      </c>
      <c r="C400" s="241" t="str">
        <f>IF('Documentation Form and Census'!C400="","",'Documentation Form and Census'!C400)</f>
        <v/>
      </c>
      <c r="D400" s="233" t="str">
        <f>'Documentation Form and Census'!D400&amp;""</f>
        <v/>
      </c>
      <c r="E400" s="233" t="str">
        <f>IF('Documentation Form and Census'!E400="","",IF('Documentation Form and Census'!E400=1,1,IF('Documentation Form and Census'!E400=0,0,"")))</f>
        <v/>
      </c>
      <c r="F400" s="270" t="str">
        <f>'Documentation Form and Census'!F400&amp;""</f>
        <v/>
      </c>
      <c r="G400" s="233" t="str">
        <f>'Documentation Form and Census'!G400&amp;""</f>
        <v/>
      </c>
      <c r="H400" s="233" t="str">
        <f>'Documentation Form and Census'!H400&amp;""</f>
        <v/>
      </c>
      <c r="I400" s="233" t="str">
        <f>'Documentation Form and Census'!I400&amp;""</f>
        <v/>
      </c>
      <c r="J400" s="233" t="str">
        <f>'Documentation Form and Census'!J400&amp;""</f>
        <v/>
      </c>
      <c r="K400" s="233" t="str">
        <f>'Documentation Form and Census'!K400&amp;""</f>
        <v/>
      </c>
      <c r="L400" s="179"/>
      <c r="M400" s="379"/>
      <c r="N400" s="179"/>
      <c r="O400" s="179"/>
      <c r="P400" s="179"/>
      <c r="Q400" s="179"/>
      <c r="R400" s="382"/>
      <c r="S400" s="234" t="str">
        <f>IF('Documentation Form and Census'!A400="","",IF('Documentation Form and Census'!A400='PREC Final Enrollment Census'!A400,"OK","Error"))</f>
        <v/>
      </c>
      <c r="T400" s="235" t="str">
        <f>IF('Documentation Form and Census'!B400="","",IF('Documentation Form and Census'!B400='PREC Final Enrollment Census'!B400,"OK","Error"))</f>
        <v/>
      </c>
      <c r="U400" s="235" t="str">
        <f>IF('Documentation Form and Census'!C400="","",IF('Documentation Form and Census'!C400='PREC Final Enrollment Census'!C400,"OK","Error"))</f>
        <v/>
      </c>
      <c r="V400" s="235" t="str">
        <f>IF('Documentation Form and Census'!E400="","",IF('Documentation Form and Census'!E400='PREC Final Enrollment Census'!E400,"OK","Error"))</f>
        <v/>
      </c>
      <c r="W400" s="236" t="str">
        <f>IF('Documentation Form and Census'!J400="","",IF('Documentation Form and Census'!J400='PREC Final Enrollment Census'!J400,"OK","Error"))</f>
        <v/>
      </c>
    </row>
    <row r="401" spans="1:23">
      <c r="A401" s="269" t="str">
        <f>'Documentation Form and Census'!A401&amp;""</f>
        <v/>
      </c>
      <c r="B401" s="270" t="str">
        <f>'Documentation Form and Census'!B401&amp;""</f>
        <v/>
      </c>
      <c r="C401" s="241" t="str">
        <f>IF('Documentation Form and Census'!C401="","",'Documentation Form and Census'!C401)</f>
        <v/>
      </c>
      <c r="D401" s="233" t="str">
        <f>'Documentation Form and Census'!D401&amp;""</f>
        <v/>
      </c>
      <c r="E401" s="233" t="str">
        <f>IF('Documentation Form and Census'!E401="","",IF('Documentation Form and Census'!E401=1,1,IF('Documentation Form and Census'!E401=0,0,"")))</f>
        <v/>
      </c>
      <c r="F401" s="270" t="str">
        <f>'Documentation Form and Census'!F401&amp;""</f>
        <v/>
      </c>
      <c r="G401" s="233" t="str">
        <f>'Documentation Form and Census'!G401&amp;""</f>
        <v/>
      </c>
      <c r="H401" s="233" t="str">
        <f>'Documentation Form and Census'!H401&amp;""</f>
        <v/>
      </c>
      <c r="I401" s="233" t="str">
        <f>'Documentation Form and Census'!I401&amp;""</f>
        <v/>
      </c>
      <c r="J401" s="233" t="str">
        <f>'Documentation Form and Census'!J401&amp;""</f>
        <v/>
      </c>
      <c r="K401" s="233" t="str">
        <f>'Documentation Form and Census'!K401&amp;""</f>
        <v/>
      </c>
      <c r="L401" s="179"/>
      <c r="M401" s="379"/>
      <c r="N401" s="179"/>
      <c r="O401" s="179"/>
      <c r="P401" s="179"/>
      <c r="Q401" s="179"/>
      <c r="R401" s="382"/>
      <c r="S401" s="234" t="str">
        <f>IF('Documentation Form and Census'!A401="","",IF('Documentation Form and Census'!A401='PREC Final Enrollment Census'!A401,"OK","Error"))</f>
        <v/>
      </c>
      <c r="T401" s="235" t="str">
        <f>IF('Documentation Form and Census'!B401="","",IF('Documentation Form and Census'!B401='PREC Final Enrollment Census'!B401,"OK","Error"))</f>
        <v/>
      </c>
      <c r="U401" s="235" t="str">
        <f>IF('Documentation Form and Census'!C401="","",IF('Documentation Form and Census'!C401='PREC Final Enrollment Census'!C401,"OK","Error"))</f>
        <v/>
      </c>
      <c r="V401" s="235" t="str">
        <f>IF('Documentation Form and Census'!E401="","",IF('Documentation Form and Census'!E401='PREC Final Enrollment Census'!E401,"OK","Error"))</f>
        <v/>
      </c>
      <c r="W401" s="236" t="str">
        <f>IF('Documentation Form and Census'!J401="","",IF('Documentation Form and Census'!J401='PREC Final Enrollment Census'!J401,"OK","Error"))</f>
        <v/>
      </c>
    </row>
    <row r="402" spans="1:23">
      <c r="A402" s="269" t="str">
        <f>'Documentation Form and Census'!A402&amp;""</f>
        <v/>
      </c>
      <c r="B402" s="270" t="str">
        <f>'Documentation Form and Census'!B402&amp;""</f>
        <v/>
      </c>
      <c r="C402" s="241" t="str">
        <f>IF('Documentation Form and Census'!C402="","",'Documentation Form and Census'!C402)</f>
        <v/>
      </c>
      <c r="D402" s="233" t="str">
        <f>'Documentation Form and Census'!D402&amp;""</f>
        <v/>
      </c>
      <c r="E402" s="233" t="str">
        <f>IF('Documentation Form and Census'!E402="","",IF('Documentation Form and Census'!E402=1,1,IF('Documentation Form and Census'!E402=0,0,"")))</f>
        <v/>
      </c>
      <c r="F402" s="270" t="str">
        <f>'Documentation Form and Census'!F402&amp;""</f>
        <v/>
      </c>
      <c r="G402" s="233" t="str">
        <f>'Documentation Form and Census'!G402&amp;""</f>
        <v/>
      </c>
      <c r="H402" s="233" t="str">
        <f>'Documentation Form and Census'!H402&amp;""</f>
        <v/>
      </c>
      <c r="I402" s="233" t="str">
        <f>'Documentation Form and Census'!I402&amp;""</f>
        <v/>
      </c>
      <c r="J402" s="233" t="str">
        <f>'Documentation Form and Census'!J402&amp;""</f>
        <v/>
      </c>
      <c r="K402" s="233" t="str">
        <f>'Documentation Form and Census'!K402&amp;""</f>
        <v/>
      </c>
      <c r="L402" s="179"/>
      <c r="M402" s="379"/>
      <c r="N402" s="179"/>
      <c r="O402" s="179"/>
      <c r="P402" s="179"/>
      <c r="Q402" s="179"/>
      <c r="R402" s="382"/>
      <c r="S402" s="234" t="str">
        <f>IF('Documentation Form and Census'!A402="","",IF('Documentation Form and Census'!A402='PREC Final Enrollment Census'!A402,"OK","Error"))</f>
        <v/>
      </c>
      <c r="T402" s="235" t="str">
        <f>IF('Documentation Form and Census'!B402="","",IF('Documentation Form and Census'!B402='PREC Final Enrollment Census'!B402,"OK","Error"))</f>
        <v/>
      </c>
      <c r="U402" s="235" t="str">
        <f>IF('Documentation Form and Census'!C402="","",IF('Documentation Form and Census'!C402='PREC Final Enrollment Census'!C402,"OK","Error"))</f>
        <v/>
      </c>
      <c r="V402" s="235" t="str">
        <f>IF('Documentation Form and Census'!E402="","",IF('Documentation Form and Census'!E402='PREC Final Enrollment Census'!E402,"OK","Error"))</f>
        <v/>
      </c>
      <c r="W402" s="236" t="str">
        <f>IF('Documentation Form and Census'!J402="","",IF('Documentation Form and Census'!J402='PREC Final Enrollment Census'!J402,"OK","Error"))</f>
        <v/>
      </c>
    </row>
    <row r="403" spans="1:23">
      <c r="A403" s="269" t="str">
        <f>'Documentation Form and Census'!A403&amp;""</f>
        <v/>
      </c>
      <c r="B403" s="270" t="str">
        <f>'Documentation Form and Census'!B403&amp;""</f>
        <v/>
      </c>
      <c r="C403" s="241" t="str">
        <f>IF('Documentation Form and Census'!C403="","",'Documentation Form and Census'!C403)</f>
        <v/>
      </c>
      <c r="D403" s="233" t="str">
        <f>'Documentation Form and Census'!D403&amp;""</f>
        <v/>
      </c>
      <c r="E403" s="233" t="str">
        <f>IF('Documentation Form and Census'!E403="","",IF('Documentation Form and Census'!E403=1,1,IF('Documentation Form and Census'!E403=0,0,"")))</f>
        <v/>
      </c>
      <c r="F403" s="270" t="str">
        <f>'Documentation Form and Census'!F403&amp;""</f>
        <v/>
      </c>
      <c r="G403" s="233" t="str">
        <f>'Documentation Form and Census'!G403&amp;""</f>
        <v/>
      </c>
      <c r="H403" s="233" t="str">
        <f>'Documentation Form and Census'!H403&amp;""</f>
        <v/>
      </c>
      <c r="I403" s="233" t="str">
        <f>'Documentation Form and Census'!I403&amp;""</f>
        <v/>
      </c>
      <c r="J403" s="233" t="str">
        <f>'Documentation Form and Census'!J403&amp;""</f>
        <v/>
      </c>
      <c r="K403" s="233" t="str">
        <f>'Documentation Form and Census'!K403&amp;""</f>
        <v/>
      </c>
      <c r="L403" s="179"/>
      <c r="M403" s="379"/>
      <c r="N403" s="179"/>
      <c r="O403" s="179"/>
      <c r="P403" s="179"/>
      <c r="Q403" s="179"/>
      <c r="R403" s="382"/>
      <c r="S403" s="234" t="str">
        <f>IF('Documentation Form and Census'!A403="","",IF('Documentation Form and Census'!A403='PREC Final Enrollment Census'!A403,"OK","Error"))</f>
        <v/>
      </c>
      <c r="T403" s="235" t="str">
        <f>IF('Documentation Form and Census'!B403="","",IF('Documentation Form and Census'!B403='PREC Final Enrollment Census'!B403,"OK","Error"))</f>
        <v/>
      </c>
      <c r="U403" s="235" t="str">
        <f>IF('Documentation Form and Census'!C403="","",IF('Documentation Form and Census'!C403='PREC Final Enrollment Census'!C403,"OK","Error"))</f>
        <v/>
      </c>
      <c r="V403" s="235" t="str">
        <f>IF('Documentation Form and Census'!E403="","",IF('Documentation Form and Census'!E403='PREC Final Enrollment Census'!E403,"OK","Error"))</f>
        <v/>
      </c>
      <c r="W403" s="236" t="str">
        <f>IF('Documentation Form and Census'!J403="","",IF('Documentation Form and Census'!J403='PREC Final Enrollment Census'!J403,"OK","Error"))</f>
        <v/>
      </c>
    </row>
    <row r="404" spans="1:23">
      <c r="A404" s="269" t="str">
        <f>'Documentation Form and Census'!A404&amp;""</f>
        <v/>
      </c>
      <c r="B404" s="270" t="str">
        <f>'Documentation Form and Census'!B404&amp;""</f>
        <v/>
      </c>
      <c r="C404" s="241" t="str">
        <f>IF('Documentation Form and Census'!C404="","",'Documentation Form and Census'!C404)</f>
        <v/>
      </c>
      <c r="D404" s="233" t="str">
        <f>'Documentation Form and Census'!D404&amp;""</f>
        <v/>
      </c>
      <c r="E404" s="233" t="str">
        <f>IF('Documentation Form and Census'!E404="","",IF('Documentation Form and Census'!E404=1,1,IF('Documentation Form and Census'!E404=0,0,"")))</f>
        <v/>
      </c>
      <c r="F404" s="270" t="str">
        <f>'Documentation Form and Census'!F404&amp;""</f>
        <v/>
      </c>
      <c r="G404" s="233" t="str">
        <f>'Documentation Form and Census'!G404&amp;""</f>
        <v/>
      </c>
      <c r="H404" s="233" t="str">
        <f>'Documentation Form and Census'!H404&amp;""</f>
        <v/>
      </c>
      <c r="I404" s="233" t="str">
        <f>'Documentation Form and Census'!I404&amp;""</f>
        <v/>
      </c>
      <c r="J404" s="233" t="str">
        <f>'Documentation Form and Census'!J404&amp;""</f>
        <v/>
      </c>
      <c r="K404" s="233" t="str">
        <f>'Documentation Form and Census'!K404&amp;""</f>
        <v/>
      </c>
      <c r="L404" s="179"/>
      <c r="M404" s="379"/>
      <c r="N404" s="179"/>
      <c r="O404" s="179"/>
      <c r="P404" s="179"/>
      <c r="Q404" s="179"/>
      <c r="R404" s="382"/>
      <c r="S404" s="234" t="str">
        <f>IF('Documentation Form and Census'!A404="","",IF('Documentation Form and Census'!A404='PREC Final Enrollment Census'!A404,"OK","Error"))</f>
        <v/>
      </c>
      <c r="T404" s="235" t="str">
        <f>IF('Documentation Form and Census'!B404="","",IF('Documentation Form and Census'!B404='PREC Final Enrollment Census'!B404,"OK","Error"))</f>
        <v/>
      </c>
      <c r="U404" s="235" t="str">
        <f>IF('Documentation Form and Census'!C404="","",IF('Documentation Form and Census'!C404='PREC Final Enrollment Census'!C404,"OK","Error"))</f>
        <v/>
      </c>
      <c r="V404" s="235" t="str">
        <f>IF('Documentation Form and Census'!E404="","",IF('Documentation Form and Census'!E404='PREC Final Enrollment Census'!E404,"OK","Error"))</f>
        <v/>
      </c>
      <c r="W404" s="236" t="str">
        <f>IF('Documentation Form and Census'!J404="","",IF('Documentation Form and Census'!J404='PREC Final Enrollment Census'!J404,"OK","Error"))</f>
        <v/>
      </c>
    </row>
    <row r="405" spans="1:23">
      <c r="A405" s="269" t="str">
        <f>'Documentation Form and Census'!A405&amp;""</f>
        <v/>
      </c>
      <c r="B405" s="270" t="str">
        <f>'Documentation Form and Census'!B405&amp;""</f>
        <v/>
      </c>
      <c r="C405" s="241" t="str">
        <f>IF('Documentation Form and Census'!C405="","",'Documentation Form and Census'!C405)</f>
        <v/>
      </c>
      <c r="D405" s="233" t="str">
        <f>'Documentation Form and Census'!D405&amp;""</f>
        <v/>
      </c>
      <c r="E405" s="233" t="str">
        <f>IF('Documentation Form and Census'!E405="","",IF('Documentation Form and Census'!E405=1,1,IF('Documentation Form and Census'!E405=0,0,"")))</f>
        <v/>
      </c>
      <c r="F405" s="270" t="str">
        <f>'Documentation Form and Census'!F405&amp;""</f>
        <v/>
      </c>
      <c r="G405" s="233" t="str">
        <f>'Documentation Form and Census'!G405&amp;""</f>
        <v/>
      </c>
      <c r="H405" s="233" t="str">
        <f>'Documentation Form and Census'!H405&amp;""</f>
        <v/>
      </c>
      <c r="I405" s="233" t="str">
        <f>'Documentation Form and Census'!I405&amp;""</f>
        <v/>
      </c>
      <c r="J405" s="233" t="str">
        <f>'Documentation Form and Census'!J405&amp;""</f>
        <v/>
      </c>
      <c r="K405" s="233" t="str">
        <f>'Documentation Form and Census'!K405&amp;""</f>
        <v/>
      </c>
      <c r="L405" s="179"/>
      <c r="M405" s="379"/>
      <c r="N405" s="179"/>
      <c r="O405" s="179"/>
      <c r="P405" s="179"/>
      <c r="Q405" s="179"/>
      <c r="R405" s="382"/>
      <c r="S405" s="234" t="str">
        <f>IF('Documentation Form and Census'!A405="","",IF('Documentation Form and Census'!A405='PREC Final Enrollment Census'!A405,"OK","Error"))</f>
        <v/>
      </c>
      <c r="T405" s="235" t="str">
        <f>IF('Documentation Form and Census'!B405="","",IF('Documentation Form and Census'!B405='PREC Final Enrollment Census'!B405,"OK","Error"))</f>
        <v/>
      </c>
      <c r="U405" s="235" t="str">
        <f>IF('Documentation Form and Census'!C405="","",IF('Documentation Form and Census'!C405='PREC Final Enrollment Census'!C405,"OK","Error"))</f>
        <v/>
      </c>
      <c r="V405" s="235" t="str">
        <f>IF('Documentation Form and Census'!E405="","",IF('Documentation Form and Census'!E405='PREC Final Enrollment Census'!E405,"OK","Error"))</f>
        <v/>
      </c>
      <c r="W405" s="236" t="str">
        <f>IF('Documentation Form and Census'!J405="","",IF('Documentation Form and Census'!J405='PREC Final Enrollment Census'!J405,"OK","Error"))</f>
        <v/>
      </c>
    </row>
    <row r="406" spans="1:23">
      <c r="A406" s="269" t="str">
        <f>'Documentation Form and Census'!A406&amp;""</f>
        <v/>
      </c>
      <c r="B406" s="270" t="str">
        <f>'Documentation Form and Census'!B406&amp;""</f>
        <v/>
      </c>
      <c r="C406" s="241" t="str">
        <f>IF('Documentation Form and Census'!C406="","",'Documentation Form and Census'!C406)</f>
        <v/>
      </c>
      <c r="D406" s="233" t="str">
        <f>'Documentation Form and Census'!D406&amp;""</f>
        <v/>
      </c>
      <c r="E406" s="233" t="str">
        <f>IF('Documentation Form and Census'!E406="","",IF('Documentation Form and Census'!E406=1,1,IF('Documentation Form and Census'!E406=0,0,"")))</f>
        <v/>
      </c>
      <c r="F406" s="270" t="str">
        <f>'Documentation Form and Census'!F406&amp;""</f>
        <v/>
      </c>
      <c r="G406" s="233" t="str">
        <f>'Documentation Form and Census'!G406&amp;""</f>
        <v/>
      </c>
      <c r="H406" s="233" t="str">
        <f>'Documentation Form and Census'!H406&amp;""</f>
        <v/>
      </c>
      <c r="I406" s="233" t="str">
        <f>'Documentation Form and Census'!I406&amp;""</f>
        <v/>
      </c>
      <c r="J406" s="233" t="str">
        <f>'Documentation Form and Census'!J406&amp;""</f>
        <v/>
      </c>
      <c r="K406" s="233" t="str">
        <f>'Documentation Form and Census'!K406&amp;""</f>
        <v/>
      </c>
      <c r="L406" s="179"/>
      <c r="M406" s="379"/>
      <c r="N406" s="179"/>
      <c r="O406" s="179"/>
      <c r="P406" s="179"/>
      <c r="Q406" s="179"/>
      <c r="R406" s="382"/>
      <c r="S406" s="234" t="str">
        <f>IF('Documentation Form and Census'!A406="","",IF('Documentation Form and Census'!A406='PREC Final Enrollment Census'!A406,"OK","Error"))</f>
        <v/>
      </c>
      <c r="T406" s="235" t="str">
        <f>IF('Documentation Form and Census'!B406="","",IF('Documentation Form and Census'!B406='PREC Final Enrollment Census'!B406,"OK","Error"))</f>
        <v/>
      </c>
      <c r="U406" s="235" t="str">
        <f>IF('Documentation Form and Census'!C406="","",IF('Documentation Form and Census'!C406='PREC Final Enrollment Census'!C406,"OK","Error"))</f>
        <v/>
      </c>
      <c r="V406" s="235" t="str">
        <f>IF('Documentation Form and Census'!E406="","",IF('Documentation Form and Census'!E406='PREC Final Enrollment Census'!E406,"OK","Error"))</f>
        <v/>
      </c>
      <c r="W406" s="236" t="str">
        <f>IF('Documentation Form and Census'!J406="","",IF('Documentation Form and Census'!J406='PREC Final Enrollment Census'!J406,"OK","Error"))</f>
        <v/>
      </c>
    </row>
    <row r="407" spans="1:23">
      <c r="A407" s="269" t="str">
        <f>'Documentation Form and Census'!A407&amp;""</f>
        <v/>
      </c>
      <c r="B407" s="270" t="str">
        <f>'Documentation Form and Census'!B407&amp;""</f>
        <v/>
      </c>
      <c r="C407" s="241" t="str">
        <f>IF('Documentation Form and Census'!C407="","",'Documentation Form and Census'!C407)</f>
        <v/>
      </c>
      <c r="D407" s="233" t="str">
        <f>'Documentation Form and Census'!D407&amp;""</f>
        <v/>
      </c>
      <c r="E407" s="233" t="str">
        <f>IF('Documentation Form and Census'!E407="","",IF('Documentation Form and Census'!E407=1,1,IF('Documentation Form and Census'!E407=0,0,"")))</f>
        <v/>
      </c>
      <c r="F407" s="270" t="str">
        <f>'Documentation Form and Census'!F407&amp;""</f>
        <v/>
      </c>
      <c r="G407" s="233" t="str">
        <f>'Documentation Form and Census'!G407&amp;""</f>
        <v/>
      </c>
      <c r="H407" s="233" t="str">
        <f>'Documentation Form and Census'!H407&amp;""</f>
        <v/>
      </c>
      <c r="I407" s="233" t="str">
        <f>'Documentation Form and Census'!I407&amp;""</f>
        <v/>
      </c>
      <c r="J407" s="233" t="str">
        <f>'Documentation Form and Census'!J407&amp;""</f>
        <v/>
      </c>
      <c r="K407" s="233" t="str">
        <f>'Documentation Form and Census'!K407&amp;""</f>
        <v/>
      </c>
      <c r="L407" s="179"/>
      <c r="M407" s="379"/>
      <c r="N407" s="179"/>
      <c r="O407" s="179"/>
      <c r="P407" s="179"/>
      <c r="Q407" s="179"/>
      <c r="R407" s="382"/>
      <c r="S407" s="234" t="str">
        <f>IF('Documentation Form and Census'!A407="","",IF('Documentation Form and Census'!A407='PREC Final Enrollment Census'!A407,"OK","Error"))</f>
        <v/>
      </c>
      <c r="T407" s="235" t="str">
        <f>IF('Documentation Form and Census'!B407="","",IF('Documentation Form and Census'!B407='PREC Final Enrollment Census'!B407,"OK","Error"))</f>
        <v/>
      </c>
      <c r="U407" s="235" t="str">
        <f>IF('Documentation Form and Census'!C407="","",IF('Documentation Form and Census'!C407='PREC Final Enrollment Census'!C407,"OK","Error"))</f>
        <v/>
      </c>
      <c r="V407" s="235" t="str">
        <f>IF('Documentation Form and Census'!E407="","",IF('Documentation Form and Census'!E407='PREC Final Enrollment Census'!E407,"OK","Error"))</f>
        <v/>
      </c>
      <c r="W407" s="236" t="str">
        <f>IF('Documentation Form and Census'!J407="","",IF('Documentation Form and Census'!J407='PREC Final Enrollment Census'!J407,"OK","Error"))</f>
        <v/>
      </c>
    </row>
    <row r="408" spans="1:23">
      <c r="A408" s="269" t="str">
        <f>'Documentation Form and Census'!A408&amp;""</f>
        <v/>
      </c>
      <c r="B408" s="270" t="str">
        <f>'Documentation Form and Census'!B408&amp;""</f>
        <v/>
      </c>
      <c r="C408" s="241" t="str">
        <f>IF('Documentation Form and Census'!C408="","",'Documentation Form and Census'!C408)</f>
        <v/>
      </c>
      <c r="D408" s="233" t="str">
        <f>'Documentation Form and Census'!D408&amp;""</f>
        <v/>
      </c>
      <c r="E408" s="233" t="str">
        <f>IF('Documentation Form and Census'!E408="","",IF('Documentation Form and Census'!E408=1,1,IF('Documentation Form and Census'!E408=0,0,"")))</f>
        <v/>
      </c>
      <c r="F408" s="270" t="str">
        <f>'Documentation Form and Census'!F408&amp;""</f>
        <v/>
      </c>
      <c r="G408" s="233" t="str">
        <f>'Documentation Form and Census'!G408&amp;""</f>
        <v/>
      </c>
      <c r="H408" s="233" t="str">
        <f>'Documentation Form and Census'!H408&amp;""</f>
        <v/>
      </c>
      <c r="I408" s="233" t="str">
        <f>'Documentation Form and Census'!I408&amp;""</f>
        <v/>
      </c>
      <c r="J408" s="233" t="str">
        <f>'Documentation Form and Census'!J408&amp;""</f>
        <v/>
      </c>
      <c r="K408" s="233" t="str">
        <f>'Documentation Form and Census'!K408&amp;""</f>
        <v/>
      </c>
      <c r="L408" s="179"/>
      <c r="M408" s="379"/>
      <c r="N408" s="179"/>
      <c r="O408" s="179"/>
      <c r="P408" s="179"/>
      <c r="Q408" s="179"/>
      <c r="R408" s="382"/>
      <c r="S408" s="234" t="str">
        <f>IF('Documentation Form and Census'!A408="","",IF('Documentation Form and Census'!A408='PREC Final Enrollment Census'!A408,"OK","Error"))</f>
        <v/>
      </c>
      <c r="T408" s="235" t="str">
        <f>IF('Documentation Form and Census'!B408="","",IF('Documentation Form and Census'!B408='PREC Final Enrollment Census'!B408,"OK","Error"))</f>
        <v/>
      </c>
      <c r="U408" s="235" t="str">
        <f>IF('Documentation Form and Census'!C408="","",IF('Documentation Form and Census'!C408='PREC Final Enrollment Census'!C408,"OK","Error"))</f>
        <v/>
      </c>
      <c r="V408" s="235" t="str">
        <f>IF('Documentation Form and Census'!E408="","",IF('Documentation Form and Census'!E408='PREC Final Enrollment Census'!E408,"OK","Error"))</f>
        <v/>
      </c>
      <c r="W408" s="236" t="str">
        <f>IF('Documentation Form and Census'!J408="","",IF('Documentation Form and Census'!J408='PREC Final Enrollment Census'!J408,"OK","Error"))</f>
        <v/>
      </c>
    </row>
    <row r="409" spans="1:23">
      <c r="A409" s="269" t="str">
        <f>'Documentation Form and Census'!A409&amp;""</f>
        <v/>
      </c>
      <c r="B409" s="270" t="str">
        <f>'Documentation Form and Census'!B409&amp;""</f>
        <v/>
      </c>
      <c r="C409" s="241" t="str">
        <f>IF('Documentation Form and Census'!C409="","",'Documentation Form and Census'!C409)</f>
        <v/>
      </c>
      <c r="D409" s="233" t="str">
        <f>'Documentation Form and Census'!D409&amp;""</f>
        <v/>
      </c>
      <c r="E409" s="233" t="str">
        <f>IF('Documentation Form and Census'!E409="","",IF('Documentation Form and Census'!E409=1,1,IF('Documentation Form and Census'!E409=0,0,"")))</f>
        <v/>
      </c>
      <c r="F409" s="270" t="str">
        <f>'Documentation Form and Census'!F409&amp;""</f>
        <v/>
      </c>
      <c r="G409" s="233" t="str">
        <f>'Documentation Form and Census'!G409&amp;""</f>
        <v/>
      </c>
      <c r="H409" s="233" t="str">
        <f>'Documentation Form and Census'!H409&amp;""</f>
        <v/>
      </c>
      <c r="I409" s="233" t="str">
        <f>'Documentation Form and Census'!I409&amp;""</f>
        <v/>
      </c>
      <c r="J409" s="233" t="str">
        <f>'Documentation Form and Census'!J409&amp;""</f>
        <v/>
      </c>
      <c r="K409" s="233" t="str">
        <f>'Documentation Form and Census'!K409&amp;""</f>
        <v/>
      </c>
      <c r="L409" s="179"/>
      <c r="M409" s="379"/>
      <c r="N409" s="179"/>
      <c r="O409" s="179"/>
      <c r="P409" s="179"/>
      <c r="Q409" s="179"/>
      <c r="R409" s="382"/>
      <c r="S409" s="234" t="str">
        <f>IF('Documentation Form and Census'!A409="","",IF('Documentation Form and Census'!A409='PREC Final Enrollment Census'!A409,"OK","Error"))</f>
        <v/>
      </c>
      <c r="T409" s="235" t="str">
        <f>IF('Documentation Form and Census'!B409="","",IF('Documentation Form and Census'!B409='PREC Final Enrollment Census'!B409,"OK","Error"))</f>
        <v/>
      </c>
      <c r="U409" s="235" t="str">
        <f>IF('Documentation Form and Census'!C409="","",IF('Documentation Form and Census'!C409='PREC Final Enrollment Census'!C409,"OK","Error"))</f>
        <v/>
      </c>
      <c r="V409" s="235" t="str">
        <f>IF('Documentation Form and Census'!E409="","",IF('Documentation Form and Census'!E409='PREC Final Enrollment Census'!E409,"OK","Error"))</f>
        <v/>
      </c>
      <c r="W409" s="236" t="str">
        <f>IF('Documentation Form and Census'!J409="","",IF('Documentation Form and Census'!J409='PREC Final Enrollment Census'!J409,"OK","Error"))</f>
        <v/>
      </c>
    </row>
    <row r="410" spans="1:23">
      <c r="A410" s="269" t="str">
        <f>'Documentation Form and Census'!A410&amp;""</f>
        <v/>
      </c>
      <c r="B410" s="270" t="str">
        <f>'Documentation Form and Census'!B410&amp;""</f>
        <v/>
      </c>
      <c r="C410" s="241" t="str">
        <f>IF('Documentation Form and Census'!C410="","",'Documentation Form and Census'!C410)</f>
        <v/>
      </c>
      <c r="D410" s="233" t="str">
        <f>'Documentation Form and Census'!D410&amp;""</f>
        <v/>
      </c>
      <c r="E410" s="233" t="str">
        <f>IF('Documentation Form and Census'!E410="","",IF('Documentation Form and Census'!E410=1,1,IF('Documentation Form and Census'!E410=0,0,"")))</f>
        <v/>
      </c>
      <c r="F410" s="270" t="str">
        <f>'Documentation Form and Census'!F410&amp;""</f>
        <v/>
      </c>
      <c r="G410" s="233" t="str">
        <f>'Documentation Form and Census'!G410&amp;""</f>
        <v/>
      </c>
      <c r="H410" s="233" t="str">
        <f>'Documentation Form and Census'!H410&amp;""</f>
        <v/>
      </c>
      <c r="I410" s="233" t="str">
        <f>'Documentation Form and Census'!I410&amp;""</f>
        <v/>
      </c>
      <c r="J410" s="233" t="str">
        <f>'Documentation Form and Census'!J410&amp;""</f>
        <v/>
      </c>
      <c r="K410" s="233" t="str">
        <f>'Documentation Form and Census'!K410&amp;""</f>
        <v/>
      </c>
      <c r="L410" s="179"/>
      <c r="M410" s="379"/>
      <c r="N410" s="179"/>
      <c r="O410" s="179"/>
      <c r="P410" s="179"/>
      <c r="Q410" s="179"/>
      <c r="R410" s="382"/>
      <c r="S410" s="234" t="str">
        <f>IF('Documentation Form and Census'!A410="","",IF('Documentation Form and Census'!A410='PREC Final Enrollment Census'!A410,"OK","Error"))</f>
        <v/>
      </c>
      <c r="T410" s="235" t="str">
        <f>IF('Documentation Form and Census'!B410="","",IF('Documentation Form and Census'!B410='PREC Final Enrollment Census'!B410,"OK","Error"))</f>
        <v/>
      </c>
      <c r="U410" s="235" t="str">
        <f>IF('Documentation Form and Census'!C410="","",IF('Documentation Form and Census'!C410='PREC Final Enrollment Census'!C410,"OK","Error"))</f>
        <v/>
      </c>
      <c r="V410" s="235" t="str">
        <f>IF('Documentation Form and Census'!E410="","",IF('Documentation Form and Census'!E410='PREC Final Enrollment Census'!E410,"OK","Error"))</f>
        <v/>
      </c>
      <c r="W410" s="236" t="str">
        <f>IF('Documentation Form and Census'!J410="","",IF('Documentation Form and Census'!J410='PREC Final Enrollment Census'!J410,"OK","Error"))</f>
        <v/>
      </c>
    </row>
    <row r="411" spans="1:23">
      <c r="A411" s="269" t="str">
        <f>'Documentation Form and Census'!A411&amp;""</f>
        <v/>
      </c>
      <c r="B411" s="270" t="str">
        <f>'Documentation Form and Census'!B411&amp;""</f>
        <v/>
      </c>
      <c r="C411" s="241" t="str">
        <f>IF('Documentation Form and Census'!C411="","",'Documentation Form and Census'!C411)</f>
        <v/>
      </c>
      <c r="D411" s="233" t="str">
        <f>'Documentation Form and Census'!D411&amp;""</f>
        <v/>
      </c>
      <c r="E411" s="233" t="str">
        <f>IF('Documentation Form and Census'!E411="","",IF('Documentation Form and Census'!E411=1,1,IF('Documentation Form and Census'!E411=0,0,"")))</f>
        <v/>
      </c>
      <c r="F411" s="270" t="str">
        <f>'Documentation Form and Census'!F411&amp;""</f>
        <v/>
      </c>
      <c r="G411" s="233" t="str">
        <f>'Documentation Form and Census'!G411&amp;""</f>
        <v/>
      </c>
      <c r="H411" s="233" t="str">
        <f>'Documentation Form and Census'!H411&amp;""</f>
        <v/>
      </c>
      <c r="I411" s="233" t="str">
        <f>'Documentation Form and Census'!I411&amp;""</f>
        <v/>
      </c>
      <c r="J411" s="233" t="str">
        <f>'Documentation Form and Census'!J411&amp;""</f>
        <v/>
      </c>
      <c r="K411" s="233" t="str">
        <f>'Documentation Form and Census'!K411&amp;""</f>
        <v/>
      </c>
      <c r="L411" s="179"/>
      <c r="M411" s="379"/>
      <c r="N411" s="179"/>
      <c r="O411" s="179"/>
      <c r="P411" s="179"/>
      <c r="Q411" s="179"/>
      <c r="R411" s="382"/>
      <c r="S411" s="234" t="str">
        <f>IF('Documentation Form and Census'!A411="","",IF('Documentation Form and Census'!A411='PREC Final Enrollment Census'!A411,"OK","Error"))</f>
        <v/>
      </c>
      <c r="T411" s="235" t="str">
        <f>IF('Documentation Form and Census'!B411="","",IF('Documentation Form and Census'!B411='PREC Final Enrollment Census'!B411,"OK","Error"))</f>
        <v/>
      </c>
      <c r="U411" s="235" t="str">
        <f>IF('Documentation Form and Census'!C411="","",IF('Documentation Form and Census'!C411='PREC Final Enrollment Census'!C411,"OK","Error"))</f>
        <v/>
      </c>
      <c r="V411" s="235" t="str">
        <f>IF('Documentation Form and Census'!E411="","",IF('Documentation Form and Census'!E411='PREC Final Enrollment Census'!E411,"OK","Error"))</f>
        <v/>
      </c>
      <c r="W411" s="236" t="str">
        <f>IF('Documentation Form and Census'!J411="","",IF('Documentation Form and Census'!J411='PREC Final Enrollment Census'!J411,"OK","Error"))</f>
        <v/>
      </c>
    </row>
    <row r="412" spans="1:23">
      <c r="A412" s="269" t="str">
        <f>'Documentation Form and Census'!A412&amp;""</f>
        <v/>
      </c>
      <c r="B412" s="270" t="str">
        <f>'Documentation Form and Census'!B412&amp;""</f>
        <v/>
      </c>
      <c r="C412" s="241" t="str">
        <f>IF('Documentation Form and Census'!C412="","",'Documentation Form and Census'!C412)</f>
        <v/>
      </c>
      <c r="D412" s="233" t="str">
        <f>'Documentation Form and Census'!D412&amp;""</f>
        <v/>
      </c>
      <c r="E412" s="233" t="str">
        <f>IF('Documentation Form and Census'!E412="","",IF('Documentation Form and Census'!E412=1,1,IF('Documentation Form and Census'!E412=0,0,"")))</f>
        <v/>
      </c>
      <c r="F412" s="270" t="str">
        <f>'Documentation Form and Census'!F412&amp;""</f>
        <v/>
      </c>
      <c r="G412" s="233" t="str">
        <f>'Documentation Form and Census'!G412&amp;""</f>
        <v/>
      </c>
      <c r="H412" s="233" t="str">
        <f>'Documentation Form and Census'!H412&amp;""</f>
        <v/>
      </c>
      <c r="I412" s="233" t="str">
        <f>'Documentation Form and Census'!I412&amp;""</f>
        <v/>
      </c>
      <c r="J412" s="233" t="str">
        <f>'Documentation Form and Census'!J412&amp;""</f>
        <v/>
      </c>
      <c r="K412" s="233" t="str">
        <f>'Documentation Form and Census'!K412&amp;""</f>
        <v/>
      </c>
      <c r="L412" s="179"/>
      <c r="M412" s="379"/>
      <c r="N412" s="179"/>
      <c r="O412" s="179"/>
      <c r="P412" s="179"/>
      <c r="Q412" s="179"/>
      <c r="R412" s="382"/>
      <c r="S412" s="234" t="str">
        <f>IF('Documentation Form and Census'!A412="","",IF('Documentation Form and Census'!A412='PREC Final Enrollment Census'!A412,"OK","Error"))</f>
        <v/>
      </c>
      <c r="T412" s="235" t="str">
        <f>IF('Documentation Form and Census'!B412="","",IF('Documentation Form and Census'!B412='PREC Final Enrollment Census'!B412,"OK","Error"))</f>
        <v/>
      </c>
      <c r="U412" s="235" t="str">
        <f>IF('Documentation Form and Census'!C412="","",IF('Documentation Form and Census'!C412='PREC Final Enrollment Census'!C412,"OK","Error"))</f>
        <v/>
      </c>
      <c r="V412" s="235" t="str">
        <f>IF('Documentation Form and Census'!E412="","",IF('Documentation Form and Census'!E412='PREC Final Enrollment Census'!E412,"OK","Error"))</f>
        <v/>
      </c>
      <c r="W412" s="236" t="str">
        <f>IF('Documentation Form and Census'!J412="","",IF('Documentation Form and Census'!J412='PREC Final Enrollment Census'!J412,"OK","Error"))</f>
        <v/>
      </c>
    </row>
    <row r="413" spans="1:23">
      <c r="A413" s="269" t="str">
        <f>'Documentation Form and Census'!A413&amp;""</f>
        <v/>
      </c>
      <c r="B413" s="270" t="str">
        <f>'Documentation Form and Census'!B413&amp;""</f>
        <v/>
      </c>
      <c r="C413" s="241" t="str">
        <f>IF('Documentation Form and Census'!C413="","",'Documentation Form and Census'!C413)</f>
        <v/>
      </c>
      <c r="D413" s="233" t="str">
        <f>'Documentation Form and Census'!D413&amp;""</f>
        <v/>
      </c>
      <c r="E413" s="233" t="str">
        <f>IF('Documentation Form and Census'!E413="","",IF('Documentation Form and Census'!E413=1,1,IF('Documentation Form and Census'!E413=0,0,"")))</f>
        <v/>
      </c>
      <c r="F413" s="270" t="str">
        <f>'Documentation Form and Census'!F413&amp;""</f>
        <v/>
      </c>
      <c r="G413" s="233" t="str">
        <f>'Documentation Form and Census'!G413&amp;""</f>
        <v/>
      </c>
      <c r="H413" s="233" t="str">
        <f>'Documentation Form and Census'!H413&amp;""</f>
        <v/>
      </c>
      <c r="I413" s="233" t="str">
        <f>'Documentation Form and Census'!I413&amp;""</f>
        <v/>
      </c>
      <c r="J413" s="233" t="str">
        <f>'Documentation Form and Census'!J413&amp;""</f>
        <v/>
      </c>
      <c r="K413" s="233" t="str">
        <f>'Documentation Form and Census'!K413&amp;""</f>
        <v/>
      </c>
      <c r="L413" s="179"/>
      <c r="M413" s="379"/>
      <c r="N413" s="179"/>
      <c r="O413" s="179"/>
      <c r="P413" s="179"/>
      <c r="Q413" s="179"/>
      <c r="R413" s="382"/>
      <c r="S413" s="234" t="str">
        <f>IF('Documentation Form and Census'!A413="","",IF('Documentation Form and Census'!A413='PREC Final Enrollment Census'!A413,"OK","Error"))</f>
        <v/>
      </c>
      <c r="T413" s="235" t="str">
        <f>IF('Documentation Form and Census'!B413="","",IF('Documentation Form and Census'!B413='PREC Final Enrollment Census'!B413,"OK","Error"))</f>
        <v/>
      </c>
      <c r="U413" s="235" t="str">
        <f>IF('Documentation Form and Census'!C413="","",IF('Documentation Form and Census'!C413='PREC Final Enrollment Census'!C413,"OK","Error"))</f>
        <v/>
      </c>
      <c r="V413" s="235" t="str">
        <f>IF('Documentation Form and Census'!E413="","",IF('Documentation Form and Census'!E413='PREC Final Enrollment Census'!E413,"OK","Error"))</f>
        <v/>
      </c>
      <c r="W413" s="236" t="str">
        <f>IF('Documentation Form and Census'!J413="","",IF('Documentation Form and Census'!J413='PREC Final Enrollment Census'!J413,"OK","Error"))</f>
        <v/>
      </c>
    </row>
    <row r="414" spans="1:23">
      <c r="A414" s="269" t="str">
        <f>'Documentation Form and Census'!A414&amp;""</f>
        <v/>
      </c>
      <c r="B414" s="270" t="str">
        <f>'Documentation Form and Census'!B414&amp;""</f>
        <v/>
      </c>
      <c r="C414" s="241" t="str">
        <f>IF('Documentation Form and Census'!C414="","",'Documentation Form and Census'!C414)</f>
        <v/>
      </c>
      <c r="D414" s="233" t="str">
        <f>'Documentation Form and Census'!D414&amp;""</f>
        <v/>
      </c>
      <c r="E414" s="233" t="str">
        <f>IF('Documentation Form and Census'!E414="","",IF('Documentation Form and Census'!E414=1,1,IF('Documentation Form and Census'!E414=0,0,"")))</f>
        <v/>
      </c>
      <c r="F414" s="270" t="str">
        <f>'Documentation Form and Census'!F414&amp;""</f>
        <v/>
      </c>
      <c r="G414" s="233" t="str">
        <f>'Documentation Form and Census'!G414&amp;""</f>
        <v/>
      </c>
      <c r="H414" s="233" t="str">
        <f>'Documentation Form and Census'!H414&amp;""</f>
        <v/>
      </c>
      <c r="I414" s="233" t="str">
        <f>'Documentation Form and Census'!I414&amp;""</f>
        <v/>
      </c>
      <c r="J414" s="233" t="str">
        <f>'Documentation Form and Census'!J414&amp;""</f>
        <v/>
      </c>
      <c r="K414" s="233" t="str">
        <f>'Documentation Form and Census'!K414&amp;""</f>
        <v/>
      </c>
      <c r="L414" s="179"/>
      <c r="M414" s="379"/>
      <c r="N414" s="179"/>
      <c r="O414" s="179"/>
      <c r="P414" s="179"/>
      <c r="Q414" s="179"/>
      <c r="R414" s="382"/>
      <c r="S414" s="234" t="str">
        <f>IF('Documentation Form and Census'!A414="","",IF('Documentation Form and Census'!A414='PREC Final Enrollment Census'!A414,"OK","Error"))</f>
        <v/>
      </c>
      <c r="T414" s="235" t="str">
        <f>IF('Documentation Form and Census'!B414="","",IF('Documentation Form and Census'!B414='PREC Final Enrollment Census'!B414,"OK","Error"))</f>
        <v/>
      </c>
      <c r="U414" s="235" t="str">
        <f>IF('Documentation Form and Census'!C414="","",IF('Documentation Form and Census'!C414='PREC Final Enrollment Census'!C414,"OK","Error"))</f>
        <v/>
      </c>
      <c r="V414" s="235" t="str">
        <f>IF('Documentation Form and Census'!E414="","",IF('Documentation Form and Census'!E414='PREC Final Enrollment Census'!E414,"OK","Error"))</f>
        <v/>
      </c>
      <c r="W414" s="236" t="str">
        <f>IF('Documentation Form and Census'!J414="","",IF('Documentation Form and Census'!J414='PREC Final Enrollment Census'!J414,"OK","Error"))</f>
        <v/>
      </c>
    </row>
    <row r="415" spans="1:23">
      <c r="A415" s="269" t="str">
        <f>'Documentation Form and Census'!A415&amp;""</f>
        <v/>
      </c>
      <c r="B415" s="270" t="str">
        <f>'Documentation Form and Census'!B415&amp;""</f>
        <v/>
      </c>
      <c r="C415" s="241" t="str">
        <f>IF('Documentation Form and Census'!C415="","",'Documentation Form and Census'!C415)</f>
        <v/>
      </c>
      <c r="D415" s="233" t="str">
        <f>'Documentation Form and Census'!D415&amp;""</f>
        <v/>
      </c>
      <c r="E415" s="233" t="str">
        <f>IF('Documentation Form and Census'!E415="","",IF('Documentation Form and Census'!E415=1,1,IF('Documentation Form and Census'!E415=0,0,"")))</f>
        <v/>
      </c>
      <c r="F415" s="270" t="str">
        <f>'Documentation Form and Census'!F415&amp;""</f>
        <v/>
      </c>
      <c r="G415" s="233" t="str">
        <f>'Documentation Form and Census'!G415&amp;""</f>
        <v/>
      </c>
      <c r="H415" s="233" t="str">
        <f>'Documentation Form and Census'!H415&amp;""</f>
        <v/>
      </c>
      <c r="I415" s="233" t="str">
        <f>'Documentation Form and Census'!I415&amp;""</f>
        <v/>
      </c>
      <c r="J415" s="233" t="str">
        <f>'Documentation Form and Census'!J415&amp;""</f>
        <v/>
      </c>
      <c r="K415" s="233" t="str">
        <f>'Documentation Form and Census'!K415&amp;""</f>
        <v/>
      </c>
      <c r="L415" s="179"/>
      <c r="M415" s="379"/>
      <c r="N415" s="179"/>
      <c r="O415" s="179"/>
      <c r="P415" s="179"/>
      <c r="Q415" s="179"/>
      <c r="R415" s="382"/>
      <c r="S415" s="234" t="str">
        <f>IF('Documentation Form and Census'!A415="","",IF('Documentation Form and Census'!A415='PREC Final Enrollment Census'!A415,"OK","Error"))</f>
        <v/>
      </c>
      <c r="T415" s="235" t="str">
        <f>IF('Documentation Form and Census'!B415="","",IF('Documentation Form and Census'!B415='PREC Final Enrollment Census'!B415,"OK","Error"))</f>
        <v/>
      </c>
      <c r="U415" s="235" t="str">
        <f>IF('Documentation Form and Census'!C415="","",IF('Documentation Form and Census'!C415='PREC Final Enrollment Census'!C415,"OK","Error"))</f>
        <v/>
      </c>
      <c r="V415" s="235" t="str">
        <f>IF('Documentation Form and Census'!E415="","",IF('Documentation Form and Census'!E415='PREC Final Enrollment Census'!E415,"OK","Error"))</f>
        <v/>
      </c>
      <c r="W415" s="236" t="str">
        <f>IF('Documentation Form and Census'!J415="","",IF('Documentation Form and Census'!J415='PREC Final Enrollment Census'!J415,"OK","Error"))</f>
        <v/>
      </c>
    </row>
    <row r="416" spans="1:23">
      <c r="A416" s="269" t="str">
        <f>'Documentation Form and Census'!A416&amp;""</f>
        <v/>
      </c>
      <c r="B416" s="270" t="str">
        <f>'Documentation Form and Census'!B416&amp;""</f>
        <v/>
      </c>
      <c r="C416" s="241" t="str">
        <f>IF('Documentation Form and Census'!C416="","",'Documentation Form and Census'!C416)</f>
        <v/>
      </c>
      <c r="D416" s="233" t="str">
        <f>'Documentation Form and Census'!D416&amp;""</f>
        <v/>
      </c>
      <c r="E416" s="233" t="str">
        <f>IF('Documentation Form and Census'!E416="","",IF('Documentation Form and Census'!E416=1,1,IF('Documentation Form and Census'!E416=0,0,"")))</f>
        <v/>
      </c>
      <c r="F416" s="270" t="str">
        <f>'Documentation Form and Census'!F416&amp;""</f>
        <v/>
      </c>
      <c r="G416" s="233" t="str">
        <f>'Documentation Form and Census'!G416&amp;""</f>
        <v/>
      </c>
      <c r="H416" s="233" t="str">
        <f>'Documentation Form and Census'!H416&amp;""</f>
        <v/>
      </c>
      <c r="I416" s="233" t="str">
        <f>'Documentation Form and Census'!I416&amp;""</f>
        <v/>
      </c>
      <c r="J416" s="233" t="str">
        <f>'Documentation Form and Census'!J416&amp;""</f>
        <v/>
      </c>
      <c r="K416" s="233" t="str">
        <f>'Documentation Form and Census'!K416&amp;""</f>
        <v/>
      </c>
      <c r="L416" s="179"/>
      <c r="M416" s="379"/>
      <c r="N416" s="179"/>
      <c r="O416" s="179"/>
      <c r="P416" s="179"/>
      <c r="Q416" s="179"/>
      <c r="R416" s="382"/>
      <c r="S416" s="234" t="str">
        <f>IF('Documentation Form and Census'!A416="","",IF('Documentation Form and Census'!A416='PREC Final Enrollment Census'!A416,"OK","Error"))</f>
        <v/>
      </c>
      <c r="T416" s="235" t="str">
        <f>IF('Documentation Form and Census'!B416="","",IF('Documentation Form and Census'!B416='PREC Final Enrollment Census'!B416,"OK","Error"))</f>
        <v/>
      </c>
      <c r="U416" s="235" t="str">
        <f>IF('Documentation Form and Census'!C416="","",IF('Documentation Form and Census'!C416='PREC Final Enrollment Census'!C416,"OK","Error"))</f>
        <v/>
      </c>
      <c r="V416" s="235" t="str">
        <f>IF('Documentation Form and Census'!E416="","",IF('Documentation Form and Census'!E416='PREC Final Enrollment Census'!E416,"OK","Error"))</f>
        <v/>
      </c>
      <c r="W416" s="236" t="str">
        <f>IF('Documentation Form and Census'!J416="","",IF('Documentation Form and Census'!J416='PREC Final Enrollment Census'!J416,"OK","Error"))</f>
        <v/>
      </c>
    </row>
    <row r="417" spans="1:23">
      <c r="A417" s="269" t="str">
        <f>'Documentation Form and Census'!A417&amp;""</f>
        <v/>
      </c>
      <c r="B417" s="270" t="str">
        <f>'Documentation Form and Census'!B417&amp;""</f>
        <v/>
      </c>
      <c r="C417" s="241" t="str">
        <f>IF('Documentation Form and Census'!C417="","",'Documentation Form and Census'!C417)</f>
        <v/>
      </c>
      <c r="D417" s="233" t="str">
        <f>'Documentation Form and Census'!D417&amp;""</f>
        <v/>
      </c>
      <c r="E417" s="233" t="str">
        <f>IF('Documentation Form and Census'!E417="","",IF('Documentation Form and Census'!E417=1,1,IF('Documentation Form and Census'!E417=0,0,"")))</f>
        <v/>
      </c>
      <c r="F417" s="270" t="str">
        <f>'Documentation Form and Census'!F417&amp;""</f>
        <v/>
      </c>
      <c r="G417" s="233" t="str">
        <f>'Documentation Form and Census'!G417&amp;""</f>
        <v/>
      </c>
      <c r="H417" s="233" t="str">
        <f>'Documentation Form and Census'!H417&amp;""</f>
        <v/>
      </c>
      <c r="I417" s="233" t="str">
        <f>'Documentation Form and Census'!I417&amp;""</f>
        <v/>
      </c>
      <c r="J417" s="233" t="str">
        <f>'Documentation Form and Census'!J417&amp;""</f>
        <v/>
      </c>
      <c r="K417" s="233" t="str">
        <f>'Documentation Form and Census'!K417&amp;""</f>
        <v/>
      </c>
      <c r="L417" s="179"/>
      <c r="M417" s="379"/>
      <c r="N417" s="179"/>
      <c r="O417" s="179"/>
      <c r="P417" s="179"/>
      <c r="Q417" s="179"/>
      <c r="R417" s="382"/>
      <c r="S417" s="234" t="str">
        <f>IF('Documentation Form and Census'!A417="","",IF('Documentation Form and Census'!A417='PREC Final Enrollment Census'!A417,"OK","Error"))</f>
        <v/>
      </c>
      <c r="T417" s="235" t="str">
        <f>IF('Documentation Form and Census'!B417="","",IF('Documentation Form and Census'!B417='PREC Final Enrollment Census'!B417,"OK","Error"))</f>
        <v/>
      </c>
      <c r="U417" s="235" t="str">
        <f>IF('Documentation Form and Census'!C417="","",IF('Documentation Form and Census'!C417='PREC Final Enrollment Census'!C417,"OK","Error"))</f>
        <v/>
      </c>
      <c r="V417" s="235" t="str">
        <f>IF('Documentation Form and Census'!E417="","",IF('Documentation Form and Census'!E417='PREC Final Enrollment Census'!E417,"OK","Error"))</f>
        <v/>
      </c>
      <c r="W417" s="236" t="str">
        <f>IF('Documentation Form and Census'!J417="","",IF('Documentation Form and Census'!J417='PREC Final Enrollment Census'!J417,"OK","Error"))</f>
        <v/>
      </c>
    </row>
    <row r="418" spans="1:23">
      <c r="A418" s="269" t="str">
        <f>'Documentation Form and Census'!A418&amp;""</f>
        <v/>
      </c>
      <c r="B418" s="270" t="str">
        <f>'Documentation Form and Census'!B418&amp;""</f>
        <v/>
      </c>
      <c r="C418" s="241" t="str">
        <f>IF('Documentation Form and Census'!C418="","",'Documentation Form and Census'!C418)</f>
        <v/>
      </c>
      <c r="D418" s="233" t="str">
        <f>'Documentation Form and Census'!D418&amp;""</f>
        <v/>
      </c>
      <c r="E418" s="233" t="str">
        <f>IF('Documentation Form and Census'!E418="","",IF('Documentation Form and Census'!E418=1,1,IF('Documentation Form and Census'!E418=0,0,"")))</f>
        <v/>
      </c>
      <c r="F418" s="270" t="str">
        <f>'Documentation Form and Census'!F418&amp;""</f>
        <v/>
      </c>
      <c r="G418" s="233" t="str">
        <f>'Documentation Form and Census'!G418&amp;""</f>
        <v/>
      </c>
      <c r="H418" s="233" t="str">
        <f>'Documentation Form and Census'!H418&amp;""</f>
        <v/>
      </c>
      <c r="I418" s="233" t="str">
        <f>'Documentation Form and Census'!I418&amp;""</f>
        <v/>
      </c>
      <c r="J418" s="233" t="str">
        <f>'Documentation Form and Census'!J418&amp;""</f>
        <v/>
      </c>
      <c r="K418" s="233" t="str">
        <f>'Documentation Form and Census'!K418&amp;""</f>
        <v/>
      </c>
      <c r="L418" s="179"/>
      <c r="M418" s="379"/>
      <c r="N418" s="179"/>
      <c r="O418" s="179"/>
      <c r="P418" s="179"/>
      <c r="Q418" s="179"/>
      <c r="R418" s="382"/>
      <c r="S418" s="234" t="str">
        <f>IF('Documentation Form and Census'!A418="","",IF('Documentation Form and Census'!A418='PREC Final Enrollment Census'!A418,"OK","Error"))</f>
        <v/>
      </c>
      <c r="T418" s="235" t="str">
        <f>IF('Documentation Form and Census'!B418="","",IF('Documentation Form and Census'!B418='PREC Final Enrollment Census'!B418,"OK","Error"))</f>
        <v/>
      </c>
      <c r="U418" s="235" t="str">
        <f>IF('Documentation Form and Census'!C418="","",IF('Documentation Form and Census'!C418='PREC Final Enrollment Census'!C418,"OK","Error"))</f>
        <v/>
      </c>
      <c r="V418" s="235" t="str">
        <f>IF('Documentation Form and Census'!E418="","",IF('Documentation Form and Census'!E418='PREC Final Enrollment Census'!E418,"OK","Error"))</f>
        <v/>
      </c>
      <c r="W418" s="236" t="str">
        <f>IF('Documentation Form and Census'!J418="","",IF('Documentation Form and Census'!J418='PREC Final Enrollment Census'!J418,"OK","Error"))</f>
        <v/>
      </c>
    </row>
    <row r="419" spans="1:23">
      <c r="A419" s="269" t="str">
        <f>'Documentation Form and Census'!A419&amp;""</f>
        <v/>
      </c>
      <c r="B419" s="270" t="str">
        <f>'Documentation Form and Census'!B419&amp;""</f>
        <v/>
      </c>
      <c r="C419" s="241" t="str">
        <f>IF('Documentation Form and Census'!C419="","",'Documentation Form and Census'!C419)</f>
        <v/>
      </c>
      <c r="D419" s="233" t="str">
        <f>'Documentation Form and Census'!D419&amp;""</f>
        <v/>
      </c>
      <c r="E419" s="233" t="str">
        <f>IF('Documentation Form and Census'!E419="","",IF('Documentation Form and Census'!E419=1,1,IF('Documentation Form and Census'!E419=0,0,"")))</f>
        <v/>
      </c>
      <c r="F419" s="270" t="str">
        <f>'Documentation Form and Census'!F419&amp;""</f>
        <v/>
      </c>
      <c r="G419" s="233" t="str">
        <f>'Documentation Form and Census'!G419&amp;""</f>
        <v/>
      </c>
      <c r="H419" s="233" t="str">
        <f>'Documentation Form and Census'!H419&amp;""</f>
        <v/>
      </c>
      <c r="I419" s="233" t="str">
        <f>'Documentation Form and Census'!I419&amp;""</f>
        <v/>
      </c>
      <c r="J419" s="233" t="str">
        <f>'Documentation Form and Census'!J419&amp;""</f>
        <v/>
      </c>
      <c r="K419" s="233" t="str">
        <f>'Documentation Form and Census'!K419&amp;""</f>
        <v/>
      </c>
      <c r="L419" s="179"/>
      <c r="M419" s="379"/>
      <c r="N419" s="179"/>
      <c r="O419" s="179"/>
      <c r="P419" s="179"/>
      <c r="Q419" s="179"/>
      <c r="R419" s="382"/>
      <c r="S419" s="234" t="str">
        <f>IF('Documentation Form and Census'!A419="","",IF('Documentation Form and Census'!A419='PREC Final Enrollment Census'!A419,"OK","Error"))</f>
        <v/>
      </c>
      <c r="T419" s="235" t="str">
        <f>IF('Documentation Form and Census'!B419="","",IF('Documentation Form and Census'!B419='PREC Final Enrollment Census'!B419,"OK","Error"))</f>
        <v/>
      </c>
      <c r="U419" s="235" t="str">
        <f>IF('Documentation Form and Census'!C419="","",IF('Documentation Form and Census'!C419='PREC Final Enrollment Census'!C419,"OK","Error"))</f>
        <v/>
      </c>
      <c r="V419" s="235" t="str">
        <f>IF('Documentation Form and Census'!E419="","",IF('Documentation Form and Census'!E419='PREC Final Enrollment Census'!E419,"OK","Error"))</f>
        <v/>
      </c>
      <c r="W419" s="236" t="str">
        <f>IF('Documentation Form and Census'!J419="","",IF('Documentation Form and Census'!J419='PREC Final Enrollment Census'!J419,"OK","Error"))</f>
        <v/>
      </c>
    </row>
    <row r="420" spans="1:23">
      <c r="A420" s="269" t="str">
        <f>'Documentation Form and Census'!A420&amp;""</f>
        <v/>
      </c>
      <c r="B420" s="270" t="str">
        <f>'Documentation Form and Census'!B420&amp;""</f>
        <v/>
      </c>
      <c r="C420" s="241" t="str">
        <f>IF('Documentation Form and Census'!C420="","",'Documentation Form and Census'!C420)</f>
        <v/>
      </c>
      <c r="D420" s="233" t="str">
        <f>'Documentation Form and Census'!D420&amp;""</f>
        <v/>
      </c>
      <c r="E420" s="233" t="str">
        <f>IF('Documentation Form and Census'!E420="","",IF('Documentation Form and Census'!E420=1,1,IF('Documentation Form and Census'!E420=0,0,"")))</f>
        <v/>
      </c>
      <c r="F420" s="270" t="str">
        <f>'Documentation Form and Census'!F420&amp;""</f>
        <v/>
      </c>
      <c r="G420" s="233" t="str">
        <f>'Documentation Form and Census'!G420&amp;""</f>
        <v/>
      </c>
      <c r="H420" s="233" t="str">
        <f>'Documentation Form and Census'!H420&amp;""</f>
        <v/>
      </c>
      <c r="I420" s="233" t="str">
        <f>'Documentation Form and Census'!I420&amp;""</f>
        <v/>
      </c>
      <c r="J420" s="233" t="str">
        <f>'Documentation Form and Census'!J420&amp;""</f>
        <v/>
      </c>
      <c r="K420" s="233" t="str">
        <f>'Documentation Form and Census'!K420&amp;""</f>
        <v/>
      </c>
      <c r="L420" s="179"/>
      <c r="M420" s="379"/>
      <c r="N420" s="179"/>
      <c r="O420" s="179"/>
      <c r="P420" s="179"/>
      <c r="Q420" s="179"/>
      <c r="R420" s="382"/>
      <c r="S420" s="234" t="str">
        <f>IF('Documentation Form and Census'!A420="","",IF('Documentation Form and Census'!A420='PREC Final Enrollment Census'!A420,"OK","Error"))</f>
        <v/>
      </c>
      <c r="T420" s="235" t="str">
        <f>IF('Documentation Form and Census'!B420="","",IF('Documentation Form and Census'!B420='PREC Final Enrollment Census'!B420,"OK","Error"))</f>
        <v/>
      </c>
      <c r="U420" s="235" t="str">
        <f>IF('Documentation Form and Census'!C420="","",IF('Documentation Form and Census'!C420='PREC Final Enrollment Census'!C420,"OK","Error"))</f>
        <v/>
      </c>
      <c r="V420" s="235" t="str">
        <f>IF('Documentation Form and Census'!E420="","",IF('Documentation Form and Census'!E420='PREC Final Enrollment Census'!E420,"OK","Error"))</f>
        <v/>
      </c>
      <c r="W420" s="236" t="str">
        <f>IF('Documentation Form and Census'!J420="","",IF('Documentation Form and Census'!J420='PREC Final Enrollment Census'!J420,"OK","Error"))</f>
        <v/>
      </c>
    </row>
    <row r="421" spans="1:23">
      <c r="A421" s="269" t="str">
        <f>'Documentation Form and Census'!A421&amp;""</f>
        <v/>
      </c>
      <c r="B421" s="270" t="str">
        <f>'Documentation Form and Census'!B421&amp;""</f>
        <v/>
      </c>
      <c r="C421" s="241" t="str">
        <f>IF('Documentation Form and Census'!C421="","",'Documentation Form and Census'!C421)</f>
        <v/>
      </c>
      <c r="D421" s="233" t="str">
        <f>'Documentation Form and Census'!D421&amp;""</f>
        <v/>
      </c>
      <c r="E421" s="233" t="str">
        <f>IF('Documentation Form and Census'!E421="","",IF('Documentation Form and Census'!E421=1,1,IF('Documentation Form and Census'!E421=0,0,"")))</f>
        <v/>
      </c>
      <c r="F421" s="270" t="str">
        <f>'Documentation Form and Census'!F421&amp;""</f>
        <v/>
      </c>
      <c r="G421" s="233" t="str">
        <f>'Documentation Form and Census'!G421&amp;""</f>
        <v/>
      </c>
      <c r="H421" s="233" t="str">
        <f>'Documentation Form and Census'!H421&amp;""</f>
        <v/>
      </c>
      <c r="I421" s="233" t="str">
        <f>'Documentation Form and Census'!I421&amp;""</f>
        <v/>
      </c>
      <c r="J421" s="233" t="str">
        <f>'Documentation Form and Census'!J421&amp;""</f>
        <v/>
      </c>
      <c r="K421" s="233" t="str">
        <f>'Documentation Form and Census'!K421&amp;""</f>
        <v/>
      </c>
      <c r="L421" s="179"/>
      <c r="M421" s="379"/>
      <c r="N421" s="179"/>
      <c r="O421" s="179"/>
      <c r="P421" s="179"/>
      <c r="Q421" s="179"/>
      <c r="R421" s="382"/>
      <c r="S421" s="234" t="str">
        <f>IF('Documentation Form and Census'!A421="","",IF('Documentation Form and Census'!A421='PREC Final Enrollment Census'!A421,"OK","Error"))</f>
        <v/>
      </c>
      <c r="T421" s="235" t="str">
        <f>IF('Documentation Form and Census'!B421="","",IF('Documentation Form and Census'!B421='PREC Final Enrollment Census'!B421,"OK","Error"))</f>
        <v/>
      </c>
      <c r="U421" s="235" t="str">
        <f>IF('Documentation Form and Census'!C421="","",IF('Documentation Form and Census'!C421='PREC Final Enrollment Census'!C421,"OK","Error"))</f>
        <v/>
      </c>
      <c r="V421" s="235" t="str">
        <f>IF('Documentation Form and Census'!E421="","",IF('Documentation Form and Census'!E421='PREC Final Enrollment Census'!E421,"OK","Error"))</f>
        <v/>
      </c>
      <c r="W421" s="236" t="str">
        <f>IF('Documentation Form and Census'!J421="","",IF('Documentation Form and Census'!J421='PREC Final Enrollment Census'!J421,"OK","Error"))</f>
        <v/>
      </c>
    </row>
    <row r="422" spans="1:23">
      <c r="A422" s="269" t="str">
        <f>'Documentation Form and Census'!A422&amp;""</f>
        <v/>
      </c>
      <c r="B422" s="270" t="str">
        <f>'Documentation Form and Census'!B422&amp;""</f>
        <v/>
      </c>
      <c r="C422" s="241" t="str">
        <f>IF('Documentation Form and Census'!C422="","",'Documentation Form and Census'!C422)</f>
        <v/>
      </c>
      <c r="D422" s="233" t="str">
        <f>'Documentation Form and Census'!D422&amp;""</f>
        <v/>
      </c>
      <c r="E422" s="233" t="str">
        <f>IF('Documentation Form and Census'!E422="","",IF('Documentation Form and Census'!E422=1,1,IF('Documentation Form and Census'!E422=0,0,"")))</f>
        <v/>
      </c>
      <c r="F422" s="270" t="str">
        <f>'Documentation Form and Census'!F422&amp;""</f>
        <v/>
      </c>
      <c r="G422" s="233" t="str">
        <f>'Documentation Form and Census'!G422&amp;""</f>
        <v/>
      </c>
      <c r="H422" s="233" t="str">
        <f>'Documentation Form and Census'!H422&amp;""</f>
        <v/>
      </c>
      <c r="I422" s="233" t="str">
        <f>'Documentation Form and Census'!I422&amp;""</f>
        <v/>
      </c>
      <c r="J422" s="233" t="str">
        <f>'Documentation Form and Census'!J422&amp;""</f>
        <v/>
      </c>
      <c r="K422" s="233" t="str">
        <f>'Documentation Form and Census'!K422&amp;""</f>
        <v/>
      </c>
      <c r="L422" s="179"/>
      <c r="M422" s="379"/>
      <c r="N422" s="179"/>
      <c r="O422" s="179"/>
      <c r="P422" s="179"/>
      <c r="Q422" s="179"/>
      <c r="R422" s="382"/>
      <c r="S422" s="234" t="str">
        <f>IF('Documentation Form and Census'!A422="","",IF('Documentation Form and Census'!A422='PREC Final Enrollment Census'!A422,"OK","Error"))</f>
        <v/>
      </c>
      <c r="T422" s="235" t="str">
        <f>IF('Documentation Form and Census'!B422="","",IF('Documentation Form and Census'!B422='PREC Final Enrollment Census'!B422,"OK","Error"))</f>
        <v/>
      </c>
      <c r="U422" s="235" t="str">
        <f>IF('Documentation Form and Census'!C422="","",IF('Documentation Form and Census'!C422='PREC Final Enrollment Census'!C422,"OK","Error"))</f>
        <v/>
      </c>
      <c r="V422" s="235" t="str">
        <f>IF('Documentation Form and Census'!E422="","",IF('Documentation Form and Census'!E422='PREC Final Enrollment Census'!E422,"OK","Error"))</f>
        <v/>
      </c>
      <c r="W422" s="236" t="str">
        <f>IF('Documentation Form and Census'!J422="","",IF('Documentation Form and Census'!J422='PREC Final Enrollment Census'!J422,"OK","Error"))</f>
        <v/>
      </c>
    </row>
    <row r="423" spans="1:23">
      <c r="A423" s="269" t="str">
        <f>'Documentation Form and Census'!A423&amp;""</f>
        <v/>
      </c>
      <c r="B423" s="270" t="str">
        <f>'Documentation Form and Census'!B423&amp;""</f>
        <v/>
      </c>
      <c r="C423" s="241" t="str">
        <f>IF('Documentation Form and Census'!C423="","",'Documentation Form and Census'!C423)</f>
        <v/>
      </c>
      <c r="D423" s="233" t="str">
        <f>'Documentation Form and Census'!D423&amp;""</f>
        <v/>
      </c>
      <c r="E423" s="233" t="str">
        <f>IF('Documentation Form and Census'!E423="","",IF('Documentation Form and Census'!E423=1,1,IF('Documentation Form and Census'!E423=0,0,"")))</f>
        <v/>
      </c>
      <c r="F423" s="270" t="str">
        <f>'Documentation Form and Census'!F423&amp;""</f>
        <v/>
      </c>
      <c r="G423" s="233" t="str">
        <f>'Documentation Form and Census'!G423&amp;""</f>
        <v/>
      </c>
      <c r="H423" s="233" t="str">
        <f>'Documentation Form and Census'!H423&amp;""</f>
        <v/>
      </c>
      <c r="I423" s="233" t="str">
        <f>'Documentation Form and Census'!I423&amp;""</f>
        <v/>
      </c>
      <c r="J423" s="233" t="str">
        <f>'Documentation Form and Census'!J423&amp;""</f>
        <v/>
      </c>
      <c r="K423" s="233" t="str">
        <f>'Documentation Form and Census'!K423&amp;""</f>
        <v/>
      </c>
      <c r="L423" s="179"/>
      <c r="M423" s="379"/>
      <c r="N423" s="179"/>
      <c r="O423" s="179"/>
      <c r="P423" s="179"/>
      <c r="Q423" s="179"/>
      <c r="R423" s="382"/>
      <c r="S423" s="234" t="str">
        <f>IF('Documentation Form and Census'!A423="","",IF('Documentation Form and Census'!A423='PREC Final Enrollment Census'!A423,"OK","Error"))</f>
        <v/>
      </c>
      <c r="T423" s="235" t="str">
        <f>IF('Documentation Form and Census'!B423="","",IF('Documentation Form and Census'!B423='PREC Final Enrollment Census'!B423,"OK","Error"))</f>
        <v/>
      </c>
      <c r="U423" s="235" t="str">
        <f>IF('Documentation Form and Census'!C423="","",IF('Documentation Form and Census'!C423='PREC Final Enrollment Census'!C423,"OK","Error"))</f>
        <v/>
      </c>
      <c r="V423" s="235" t="str">
        <f>IF('Documentation Form and Census'!E423="","",IF('Documentation Form and Census'!E423='PREC Final Enrollment Census'!E423,"OK","Error"))</f>
        <v/>
      </c>
      <c r="W423" s="236" t="str">
        <f>IF('Documentation Form and Census'!J423="","",IF('Documentation Form and Census'!J423='PREC Final Enrollment Census'!J423,"OK","Error"))</f>
        <v/>
      </c>
    </row>
    <row r="424" spans="1:23">
      <c r="A424" s="269" t="str">
        <f>'Documentation Form and Census'!A424&amp;""</f>
        <v/>
      </c>
      <c r="B424" s="270" t="str">
        <f>'Documentation Form and Census'!B424&amp;""</f>
        <v/>
      </c>
      <c r="C424" s="241" t="str">
        <f>IF('Documentation Form and Census'!C424="","",'Documentation Form and Census'!C424)</f>
        <v/>
      </c>
      <c r="D424" s="233" t="str">
        <f>'Documentation Form and Census'!D424&amp;""</f>
        <v/>
      </c>
      <c r="E424" s="233" t="str">
        <f>IF('Documentation Form and Census'!E424="","",IF('Documentation Form and Census'!E424=1,1,IF('Documentation Form and Census'!E424=0,0,"")))</f>
        <v/>
      </c>
      <c r="F424" s="270" t="str">
        <f>'Documentation Form and Census'!F424&amp;""</f>
        <v/>
      </c>
      <c r="G424" s="233" t="str">
        <f>'Documentation Form and Census'!G424&amp;""</f>
        <v/>
      </c>
      <c r="H424" s="233" t="str">
        <f>'Documentation Form and Census'!H424&amp;""</f>
        <v/>
      </c>
      <c r="I424" s="233" t="str">
        <f>'Documentation Form and Census'!I424&amp;""</f>
        <v/>
      </c>
      <c r="J424" s="233" t="str">
        <f>'Documentation Form and Census'!J424&amp;""</f>
        <v/>
      </c>
      <c r="K424" s="233" t="str">
        <f>'Documentation Form and Census'!K424&amp;""</f>
        <v/>
      </c>
      <c r="L424" s="179"/>
      <c r="M424" s="379"/>
      <c r="N424" s="179"/>
      <c r="O424" s="179"/>
      <c r="P424" s="179"/>
      <c r="Q424" s="179"/>
      <c r="R424" s="382"/>
      <c r="S424" s="234" t="str">
        <f>IF('Documentation Form and Census'!A424="","",IF('Documentation Form and Census'!A424='PREC Final Enrollment Census'!A424,"OK","Error"))</f>
        <v/>
      </c>
      <c r="T424" s="235" t="str">
        <f>IF('Documentation Form and Census'!B424="","",IF('Documentation Form and Census'!B424='PREC Final Enrollment Census'!B424,"OK","Error"))</f>
        <v/>
      </c>
      <c r="U424" s="235" t="str">
        <f>IF('Documentation Form and Census'!C424="","",IF('Documentation Form and Census'!C424='PREC Final Enrollment Census'!C424,"OK","Error"))</f>
        <v/>
      </c>
      <c r="V424" s="235" t="str">
        <f>IF('Documentation Form and Census'!E424="","",IF('Documentation Form and Census'!E424='PREC Final Enrollment Census'!E424,"OK","Error"))</f>
        <v/>
      </c>
      <c r="W424" s="236" t="str">
        <f>IF('Documentation Form and Census'!J424="","",IF('Documentation Form and Census'!J424='PREC Final Enrollment Census'!J424,"OK","Error"))</f>
        <v/>
      </c>
    </row>
    <row r="425" spans="1:23">
      <c r="A425" s="269" t="str">
        <f>'Documentation Form and Census'!A425&amp;""</f>
        <v/>
      </c>
      <c r="B425" s="270" t="str">
        <f>'Documentation Form and Census'!B425&amp;""</f>
        <v/>
      </c>
      <c r="C425" s="241" t="str">
        <f>IF('Documentation Form and Census'!C425="","",'Documentation Form and Census'!C425)</f>
        <v/>
      </c>
      <c r="D425" s="233" t="str">
        <f>'Documentation Form and Census'!D425&amp;""</f>
        <v/>
      </c>
      <c r="E425" s="233" t="str">
        <f>IF('Documentation Form and Census'!E425="","",IF('Documentation Form and Census'!E425=1,1,IF('Documentation Form and Census'!E425=0,0,"")))</f>
        <v/>
      </c>
      <c r="F425" s="270" t="str">
        <f>'Documentation Form and Census'!F425&amp;""</f>
        <v/>
      </c>
      <c r="G425" s="233" t="str">
        <f>'Documentation Form and Census'!G425&amp;""</f>
        <v/>
      </c>
      <c r="H425" s="233" t="str">
        <f>'Documentation Form and Census'!H425&amp;""</f>
        <v/>
      </c>
      <c r="I425" s="233" t="str">
        <f>'Documentation Form and Census'!I425&amp;""</f>
        <v/>
      </c>
      <c r="J425" s="233" t="str">
        <f>'Documentation Form and Census'!J425&amp;""</f>
        <v/>
      </c>
      <c r="K425" s="233" t="str">
        <f>'Documentation Form and Census'!K425&amp;""</f>
        <v/>
      </c>
      <c r="L425" s="179"/>
      <c r="M425" s="379"/>
      <c r="N425" s="179"/>
      <c r="O425" s="179"/>
      <c r="P425" s="179"/>
      <c r="Q425" s="179"/>
      <c r="R425" s="382"/>
      <c r="S425" s="234" t="str">
        <f>IF('Documentation Form and Census'!A425="","",IF('Documentation Form and Census'!A425='PREC Final Enrollment Census'!A425,"OK","Error"))</f>
        <v/>
      </c>
      <c r="T425" s="235" t="str">
        <f>IF('Documentation Form and Census'!B425="","",IF('Documentation Form and Census'!B425='PREC Final Enrollment Census'!B425,"OK","Error"))</f>
        <v/>
      </c>
      <c r="U425" s="235" t="str">
        <f>IF('Documentation Form and Census'!C425="","",IF('Documentation Form and Census'!C425='PREC Final Enrollment Census'!C425,"OK","Error"))</f>
        <v/>
      </c>
      <c r="V425" s="235" t="str">
        <f>IF('Documentation Form and Census'!E425="","",IF('Documentation Form and Census'!E425='PREC Final Enrollment Census'!E425,"OK","Error"))</f>
        <v/>
      </c>
      <c r="W425" s="236" t="str">
        <f>IF('Documentation Form and Census'!J425="","",IF('Documentation Form and Census'!J425='PREC Final Enrollment Census'!J425,"OK","Error"))</f>
        <v/>
      </c>
    </row>
    <row r="426" spans="1:23">
      <c r="A426" s="269" t="str">
        <f>'Documentation Form and Census'!A426&amp;""</f>
        <v/>
      </c>
      <c r="B426" s="270" t="str">
        <f>'Documentation Form and Census'!B426&amp;""</f>
        <v/>
      </c>
      <c r="C426" s="241" t="str">
        <f>IF('Documentation Form and Census'!C426="","",'Documentation Form and Census'!C426)</f>
        <v/>
      </c>
      <c r="D426" s="233" t="str">
        <f>'Documentation Form and Census'!D426&amp;""</f>
        <v/>
      </c>
      <c r="E426" s="233" t="str">
        <f>IF('Documentation Form and Census'!E426="","",IF('Documentation Form and Census'!E426=1,1,IF('Documentation Form and Census'!E426=0,0,"")))</f>
        <v/>
      </c>
      <c r="F426" s="270" t="str">
        <f>'Documentation Form and Census'!F426&amp;""</f>
        <v/>
      </c>
      <c r="G426" s="233" t="str">
        <f>'Documentation Form and Census'!G426&amp;""</f>
        <v/>
      </c>
      <c r="H426" s="233" t="str">
        <f>'Documentation Form and Census'!H426&amp;""</f>
        <v/>
      </c>
      <c r="I426" s="233" t="str">
        <f>'Documentation Form and Census'!I426&amp;""</f>
        <v/>
      </c>
      <c r="J426" s="233" t="str">
        <f>'Documentation Form and Census'!J426&amp;""</f>
        <v/>
      </c>
      <c r="K426" s="233" t="str">
        <f>'Documentation Form and Census'!K426&amp;""</f>
        <v/>
      </c>
      <c r="L426" s="179"/>
      <c r="M426" s="379"/>
      <c r="N426" s="179"/>
      <c r="O426" s="179"/>
      <c r="P426" s="179"/>
      <c r="Q426" s="179"/>
      <c r="R426" s="382"/>
      <c r="S426" s="234" t="str">
        <f>IF('Documentation Form and Census'!A426="","",IF('Documentation Form and Census'!A426='PREC Final Enrollment Census'!A426,"OK","Error"))</f>
        <v/>
      </c>
      <c r="T426" s="235" t="str">
        <f>IF('Documentation Form and Census'!B426="","",IF('Documentation Form and Census'!B426='PREC Final Enrollment Census'!B426,"OK","Error"))</f>
        <v/>
      </c>
      <c r="U426" s="235" t="str">
        <f>IF('Documentation Form and Census'!C426="","",IF('Documentation Form and Census'!C426='PREC Final Enrollment Census'!C426,"OK","Error"))</f>
        <v/>
      </c>
      <c r="V426" s="235" t="str">
        <f>IF('Documentation Form and Census'!E426="","",IF('Documentation Form and Census'!E426='PREC Final Enrollment Census'!E426,"OK","Error"))</f>
        <v/>
      </c>
      <c r="W426" s="236" t="str">
        <f>IF('Documentation Form and Census'!J426="","",IF('Documentation Form and Census'!J426='PREC Final Enrollment Census'!J426,"OK","Error"))</f>
        <v/>
      </c>
    </row>
    <row r="427" spans="1:23">
      <c r="A427" s="269" t="str">
        <f>'Documentation Form and Census'!A427&amp;""</f>
        <v/>
      </c>
      <c r="B427" s="270" t="str">
        <f>'Documentation Form and Census'!B427&amp;""</f>
        <v/>
      </c>
      <c r="C427" s="241" t="str">
        <f>IF('Documentation Form and Census'!C427="","",'Documentation Form and Census'!C427)</f>
        <v/>
      </c>
      <c r="D427" s="233" t="str">
        <f>'Documentation Form and Census'!D427&amp;""</f>
        <v/>
      </c>
      <c r="E427" s="233" t="str">
        <f>IF('Documentation Form and Census'!E427="","",IF('Documentation Form and Census'!E427=1,1,IF('Documentation Form and Census'!E427=0,0,"")))</f>
        <v/>
      </c>
      <c r="F427" s="270" t="str">
        <f>'Documentation Form and Census'!F427&amp;""</f>
        <v/>
      </c>
      <c r="G427" s="233" t="str">
        <f>'Documentation Form and Census'!G427&amp;""</f>
        <v/>
      </c>
      <c r="H427" s="233" t="str">
        <f>'Documentation Form and Census'!H427&amp;""</f>
        <v/>
      </c>
      <c r="I427" s="233" t="str">
        <f>'Documentation Form and Census'!I427&amp;""</f>
        <v/>
      </c>
      <c r="J427" s="233" t="str">
        <f>'Documentation Form and Census'!J427&amp;""</f>
        <v/>
      </c>
      <c r="K427" s="233" t="str">
        <f>'Documentation Form and Census'!K427&amp;""</f>
        <v/>
      </c>
      <c r="L427" s="179"/>
      <c r="M427" s="379"/>
      <c r="N427" s="179"/>
      <c r="O427" s="179"/>
      <c r="P427" s="179"/>
      <c r="Q427" s="179"/>
      <c r="R427" s="382"/>
      <c r="S427" s="234" t="str">
        <f>IF('Documentation Form and Census'!A427="","",IF('Documentation Form and Census'!A427='PREC Final Enrollment Census'!A427,"OK","Error"))</f>
        <v/>
      </c>
      <c r="T427" s="235" t="str">
        <f>IF('Documentation Form and Census'!B427="","",IF('Documentation Form and Census'!B427='PREC Final Enrollment Census'!B427,"OK","Error"))</f>
        <v/>
      </c>
      <c r="U427" s="235" t="str">
        <f>IF('Documentation Form and Census'!C427="","",IF('Documentation Form and Census'!C427='PREC Final Enrollment Census'!C427,"OK","Error"))</f>
        <v/>
      </c>
      <c r="V427" s="235" t="str">
        <f>IF('Documentation Form and Census'!E427="","",IF('Documentation Form and Census'!E427='PREC Final Enrollment Census'!E427,"OK","Error"))</f>
        <v/>
      </c>
      <c r="W427" s="236" t="str">
        <f>IF('Documentation Form and Census'!J427="","",IF('Documentation Form and Census'!J427='PREC Final Enrollment Census'!J427,"OK","Error"))</f>
        <v/>
      </c>
    </row>
    <row r="428" spans="1:23">
      <c r="A428" s="269" t="str">
        <f>'Documentation Form and Census'!A428&amp;""</f>
        <v/>
      </c>
      <c r="B428" s="270" t="str">
        <f>'Documentation Form and Census'!B428&amp;""</f>
        <v/>
      </c>
      <c r="C428" s="241" t="str">
        <f>IF('Documentation Form and Census'!C428="","",'Documentation Form and Census'!C428)</f>
        <v/>
      </c>
      <c r="D428" s="233" t="str">
        <f>'Documentation Form and Census'!D428&amp;""</f>
        <v/>
      </c>
      <c r="E428" s="233" t="str">
        <f>IF('Documentation Form and Census'!E428="","",IF('Documentation Form and Census'!E428=1,1,IF('Documentation Form and Census'!E428=0,0,"")))</f>
        <v/>
      </c>
      <c r="F428" s="270" t="str">
        <f>'Documentation Form and Census'!F428&amp;""</f>
        <v/>
      </c>
      <c r="G428" s="233" t="str">
        <f>'Documentation Form and Census'!G428&amp;""</f>
        <v/>
      </c>
      <c r="H428" s="233" t="str">
        <f>'Documentation Form and Census'!H428&amp;""</f>
        <v/>
      </c>
      <c r="I428" s="233" t="str">
        <f>'Documentation Form and Census'!I428&amp;""</f>
        <v/>
      </c>
      <c r="J428" s="233" t="str">
        <f>'Documentation Form and Census'!J428&amp;""</f>
        <v/>
      </c>
      <c r="K428" s="233" t="str">
        <f>'Documentation Form and Census'!K428&amp;""</f>
        <v/>
      </c>
      <c r="L428" s="179"/>
      <c r="M428" s="379"/>
      <c r="N428" s="179"/>
      <c r="O428" s="179"/>
      <c r="P428" s="179"/>
      <c r="Q428" s="179"/>
      <c r="R428" s="382"/>
      <c r="S428" s="234" t="str">
        <f>IF('Documentation Form and Census'!A428="","",IF('Documentation Form and Census'!A428='PREC Final Enrollment Census'!A428,"OK","Error"))</f>
        <v/>
      </c>
      <c r="T428" s="235" t="str">
        <f>IF('Documentation Form and Census'!B428="","",IF('Documentation Form and Census'!B428='PREC Final Enrollment Census'!B428,"OK","Error"))</f>
        <v/>
      </c>
      <c r="U428" s="235" t="str">
        <f>IF('Documentation Form and Census'!C428="","",IF('Documentation Form and Census'!C428='PREC Final Enrollment Census'!C428,"OK","Error"))</f>
        <v/>
      </c>
      <c r="V428" s="235" t="str">
        <f>IF('Documentation Form and Census'!E428="","",IF('Documentation Form and Census'!E428='PREC Final Enrollment Census'!E428,"OK","Error"))</f>
        <v/>
      </c>
      <c r="W428" s="236" t="str">
        <f>IF('Documentation Form and Census'!J428="","",IF('Documentation Form and Census'!J428='PREC Final Enrollment Census'!J428,"OK","Error"))</f>
        <v/>
      </c>
    </row>
    <row r="429" spans="1:23">
      <c r="A429" s="269" t="str">
        <f>'Documentation Form and Census'!A429&amp;""</f>
        <v/>
      </c>
      <c r="B429" s="270" t="str">
        <f>'Documentation Form and Census'!B429&amp;""</f>
        <v/>
      </c>
      <c r="C429" s="241" t="str">
        <f>IF('Documentation Form and Census'!C429="","",'Documentation Form and Census'!C429)</f>
        <v/>
      </c>
      <c r="D429" s="233" t="str">
        <f>'Documentation Form and Census'!D429&amp;""</f>
        <v/>
      </c>
      <c r="E429" s="233" t="str">
        <f>IF('Documentation Form and Census'!E429="","",IF('Documentation Form and Census'!E429=1,1,IF('Documentation Form and Census'!E429=0,0,"")))</f>
        <v/>
      </c>
      <c r="F429" s="270" t="str">
        <f>'Documentation Form and Census'!F429&amp;""</f>
        <v/>
      </c>
      <c r="G429" s="233" t="str">
        <f>'Documentation Form and Census'!G429&amp;""</f>
        <v/>
      </c>
      <c r="H429" s="233" t="str">
        <f>'Documentation Form and Census'!H429&amp;""</f>
        <v/>
      </c>
      <c r="I429" s="233" t="str">
        <f>'Documentation Form and Census'!I429&amp;""</f>
        <v/>
      </c>
      <c r="J429" s="233" t="str">
        <f>'Documentation Form and Census'!J429&amp;""</f>
        <v/>
      </c>
      <c r="K429" s="233" t="str">
        <f>'Documentation Form and Census'!K429&amp;""</f>
        <v/>
      </c>
      <c r="L429" s="179"/>
      <c r="M429" s="379"/>
      <c r="N429" s="179"/>
      <c r="O429" s="179"/>
      <c r="P429" s="179"/>
      <c r="Q429" s="179"/>
      <c r="R429" s="382"/>
      <c r="S429" s="234" t="str">
        <f>IF('Documentation Form and Census'!A429="","",IF('Documentation Form and Census'!A429='PREC Final Enrollment Census'!A429,"OK","Error"))</f>
        <v/>
      </c>
      <c r="T429" s="235" t="str">
        <f>IF('Documentation Form and Census'!B429="","",IF('Documentation Form and Census'!B429='PREC Final Enrollment Census'!B429,"OK","Error"))</f>
        <v/>
      </c>
      <c r="U429" s="235" t="str">
        <f>IF('Documentation Form and Census'!C429="","",IF('Documentation Form and Census'!C429='PREC Final Enrollment Census'!C429,"OK","Error"))</f>
        <v/>
      </c>
      <c r="V429" s="235" t="str">
        <f>IF('Documentation Form and Census'!E429="","",IF('Documentation Form and Census'!E429='PREC Final Enrollment Census'!E429,"OK","Error"))</f>
        <v/>
      </c>
      <c r="W429" s="236" t="str">
        <f>IF('Documentation Form and Census'!J429="","",IF('Documentation Form and Census'!J429='PREC Final Enrollment Census'!J429,"OK","Error"))</f>
        <v/>
      </c>
    </row>
    <row r="430" spans="1:23">
      <c r="A430" s="269" t="str">
        <f>'Documentation Form and Census'!A430&amp;""</f>
        <v/>
      </c>
      <c r="B430" s="270" t="str">
        <f>'Documentation Form and Census'!B430&amp;""</f>
        <v/>
      </c>
      <c r="C430" s="241" t="str">
        <f>IF('Documentation Form and Census'!C430="","",'Documentation Form and Census'!C430)</f>
        <v/>
      </c>
      <c r="D430" s="233" t="str">
        <f>'Documentation Form and Census'!D430&amp;""</f>
        <v/>
      </c>
      <c r="E430" s="233" t="str">
        <f>IF('Documentation Form and Census'!E430="","",IF('Documentation Form and Census'!E430=1,1,IF('Documentation Form and Census'!E430=0,0,"")))</f>
        <v/>
      </c>
      <c r="F430" s="270" t="str">
        <f>'Documentation Form and Census'!F430&amp;""</f>
        <v/>
      </c>
      <c r="G430" s="233" t="str">
        <f>'Documentation Form and Census'!G430&amp;""</f>
        <v/>
      </c>
      <c r="H430" s="233" t="str">
        <f>'Documentation Form and Census'!H430&amp;""</f>
        <v/>
      </c>
      <c r="I430" s="233" t="str">
        <f>'Documentation Form and Census'!I430&amp;""</f>
        <v/>
      </c>
      <c r="J430" s="233" t="str">
        <f>'Documentation Form and Census'!J430&amp;""</f>
        <v/>
      </c>
      <c r="K430" s="233" t="str">
        <f>'Documentation Form and Census'!K430&amp;""</f>
        <v/>
      </c>
      <c r="L430" s="179"/>
      <c r="M430" s="379"/>
      <c r="N430" s="179"/>
      <c r="O430" s="179"/>
      <c r="P430" s="179"/>
      <c r="Q430" s="179"/>
      <c r="R430" s="382"/>
      <c r="S430" s="234" t="str">
        <f>IF('Documentation Form and Census'!A430="","",IF('Documentation Form and Census'!A430='PREC Final Enrollment Census'!A430,"OK","Error"))</f>
        <v/>
      </c>
      <c r="T430" s="235" t="str">
        <f>IF('Documentation Form and Census'!B430="","",IF('Documentation Form and Census'!B430='PREC Final Enrollment Census'!B430,"OK","Error"))</f>
        <v/>
      </c>
      <c r="U430" s="235" t="str">
        <f>IF('Documentation Form and Census'!C430="","",IF('Documentation Form and Census'!C430='PREC Final Enrollment Census'!C430,"OK","Error"))</f>
        <v/>
      </c>
      <c r="V430" s="235" t="str">
        <f>IF('Documentation Form and Census'!E430="","",IF('Documentation Form and Census'!E430='PREC Final Enrollment Census'!E430,"OK","Error"))</f>
        <v/>
      </c>
      <c r="W430" s="236" t="str">
        <f>IF('Documentation Form and Census'!J430="","",IF('Documentation Form and Census'!J430='PREC Final Enrollment Census'!J430,"OK","Error"))</f>
        <v/>
      </c>
    </row>
    <row r="431" spans="1:23">
      <c r="A431" s="269" t="str">
        <f>'Documentation Form and Census'!A431&amp;""</f>
        <v/>
      </c>
      <c r="B431" s="270" t="str">
        <f>'Documentation Form and Census'!B431&amp;""</f>
        <v/>
      </c>
      <c r="C431" s="241" t="str">
        <f>IF('Documentation Form and Census'!C431="","",'Documentation Form and Census'!C431)</f>
        <v/>
      </c>
      <c r="D431" s="233" t="str">
        <f>'Documentation Form and Census'!D431&amp;""</f>
        <v/>
      </c>
      <c r="E431" s="233" t="str">
        <f>IF('Documentation Form and Census'!E431="","",IF('Documentation Form and Census'!E431=1,1,IF('Documentation Form and Census'!E431=0,0,"")))</f>
        <v/>
      </c>
      <c r="F431" s="270" t="str">
        <f>'Documentation Form and Census'!F431&amp;""</f>
        <v/>
      </c>
      <c r="G431" s="233" t="str">
        <f>'Documentation Form and Census'!G431&amp;""</f>
        <v/>
      </c>
      <c r="H431" s="233" t="str">
        <f>'Documentation Form and Census'!H431&amp;""</f>
        <v/>
      </c>
      <c r="I431" s="233" t="str">
        <f>'Documentation Form and Census'!I431&amp;""</f>
        <v/>
      </c>
      <c r="J431" s="233" t="str">
        <f>'Documentation Form and Census'!J431&amp;""</f>
        <v/>
      </c>
      <c r="K431" s="233" t="str">
        <f>'Documentation Form and Census'!K431&amp;""</f>
        <v/>
      </c>
      <c r="L431" s="179"/>
      <c r="M431" s="379"/>
      <c r="N431" s="179"/>
      <c r="O431" s="179"/>
      <c r="P431" s="179"/>
      <c r="Q431" s="179"/>
      <c r="R431" s="382"/>
      <c r="S431" s="234" t="str">
        <f>IF('Documentation Form and Census'!A431="","",IF('Documentation Form and Census'!A431='PREC Final Enrollment Census'!A431,"OK","Error"))</f>
        <v/>
      </c>
      <c r="T431" s="235" t="str">
        <f>IF('Documentation Form and Census'!B431="","",IF('Documentation Form and Census'!B431='PREC Final Enrollment Census'!B431,"OK","Error"))</f>
        <v/>
      </c>
      <c r="U431" s="235" t="str">
        <f>IF('Documentation Form and Census'!C431="","",IF('Documentation Form and Census'!C431='PREC Final Enrollment Census'!C431,"OK","Error"))</f>
        <v/>
      </c>
      <c r="V431" s="235" t="str">
        <f>IF('Documentation Form and Census'!E431="","",IF('Documentation Form and Census'!E431='PREC Final Enrollment Census'!E431,"OK","Error"))</f>
        <v/>
      </c>
      <c r="W431" s="236" t="str">
        <f>IF('Documentation Form and Census'!J431="","",IF('Documentation Form and Census'!J431='PREC Final Enrollment Census'!J431,"OK","Error"))</f>
        <v/>
      </c>
    </row>
    <row r="432" spans="1:23">
      <c r="A432" s="269" t="str">
        <f>'Documentation Form and Census'!A432&amp;""</f>
        <v/>
      </c>
      <c r="B432" s="270" t="str">
        <f>'Documentation Form and Census'!B432&amp;""</f>
        <v/>
      </c>
      <c r="C432" s="241" t="str">
        <f>IF('Documentation Form and Census'!C432="","",'Documentation Form and Census'!C432)</f>
        <v/>
      </c>
      <c r="D432" s="233" t="str">
        <f>'Documentation Form and Census'!D432&amp;""</f>
        <v/>
      </c>
      <c r="E432" s="233" t="str">
        <f>IF('Documentation Form and Census'!E432="","",IF('Documentation Form and Census'!E432=1,1,IF('Documentation Form and Census'!E432=0,0,"")))</f>
        <v/>
      </c>
      <c r="F432" s="270" t="str">
        <f>'Documentation Form and Census'!F432&amp;""</f>
        <v/>
      </c>
      <c r="G432" s="233" t="str">
        <f>'Documentation Form and Census'!G432&amp;""</f>
        <v/>
      </c>
      <c r="H432" s="233" t="str">
        <f>'Documentation Form and Census'!H432&amp;""</f>
        <v/>
      </c>
      <c r="I432" s="233" t="str">
        <f>'Documentation Form and Census'!I432&amp;""</f>
        <v/>
      </c>
      <c r="J432" s="233" t="str">
        <f>'Documentation Form and Census'!J432&amp;""</f>
        <v/>
      </c>
      <c r="K432" s="233" t="str">
        <f>'Documentation Form and Census'!K432&amp;""</f>
        <v/>
      </c>
      <c r="L432" s="179"/>
      <c r="M432" s="379"/>
      <c r="N432" s="179"/>
      <c r="O432" s="179"/>
      <c r="P432" s="179"/>
      <c r="Q432" s="179"/>
      <c r="R432" s="382"/>
      <c r="S432" s="234" t="str">
        <f>IF('Documentation Form and Census'!A432="","",IF('Documentation Form and Census'!A432='PREC Final Enrollment Census'!A432,"OK","Error"))</f>
        <v/>
      </c>
      <c r="T432" s="235" t="str">
        <f>IF('Documentation Form and Census'!B432="","",IF('Documentation Form and Census'!B432='PREC Final Enrollment Census'!B432,"OK","Error"))</f>
        <v/>
      </c>
      <c r="U432" s="235" t="str">
        <f>IF('Documentation Form and Census'!C432="","",IF('Documentation Form and Census'!C432='PREC Final Enrollment Census'!C432,"OK","Error"))</f>
        <v/>
      </c>
      <c r="V432" s="235" t="str">
        <f>IF('Documentation Form and Census'!E432="","",IF('Documentation Form and Census'!E432='PREC Final Enrollment Census'!E432,"OK","Error"))</f>
        <v/>
      </c>
      <c r="W432" s="236" t="str">
        <f>IF('Documentation Form and Census'!J432="","",IF('Documentation Form and Census'!J432='PREC Final Enrollment Census'!J432,"OK","Error"))</f>
        <v/>
      </c>
    </row>
    <row r="433" spans="1:23">
      <c r="A433" s="269" t="str">
        <f>'Documentation Form and Census'!A433&amp;""</f>
        <v/>
      </c>
      <c r="B433" s="270" t="str">
        <f>'Documentation Form and Census'!B433&amp;""</f>
        <v/>
      </c>
      <c r="C433" s="241" t="str">
        <f>IF('Documentation Form and Census'!C433="","",'Documentation Form and Census'!C433)</f>
        <v/>
      </c>
      <c r="D433" s="233" t="str">
        <f>'Documentation Form and Census'!D433&amp;""</f>
        <v/>
      </c>
      <c r="E433" s="233" t="str">
        <f>IF('Documentation Form and Census'!E433="","",IF('Documentation Form and Census'!E433=1,1,IF('Documentation Form and Census'!E433=0,0,"")))</f>
        <v/>
      </c>
      <c r="F433" s="270" t="str">
        <f>'Documentation Form and Census'!F433&amp;""</f>
        <v/>
      </c>
      <c r="G433" s="233" t="str">
        <f>'Documentation Form and Census'!G433&amp;""</f>
        <v/>
      </c>
      <c r="H433" s="233" t="str">
        <f>'Documentation Form and Census'!H433&amp;""</f>
        <v/>
      </c>
      <c r="I433" s="233" t="str">
        <f>'Documentation Form and Census'!I433&amp;""</f>
        <v/>
      </c>
      <c r="J433" s="233" t="str">
        <f>'Documentation Form and Census'!J433&amp;""</f>
        <v/>
      </c>
      <c r="K433" s="233" t="str">
        <f>'Documentation Form and Census'!K433&amp;""</f>
        <v/>
      </c>
      <c r="L433" s="179"/>
      <c r="M433" s="379"/>
      <c r="N433" s="179"/>
      <c r="O433" s="179"/>
      <c r="P433" s="179"/>
      <c r="Q433" s="179"/>
      <c r="R433" s="382"/>
      <c r="S433" s="234" t="str">
        <f>IF('Documentation Form and Census'!A433="","",IF('Documentation Form and Census'!A433='PREC Final Enrollment Census'!A433,"OK","Error"))</f>
        <v/>
      </c>
      <c r="T433" s="235" t="str">
        <f>IF('Documentation Form and Census'!B433="","",IF('Documentation Form and Census'!B433='PREC Final Enrollment Census'!B433,"OK","Error"))</f>
        <v/>
      </c>
      <c r="U433" s="235" t="str">
        <f>IF('Documentation Form and Census'!C433="","",IF('Documentation Form and Census'!C433='PREC Final Enrollment Census'!C433,"OK","Error"))</f>
        <v/>
      </c>
      <c r="V433" s="235" t="str">
        <f>IF('Documentation Form and Census'!E433="","",IF('Documentation Form and Census'!E433='PREC Final Enrollment Census'!E433,"OK","Error"))</f>
        <v/>
      </c>
      <c r="W433" s="236" t="str">
        <f>IF('Documentation Form and Census'!J433="","",IF('Documentation Form and Census'!J433='PREC Final Enrollment Census'!J433,"OK","Error"))</f>
        <v/>
      </c>
    </row>
    <row r="434" spans="1:23">
      <c r="A434" s="269" t="str">
        <f>'Documentation Form and Census'!A434&amp;""</f>
        <v/>
      </c>
      <c r="B434" s="270" t="str">
        <f>'Documentation Form and Census'!B434&amp;""</f>
        <v/>
      </c>
      <c r="C434" s="241" t="str">
        <f>IF('Documentation Form and Census'!C434="","",'Documentation Form and Census'!C434)</f>
        <v/>
      </c>
      <c r="D434" s="233" t="str">
        <f>'Documentation Form and Census'!D434&amp;""</f>
        <v/>
      </c>
      <c r="E434" s="233" t="str">
        <f>IF('Documentation Form and Census'!E434="","",IF('Documentation Form and Census'!E434=1,1,IF('Documentation Form and Census'!E434=0,0,"")))</f>
        <v/>
      </c>
      <c r="F434" s="270" t="str">
        <f>'Documentation Form and Census'!F434&amp;""</f>
        <v/>
      </c>
      <c r="G434" s="233" t="str">
        <f>'Documentation Form and Census'!G434&amp;""</f>
        <v/>
      </c>
      <c r="H434" s="233" t="str">
        <f>'Documentation Form and Census'!H434&amp;""</f>
        <v/>
      </c>
      <c r="I434" s="233" t="str">
        <f>'Documentation Form and Census'!I434&amp;""</f>
        <v/>
      </c>
      <c r="J434" s="233" t="str">
        <f>'Documentation Form and Census'!J434&amp;""</f>
        <v/>
      </c>
      <c r="K434" s="233" t="str">
        <f>'Documentation Form and Census'!K434&amp;""</f>
        <v/>
      </c>
      <c r="L434" s="179"/>
      <c r="M434" s="379"/>
      <c r="N434" s="179"/>
      <c r="O434" s="179"/>
      <c r="P434" s="179"/>
      <c r="Q434" s="179"/>
      <c r="R434" s="382"/>
      <c r="S434" s="234" t="str">
        <f>IF('Documentation Form and Census'!A434="","",IF('Documentation Form and Census'!A434='PREC Final Enrollment Census'!A434,"OK","Error"))</f>
        <v/>
      </c>
      <c r="T434" s="235" t="str">
        <f>IF('Documentation Form and Census'!B434="","",IF('Documentation Form and Census'!B434='PREC Final Enrollment Census'!B434,"OK","Error"))</f>
        <v/>
      </c>
      <c r="U434" s="235" t="str">
        <f>IF('Documentation Form and Census'!C434="","",IF('Documentation Form and Census'!C434='PREC Final Enrollment Census'!C434,"OK","Error"))</f>
        <v/>
      </c>
      <c r="V434" s="235" t="str">
        <f>IF('Documentation Form and Census'!E434="","",IF('Documentation Form and Census'!E434='PREC Final Enrollment Census'!E434,"OK","Error"))</f>
        <v/>
      </c>
      <c r="W434" s="236" t="str">
        <f>IF('Documentation Form and Census'!J434="","",IF('Documentation Form and Census'!J434='PREC Final Enrollment Census'!J434,"OK","Error"))</f>
        <v/>
      </c>
    </row>
    <row r="435" spans="1:23">
      <c r="A435" s="269" t="str">
        <f>'Documentation Form and Census'!A435&amp;""</f>
        <v/>
      </c>
      <c r="B435" s="270" t="str">
        <f>'Documentation Form and Census'!B435&amp;""</f>
        <v/>
      </c>
      <c r="C435" s="241" t="str">
        <f>IF('Documentation Form and Census'!C435="","",'Documentation Form and Census'!C435)</f>
        <v/>
      </c>
      <c r="D435" s="233" t="str">
        <f>'Documentation Form and Census'!D435&amp;""</f>
        <v/>
      </c>
      <c r="E435" s="233" t="str">
        <f>IF('Documentation Form and Census'!E435="","",IF('Documentation Form and Census'!E435=1,1,IF('Documentation Form and Census'!E435=0,0,"")))</f>
        <v/>
      </c>
      <c r="F435" s="270" t="str">
        <f>'Documentation Form and Census'!F435&amp;""</f>
        <v/>
      </c>
      <c r="G435" s="233" t="str">
        <f>'Documentation Form and Census'!G435&amp;""</f>
        <v/>
      </c>
      <c r="H435" s="233" t="str">
        <f>'Documentation Form and Census'!H435&amp;""</f>
        <v/>
      </c>
      <c r="I435" s="233" t="str">
        <f>'Documentation Form and Census'!I435&amp;""</f>
        <v/>
      </c>
      <c r="J435" s="233" t="str">
        <f>'Documentation Form and Census'!J435&amp;""</f>
        <v/>
      </c>
      <c r="K435" s="233" t="str">
        <f>'Documentation Form and Census'!K435&amp;""</f>
        <v/>
      </c>
      <c r="L435" s="179"/>
      <c r="M435" s="379"/>
      <c r="N435" s="179"/>
      <c r="O435" s="179"/>
      <c r="P435" s="179"/>
      <c r="Q435" s="179"/>
      <c r="R435" s="382"/>
      <c r="S435" s="234" t="str">
        <f>IF('Documentation Form and Census'!A435="","",IF('Documentation Form and Census'!A435='PREC Final Enrollment Census'!A435,"OK","Error"))</f>
        <v/>
      </c>
      <c r="T435" s="235" t="str">
        <f>IF('Documentation Form and Census'!B435="","",IF('Documentation Form and Census'!B435='PREC Final Enrollment Census'!B435,"OK","Error"))</f>
        <v/>
      </c>
      <c r="U435" s="235" t="str">
        <f>IF('Documentation Form and Census'!C435="","",IF('Documentation Form and Census'!C435='PREC Final Enrollment Census'!C435,"OK","Error"))</f>
        <v/>
      </c>
      <c r="V435" s="235" t="str">
        <f>IF('Documentation Form and Census'!E435="","",IF('Documentation Form and Census'!E435='PREC Final Enrollment Census'!E435,"OK","Error"))</f>
        <v/>
      </c>
      <c r="W435" s="236" t="str">
        <f>IF('Documentation Form and Census'!J435="","",IF('Documentation Form and Census'!J435='PREC Final Enrollment Census'!J435,"OK","Error"))</f>
        <v/>
      </c>
    </row>
    <row r="436" spans="1:23">
      <c r="A436" s="269" t="str">
        <f>'Documentation Form and Census'!A436&amp;""</f>
        <v/>
      </c>
      <c r="B436" s="270" t="str">
        <f>'Documentation Form and Census'!B436&amp;""</f>
        <v/>
      </c>
      <c r="C436" s="241" t="str">
        <f>IF('Documentation Form and Census'!C436="","",'Documentation Form and Census'!C436)</f>
        <v/>
      </c>
      <c r="D436" s="233" t="str">
        <f>'Documentation Form and Census'!D436&amp;""</f>
        <v/>
      </c>
      <c r="E436" s="233" t="str">
        <f>IF('Documentation Form and Census'!E436="","",IF('Documentation Form and Census'!E436=1,1,IF('Documentation Form and Census'!E436=0,0,"")))</f>
        <v/>
      </c>
      <c r="F436" s="270" t="str">
        <f>'Documentation Form and Census'!F436&amp;""</f>
        <v/>
      </c>
      <c r="G436" s="233" t="str">
        <f>'Documentation Form and Census'!G436&amp;""</f>
        <v/>
      </c>
      <c r="H436" s="233" t="str">
        <f>'Documentation Form and Census'!H436&amp;""</f>
        <v/>
      </c>
      <c r="I436" s="233" t="str">
        <f>'Documentation Form and Census'!I436&amp;""</f>
        <v/>
      </c>
      <c r="J436" s="233" t="str">
        <f>'Documentation Form and Census'!J436&amp;""</f>
        <v/>
      </c>
      <c r="K436" s="233" t="str">
        <f>'Documentation Form and Census'!K436&amp;""</f>
        <v/>
      </c>
      <c r="L436" s="179"/>
      <c r="M436" s="379"/>
      <c r="N436" s="179"/>
      <c r="O436" s="179"/>
      <c r="P436" s="179"/>
      <c r="Q436" s="179"/>
      <c r="R436" s="382"/>
      <c r="S436" s="234" t="str">
        <f>IF('Documentation Form and Census'!A436="","",IF('Documentation Form and Census'!A436='PREC Final Enrollment Census'!A436,"OK","Error"))</f>
        <v/>
      </c>
      <c r="T436" s="235" t="str">
        <f>IF('Documentation Form and Census'!B436="","",IF('Documentation Form and Census'!B436='PREC Final Enrollment Census'!B436,"OK","Error"))</f>
        <v/>
      </c>
      <c r="U436" s="235" t="str">
        <f>IF('Documentation Form and Census'!C436="","",IF('Documentation Form and Census'!C436='PREC Final Enrollment Census'!C436,"OK","Error"))</f>
        <v/>
      </c>
      <c r="V436" s="235" t="str">
        <f>IF('Documentation Form and Census'!E436="","",IF('Documentation Form and Census'!E436='PREC Final Enrollment Census'!E436,"OK","Error"))</f>
        <v/>
      </c>
      <c r="W436" s="236" t="str">
        <f>IF('Documentation Form and Census'!J436="","",IF('Documentation Form and Census'!J436='PREC Final Enrollment Census'!J436,"OK","Error"))</f>
        <v/>
      </c>
    </row>
    <row r="437" spans="1:23">
      <c r="A437" s="269" t="str">
        <f>'Documentation Form and Census'!A437&amp;""</f>
        <v/>
      </c>
      <c r="B437" s="270" t="str">
        <f>'Documentation Form and Census'!B437&amp;""</f>
        <v/>
      </c>
      <c r="C437" s="241" t="str">
        <f>IF('Documentation Form and Census'!C437="","",'Documentation Form and Census'!C437)</f>
        <v/>
      </c>
      <c r="D437" s="233" t="str">
        <f>'Documentation Form and Census'!D437&amp;""</f>
        <v/>
      </c>
      <c r="E437" s="233" t="str">
        <f>IF('Documentation Form and Census'!E437="","",IF('Documentation Form and Census'!E437=1,1,IF('Documentation Form and Census'!E437=0,0,"")))</f>
        <v/>
      </c>
      <c r="F437" s="270" t="str">
        <f>'Documentation Form and Census'!F437&amp;""</f>
        <v/>
      </c>
      <c r="G437" s="233" t="str">
        <f>'Documentation Form and Census'!G437&amp;""</f>
        <v/>
      </c>
      <c r="H437" s="233" t="str">
        <f>'Documentation Form and Census'!H437&amp;""</f>
        <v/>
      </c>
      <c r="I437" s="233" t="str">
        <f>'Documentation Form and Census'!I437&amp;""</f>
        <v/>
      </c>
      <c r="J437" s="233" t="str">
        <f>'Documentation Form and Census'!J437&amp;""</f>
        <v/>
      </c>
      <c r="K437" s="233" t="str">
        <f>'Documentation Form and Census'!K437&amp;""</f>
        <v/>
      </c>
      <c r="L437" s="179"/>
      <c r="M437" s="379"/>
      <c r="N437" s="179"/>
      <c r="O437" s="179"/>
      <c r="P437" s="179"/>
      <c r="Q437" s="179"/>
      <c r="R437" s="382"/>
      <c r="S437" s="234" t="str">
        <f>IF('Documentation Form and Census'!A437="","",IF('Documentation Form and Census'!A437='PREC Final Enrollment Census'!A437,"OK","Error"))</f>
        <v/>
      </c>
      <c r="T437" s="235" t="str">
        <f>IF('Documentation Form and Census'!B437="","",IF('Documentation Form and Census'!B437='PREC Final Enrollment Census'!B437,"OK","Error"))</f>
        <v/>
      </c>
      <c r="U437" s="235" t="str">
        <f>IF('Documentation Form and Census'!C437="","",IF('Documentation Form and Census'!C437='PREC Final Enrollment Census'!C437,"OK","Error"))</f>
        <v/>
      </c>
      <c r="V437" s="235" t="str">
        <f>IF('Documentation Form and Census'!E437="","",IF('Documentation Form and Census'!E437='PREC Final Enrollment Census'!E437,"OK","Error"))</f>
        <v/>
      </c>
      <c r="W437" s="236" t="str">
        <f>IF('Documentation Form and Census'!J437="","",IF('Documentation Form and Census'!J437='PREC Final Enrollment Census'!J437,"OK","Error"))</f>
        <v/>
      </c>
    </row>
    <row r="438" spans="1:23">
      <c r="A438" s="269" t="str">
        <f>'Documentation Form and Census'!A438&amp;""</f>
        <v/>
      </c>
      <c r="B438" s="270" t="str">
        <f>'Documentation Form and Census'!B438&amp;""</f>
        <v/>
      </c>
      <c r="C438" s="241" t="str">
        <f>IF('Documentation Form and Census'!C438="","",'Documentation Form and Census'!C438)</f>
        <v/>
      </c>
      <c r="D438" s="233" t="str">
        <f>'Documentation Form and Census'!D438&amp;""</f>
        <v/>
      </c>
      <c r="E438" s="233" t="str">
        <f>IF('Documentation Form and Census'!E438="","",IF('Documentation Form and Census'!E438=1,1,IF('Documentation Form and Census'!E438=0,0,"")))</f>
        <v/>
      </c>
      <c r="F438" s="270" t="str">
        <f>'Documentation Form and Census'!F438&amp;""</f>
        <v/>
      </c>
      <c r="G438" s="233" t="str">
        <f>'Documentation Form and Census'!G438&amp;""</f>
        <v/>
      </c>
      <c r="H438" s="233" t="str">
        <f>'Documentation Form and Census'!H438&amp;""</f>
        <v/>
      </c>
      <c r="I438" s="233" t="str">
        <f>'Documentation Form and Census'!I438&amp;""</f>
        <v/>
      </c>
      <c r="J438" s="233" t="str">
        <f>'Documentation Form and Census'!J438&amp;""</f>
        <v/>
      </c>
      <c r="K438" s="233" t="str">
        <f>'Documentation Form and Census'!K438&amp;""</f>
        <v/>
      </c>
      <c r="L438" s="179"/>
      <c r="M438" s="379"/>
      <c r="N438" s="179"/>
      <c r="O438" s="179"/>
      <c r="P438" s="179"/>
      <c r="Q438" s="179"/>
      <c r="R438" s="382"/>
      <c r="S438" s="234" t="str">
        <f>IF('Documentation Form and Census'!A438="","",IF('Documentation Form and Census'!A438='PREC Final Enrollment Census'!A438,"OK","Error"))</f>
        <v/>
      </c>
      <c r="T438" s="235" t="str">
        <f>IF('Documentation Form and Census'!B438="","",IF('Documentation Form and Census'!B438='PREC Final Enrollment Census'!B438,"OK","Error"))</f>
        <v/>
      </c>
      <c r="U438" s="235" t="str">
        <f>IF('Documentation Form and Census'!C438="","",IF('Documentation Form and Census'!C438='PREC Final Enrollment Census'!C438,"OK","Error"))</f>
        <v/>
      </c>
      <c r="V438" s="235" t="str">
        <f>IF('Documentation Form and Census'!E438="","",IF('Documentation Form and Census'!E438='PREC Final Enrollment Census'!E438,"OK","Error"))</f>
        <v/>
      </c>
      <c r="W438" s="236" t="str">
        <f>IF('Documentation Form and Census'!J438="","",IF('Documentation Form and Census'!J438='PREC Final Enrollment Census'!J438,"OK","Error"))</f>
        <v/>
      </c>
    </row>
    <row r="439" spans="1:23">
      <c r="A439" s="269" t="str">
        <f>'Documentation Form and Census'!A439&amp;""</f>
        <v/>
      </c>
      <c r="B439" s="270" t="str">
        <f>'Documentation Form and Census'!B439&amp;""</f>
        <v/>
      </c>
      <c r="C439" s="241" t="str">
        <f>IF('Documentation Form and Census'!C439="","",'Documentation Form and Census'!C439)</f>
        <v/>
      </c>
      <c r="D439" s="233" t="str">
        <f>'Documentation Form and Census'!D439&amp;""</f>
        <v/>
      </c>
      <c r="E439" s="233" t="str">
        <f>IF('Documentation Form and Census'!E439="","",IF('Documentation Form and Census'!E439=1,1,IF('Documentation Form and Census'!E439=0,0,"")))</f>
        <v/>
      </c>
      <c r="F439" s="270" t="str">
        <f>'Documentation Form and Census'!F439&amp;""</f>
        <v/>
      </c>
      <c r="G439" s="233" t="str">
        <f>'Documentation Form and Census'!G439&amp;""</f>
        <v/>
      </c>
      <c r="H439" s="233" t="str">
        <f>'Documentation Form and Census'!H439&amp;""</f>
        <v/>
      </c>
      <c r="I439" s="233" t="str">
        <f>'Documentation Form and Census'!I439&amp;""</f>
        <v/>
      </c>
      <c r="J439" s="233" t="str">
        <f>'Documentation Form and Census'!J439&amp;""</f>
        <v/>
      </c>
      <c r="K439" s="233" t="str">
        <f>'Documentation Form and Census'!K439&amp;""</f>
        <v/>
      </c>
      <c r="L439" s="179"/>
      <c r="M439" s="379"/>
      <c r="N439" s="179"/>
      <c r="O439" s="179"/>
      <c r="P439" s="179"/>
      <c r="Q439" s="179"/>
      <c r="R439" s="382"/>
      <c r="S439" s="234" t="str">
        <f>IF('Documentation Form and Census'!A439="","",IF('Documentation Form and Census'!A439='PREC Final Enrollment Census'!A439,"OK","Error"))</f>
        <v/>
      </c>
      <c r="T439" s="235" t="str">
        <f>IF('Documentation Form and Census'!B439="","",IF('Documentation Form and Census'!B439='PREC Final Enrollment Census'!B439,"OK","Error"))</f>
        <v/>
      </c>
      <c r="U439" s="235" t="str">
        <f>IF('Documentation Form and Census'!C439="","",IF('Documentation Form and Census'!C439='PREC Final Enrollment Census'!C439,"OK","Error"))</f>
        <v/>
      </c>
      <c r="V439" s="235" t="str">
        <f>IF('Documentation Form and Census'!E439="","",IF('Documentation Form and Census'!E439='PREC Final Enrollment Census'!E439,"OK","Error"))</f>
        <v/>
      </c>
      <c r="W439" s="236" t="str">
        <f>IF('Documentation Form and Census'!J439="","",IF('Documentation Form and Census'!J439='PREC Final Enrollment Census'!J439,"OK","Error"))</f>
        <v/>
      </c>
    </row>
    <row r="440" spans="1:23">
      <c r="A440" s="269" t="str">
        <f>'Documentation Form and Census'!A440&amp;""</f>
        <v/>
      </c>
      <c r="B440" s="270" t="str">
        <f>'Documentation Form and Census'!B440&amp;""</f>
        <v/>
      </c>
      <c r="C440" s="241" t="str">
        <f>IF('Documentation Form and Census'!C440="","",'Documentation Form and Census'!C440)</f>
        <v/>
      </c>
      <c r="D440" s="233" t="str">
        <f>'Documentation Form and Census'!D440&amp;""</f>
        <v/>
      </c>
      <c r="E440" s="233" t="str">
        <f>IF('Documentation Form and Census'!E440="","",IF('Documentation Form and Census'!E440=1,1,IF('Documentation Form and Census'!E440=0,0,"")))</f>
        <v/>
      </c>
      <c r="F440" s="270" t="str">
        <f>'Documentation Form and Census'!F440&amp;""</f>
        <v/>
      </c>
      <c r="G440" s="233" t="str">
        <f>'Documentation Form and Census'!G440&amp;""</f>
        <v/>
      </c>
      <c r="H440" s="233" t="str">
        <f>'Documentation Form and Census'!H440&amp;""</f>
        <v/>
      </c>
      <c r="I440" s="233" t="str">
        <f>'Documentation Form and Census'!I440&amp;""</f>
        <v/>
      </c>
      <c r="J440" s="233" t="str">
        <f>'Documentation Form and Census'!J440&amp;""</f>
        <v/>
      </c>
      <c r="K440" s="233" t="str">
        <f>'Documentation Form and Census'!K440&amp;""</f>
        <v/>
      </c>
      <c r="L440" s="179"/>
      <c r="M440" s="379"/>
      <c r="N440" s="179"/>
      <c r="O440" s="179"/>
      <c r="P440" s="179"/>
      <c r="Q440" s="179"/>
      <c r="R440" s="382"/>
      <c r="S440" s="234" t="str">
        <f>IF('Documentation Form and Census'!A440="","",IF('Documentation Form and Census'!A440='PREC Final Enrollment Census'!A440,"OK","Error"))</f>
        <v/>
      </c>
      <c r="T440" s="235" t="str">
        <f>IF('Documentation Form and Census'!B440="","",IF('Documentation Form and Census'!B440='PREC Final Enrollment Census'!B440,"OK","Error"))</f>
        <v/>
      </c>
      <c r="U440" s="235" t="str">
        <f>IF('Documentation Form and Census'!C440="","",IF('Documentation Form and Census'!C440='PREC Final Enrollment Census'!C440,"OK","Error"))</f>
        <v/>
      </c>
      <c r="V440" s="235" t="str">
        <f>IF('Documentation Form and Census'!E440="","",IF('Documentation Form and Census'!E440='PREC Final Enrollment Census'!E440,"OK","Error"))</f>
        <v/>
      </c>
      <c r="W440" s="236" t="str">
        <f>IF('Documentation Form and Census'!J440="","",IF('Documentation Form and Census'!J440='PREC Final Enrollment Census'!J440,"OK","Error"))</f>
        <v/>
      </c>
    </row>
    <row r="441" spans="1:23">
      <c r="A441" s="269" t="str">
        <f>'Documentation Form and Census'!A441&amp;""</f>
        <v/>
      </c>
      <c r="B441" s="270" t="str">
        <f>'Documentation Form and Census'!B441&amp;""</f>
        <v/>
      </c>
      <c r="C441" s="241" t="str">
        <f>IF('Documentation Form and Census'!C441="","",'Documentation Form and Census'!C441)</f>
        <v/>
      </c>
      <c r="D441" s="233" t="str">
        <f>'Documentation Form and Census'!D441&amp;""</f>
        <v/>
      </c>
      <c r="E441" s="233" t="str">
        <f>IF('Documentation Form and Census'!E441="","",IF('Documentation Form and Census'!E441=1,1,IF('Documentation Form and Census'!E441=0,0,"")))</f>
        <v/>
      </c>
      <c r="F441" s="270" t="str">
        <f>'Documentation Form and Census'!F441&amp;""</f>
        <v/>
      </c>
      <c r="G441" s="233" t="str">
        <f>'Documentation Form and Census'!G441&amp;""</f>
        <v/>
      </c>
      <c r="H441" s="233" t="str">
        <f>'Documentation Form and Census'!H441&amp;""</f>
        <v/>
      </c>
      <c r="I441" s="233" t="str">
        <f>'Documentation Form and Census'!I441&amp;""</f>
        <v/>
      </c>
      <c r="J441" s="233" t="str">
        <f>'Documentation Form and Census'!J441&amp;""</f>
        <v/>
      </c>
      <c r="K441" s="233" t="str">
        <f>'Documentation Form and Census'!K441&amp;""</f>
        <v/>
      </c>
      <c r="L441" s="179"/>
      <c r="M441" s="379"/>
      <c r="N441" s="179"/>
      <c r="O441" s="179"/>
      <c r="P441" s="179"/>
      <c r="Q441" s="179"/>
      <c r="R441" s="382"/>
      <c r="S441" s="234" t="str">
        <f>IF('Documentation Form and Census'!A441="","",IF('Documentation Form and Census'!A441='PREC Final Enrollment Census'!A441,"OK","Error"))</f>
        <v/>
      </c>
      <c r="T441" s="235" t="str">
        <f>IF('Documentation Form and Census'!B441="","",IF('Documentation Form and Census'!B441='PREC Final Enrollment Census'!B441,"OK","Error"))</f>
        <v/>
      </c>
      <c r="U441" s="235" t="str">
        <f>IF('Documentation Form and Census'!C441="","",IF('Documentation Form and Census'!C441='PREC Final Enrollment Census'!C441,"OK","Error"))</f>
        <v/>
      </c>
      <c r="V441" s="235" t="str">
        <f>IF('Documentation Form and Census'!E441="","",IF('Documentation Form and Census'!E441='PREC Final Enrollment Census'!E441,"OK","Error"))</f>
        <v/>
      </c>
      <c r="W441" s="236" t="str">
        <f>IF('Documentation Form and Census'!J441="","",IF('Documentation Form and Census'!J441='PREC Final Enrollment Census'!J441,"OK","Error"))</f>
        <v/>
      </c>
    </row>
    <row r="442" spans="1:23">
      <c r="A442" s="269" t="str">
        <f>'Documentation Form and Census'!A442&amp;""</f>
        <v/>
      </c>
      <c r="B442" s="270" t="str">
        <f>'Documentation Form and Census'!B442&amp;""</f>
        <v/>
      </c>
      <c r="C442" s="241" t="str">
        <f>IF('Documentation Form and Census'!C442="","",'Documentation Form and Census'!C442)</f>
        <v/>
      </c>
      <c r="D442" s="233" t="str">
        <f>'Documentation Form and Census'!D442&amp;""</f>
        <v/>
      </c>
      <c r="E442" s="233" t="str">
        <f>IF('Documentation Form and Census'!E442="","",IF('Documentation Form and Census'!E442=1,1,IF('Documentation Form and Census'!E442=0,0,"")))</f>
        <v/>
      </c>
      <c r="F442" s="270" t="str">
        <f>'Documentation Form and Census'!F442&amp;""</f>
        <v/>
      </c>
      <c r="G442" s="233" t="str">
        <f>'Documentation Form and Census'!G442&amp;""</f>
        <v/>
      </c>
      <c r="H442" s="233" t="str">
        <f>'Documentation Form and Census'!H442&amp;""</f>
        <v/>
      </c>
      <c r="I442" s="233" t="str">
        <f>'Documentation Form and Census'!I442&amp;""</f>
        <v/>
      </c>
      <c r="J442" s="233" t="str">
        <f>'Documentation Form and Census'!J442&amp;""</f>
        <v/>
      </c>
      <c r="K442" s="233" t="str">
        <f>'Documentation Form and Census'!K442&amp;""</f>
        <v/>
      </c>
      <c r="L442" s="179"/>
      <c r="M442" s="379"/>
      <c r="N442" s="179"/>
      <c r="O442" s="179"/>
      <c r="P442" s="179"/>
      <c r="Q442" s="179"/>
      <c r="R442" s="382"/>
      <c r="S442" s="234" t="str">
        <f>IF('Documentation Form and Census'!A442="","",IF('Documentation Form and Census'!A442='PREC Final Enrollment Census'!A442,"OK","Error"))</f>
        <v/>
      </c>
      <c r="T442" s="235" t="str">
        <f>IF('Documentation Form and Census'!B442="","",IF('Documentation Form and Census'!B442='PREC Final Enrollment Census'!B442,"OK","Error"))</f>
        <v/>
      </c>
      <c r="U442" s="235" t="str">
        <f>IF('Documentation Form and Census'!C442="","",IF('Documentation Form and Census'!C442='PREC Final Enrollment Census'!C442,"OK","Error"))</f>
        <v/>
      </c>
      <c r="V442" s="235" t="str">
        <f>IF('Documentation Form and Census'!E442="","",IF('Documentation Form and Census'!E442='PREC Final Enrollment Census'!E442,"OK","Error"))</f>
        <v/>
      </c>
      <c r="W442" s="236" t="str">
        <f>IF('Documentation Form and Census'!J442="","",IF('Documentation Form and Census'!J442='PREC Final Enrollment Census'!J442,"OK","Error"))</f>
        <v/>
      </c>
    </row>
    <row r="443" spans="1:23">
      <c r="A443" s="269" t="str">
        <f>'Documentation Form and Census'!A443&amp;""</f>
        <v/>
      </c>
      <c r="B443" s="270" t="str">
        <f>'Documentation Form and Census'!B443&amp;""</f>
        <v/>
      </c>
      <c r="C443" s="241" t="str">
        <f>IF('Documentation Form and Census'!C443="","",'Documentation Form and Census'!C443)</f>
        <v/>
      </c>
      <c r="D443" s="233" t="str">
        <f>'Documentation Form and Census'!D443&amp;""</f>
        <v/>
      </c>
      <c r="E443" s="233" t="str">
        <f>IF('Documentation Form and Census'!E443="","",IF('Documentation Form and Census'!E443=1,1,IF('Documentation Form and Census'!E443=0,0,"")))</f>
        <v/>
      </c>
      <c r="F443" s="270" t="str">
        <f>'Documentation Form and Census'!F443&amp;""</f>
        <v/>
      </c>
      <c r="G443" s="233" t="str">
        <f>'Documentation Form and Census'!G443&amp;""</f>
        <v/>
      </c>
      <c r="H443" s="233" t="str">
        <f>'Documentation Form and Census'!H443&amp;""</f>
        <v/>
      </c>
      <c r="I443" s="233" t="str">
        <f>'Documentation Form and Census'!I443&amp;""</f>
        <v/>
      </c>
      <c r="J443" s="233" t="str">
        <f>'Documentation Form and Census'!J443&amp;""</f>
        <v/>
      </c>
      <c r="K443" s="233" t="str">
        <f>'Documentation Form and Census'!K443&amp;""</f>
        <v/>
      </c>
      <c r="L443" s="179"/>
      <c r="M443" s="379"/>
      <c r="N443" s="179"/>
      <c r="O443" s="179"/>
      <c r="P443" s="179"/>
      <c r="Q443" s="179"/>
      <c r="R443" s="382"/>
      <c r="S443" s="234" t="str">
        <f>IF('Documentation Form and Census'!A443="","",IF('Documentation Form and Census'!A443='PREC Final Enrollment Census'!A443,"OK","Error"))</f>
        <v/>
      </c>
      <c r="T443" s="235" t="str">
        <f>IF('Documentation Form and Census'!B443="","",IF('Documentation Form and Census'!B443='PREC Final Enrollment Census'!B443,"OK","Error"))</f>
        <v/>
      </c>
      <c r="U443" s="235" t="str">
        <f>IF('Documentation Form and Census'!C443="","",IF('Documentation Form and Census'!C443='PREC Final Enrollment Census'!C443,"OK","Error"))</f>
        <v/>
      </c>
      <c r="V443" s="235" t="str">
        <f>IF('Documentation Form and Census'!E443="","",IF('Documentation Form and Census'!E443='PREC Final Enrollment Census'!E443,"OK","Error"))</f>
        <v/>
      </c>
      <c r="W443" s="236" t="str">
        <f>IF('Documentation Form and Census'!J443="","",IF('Documentation Form and Census'!J443='PREC Final Enrollment Census'!J443,"OK","Error"))</f>
        <v/>
      </c>
    </row>
    <row r="444" spans="1:23">
      <c r="A444" s="269" t="str">
        <f>'Documentation Form and Census'!A444&amp;""</f>
        <v/>
      </c>
      <c r="B444" s="270" t="str">
        <f>'Documentation Form and Census'!B444&amp;""</f>
        <v/>
      </c>
      <c r="C444" s="241" t="str">
        <f>IF('Documentation Form and Census'!C444="","",'Documentation Form and Census'!C444)</f>
        <v/>
      </c>
      <c r="D444" s="233" t="str">
        <f>'Documentation Form and Census'!D444&amp;""</f>
        <v/>
      </c>
      <c r="E444" s="233" t="str">
        <f>IF('Documentation Form and Census'!E444="","",IF('Documentation Form and Census'!E444=1,1,IF('Documentation Form and Census'!E444=0,0,"")))</f>
        <v/>
      </c>
      <c r="F444" s="270" t="str">
        <f>'Documentation Form and Census'!F444&amp;""</f>
        <v/>
      </c>
      <c r="G444" s="233" t="str">
        <f>'Documentation Form and Census'!G444&amp;""</f>
        <v/>
      </c>
      <c r="H444" s="233" t="str">
        <f>'Documentation Form and Census'!H444&amp;""</f>
        <v/>
      </c>
      <c r="I444" s="233" t="str">
        <f>'Documentation Form and Census'!I444&amp;""</f>
        <v/>
      </c>
      <c r="J444" s="233" t="str">
        <f>'Documentation Form and Census'!J444&amp;""</f>
        <v/>
      </c>
      <c r="K444" s="233" t="str">
        <f>'Documentation Form and Census'!K444&amp;""</f>
        <v/>
      </c>
      <c r="L444" s="179"/>
      <c r="M444" s="379"/>
      <c r="N444" s="179"/>
      <c r="O444" s="179"/>
      <c r="P444" s="179"/>
      <c r="Q444" s="179"/>
      <c r="R444" s="382"/>
      <c r="S444" s="234" t="str">
        <f>IF('Documentation Form and Census'!A444="","",IF('Documentation Form and Census'!A444='PREC Final Enrollment Census'!A444,"OK","Error"))</f>
        <v/>
      </c>
      <c r="T444" s="235" t="str">
        <f>IF('Documentation Form and Census'!B444="","",IF('Documentation Form and Census'!B444='PREC Final Enrollment Census'!B444,"OK","Error"))</f>
        <v/>
      </c>
      <c r="U444" s="235" t="str">
        <f>IF('Documentation Form and Census'!C444="","",IF('Documentation Form and Census'!C444='PREC Final Enrollment Census'!C444,"OK","Error"))</f>
        <v/>
      </c>
      <c r="V444" s="235" t="str">
        <f>IF('Documentation Form and Census'!E444="","",IF('Documentation Form and Census'!E444='PREC Final Enrollment Census'!E444,"OK","Error"))</f>
        <v/>
      </c>
      <c r="W444" s="236" t="str">
        <f>IF('Documentation Form and Census'!J444="","",IF('Documentation Form and Census'!J444='PREC Final Enrollment Census'!J444,"OK","Error"))</f>
        <v/>
      </c>
    </row>
    <row r="445" spans="1:23">
      <c r="A445" s="269" t="str">
        <f>'Documentation Form and Census'!A445&amp;""</f>
        <v/>
      </c>
      <c r="B445" s="270" t="str">
        <f>'Documentation Form and Census'!B445&amp;""</f>
        <v/>
      </c>
      <c r="C445" s="241" t="str">
        <f>IF('Documentation Form and Census'!C445="","",'Documentation Form and Census'!C445)</f>
        <v/>
      </c>
      <c r="D445" s="233" t="str">
        <f>'Documentation Form and Census'!D445&amp;""</f>
        <v/>
      </c>
      <c r="E445" s="233" t="str">
        <f>IF('Documentation Form and Census'!E445="","",IF('Documentation Form and Census'!E445=1,1,IF('Documentation Form and Census'!E445=0,0,"")))</f>
        <v/>
      </c>
      <c r="F445" s="270" t="str">
        <f>'Documentation Form and Census'!F445&amp;""</f>
        <v/>
      </c>
      <c r="G445" s="233" t="str">
        <f>'Documentation Form and Census'!G445&amp;""</f>
        <v/>
      </c>
      <c r="H445" s="233" t="str">
        <f>'Documentation Form and Census'!H445&amp;""</f>
        <v/>
      </c>
      <c r="I445" s="233" t="str">
        <f>'Documentation Form and Census'!I445&amp;""</f>
        <v/>
      </c>
      <c r="J445" s="233" t="str">
        <f>'Documentation Form and Census'!J445&amp;""</f>
        <v/>
      </c>
      <c r="K445" s="233" t="str">
        <f>'Documentation Form and Census'!K445&amp;""</f>
        <v/>
      </c>
      <c r="L445" s="179"/>
      <c r="M445" s="379"/>
      <c r="N445" s="179"/>
      <c r="O445" s="179"/>
      <c r="P445" s="179"/>
      <c r="Q445" s="179"/>
      <c r="R445" s="382"/>
      <c r="S445" s="234" t="str">
        <f>IF('Documentation Form and Census'!A445="","",IF('Documentation Form and Census'!A445='PREC Final Enrollment Census'!A445,"OK","Error"))</f>
        <v/>
      </c>
      <c r="T445" s="235" t="str">
        <f>IF('Documentation Form and Census'!B445="","",IF('Documentation Form and Census'!B445='PREC Final Enrollment Census'!B445,"OK","Error"))</f>
        <v/>
      </c>
      <c r="U445" s="235" t="str">
        <f>IF('Documentation Form and Census'!C445="","",IF('Documentation Form and Census'!C445='PREC Final Enrollment Census'!C445,"OK","Error"))</f>
        <v/>
      </c>
      <c r="V445" s="235" t="str">
        <f>IF('Documentation Form and Census'!E445="","",IF('Documentation Form and Census'!E445='PREC Final Enrollment Census'!E445,"OK","Error"))</f>
        <v/>
      </c>
      <c r="W445" s="236" t="str">
        <f>IF('Documentation Form and Census'!J445="","",IF('Documentation Form and Census'!J445='PREC Final Enrollment Census'!J445,"OK","Error"))</f>
        <v/>
      </c>
    </row>
    <row r="446" spans="1:23">
      <c r="A446" s="269" t="str">
        <f>'Documentation Form and Census'!A446&amp;""</f>
        <v/>
      </c>
      <c r="B446" s="270" t="str">
        <f>'Documentation Form and Census'!B446&amp;""</f>
        <v/>
      </c>
      <c r="C446" s="241" t="str">
        <f>IF('Documentation Form and Census'!C446="","",'Documentation Form and Census'!C446)</f>
        <v/>
      </c>
      <c r="D446" s="233" t="str">
        <f>'Documentation Form and Census'!D446&amp;""</f>
        <v/>
      </c>
      <c r="E446" s="233" t="str">
        <f>IF('Documentation Form and Census'!E446="","",IF('Documentation Form and Census'!E446=1,1,IF('Documentation Form and Census'!E446=0,0,"")))</f>
        <v/>
      </c>
      <c r="F446" s="270" t="str">
        <f>'Documentation Form and Census'!F446&amp;""</f>
        <v/>
      </c>
      <c r="G446" s="233" t="str">
        <f>'Documentation Form and Census'!G446&amp;""</f>
        <v/>
      </c>
      <c r="H446" s="233" t="str">
        <f>'Documentation Form and Census'!H446&amp;""</f>
        <v/>
      </c>
      <c r="I446" s="233" t="str">
        <f>'Documentation Form and Census'!I446&amp;""</f>
        <v/>
      </c>
      <c r="J446" s="233" t="str">
        <f>'Documentation Form and Census'!J446&amp;""</f>
        <v/>
      </c>
      <c r="K446" s="233" t="str">
        <f>'Documentation Form and Census'!K446&amp;""</f>
        <v/>
      </c>
      <c r="L446" s="179"/>
      <c r="M446" s="379"/>
      <c r="N446" s="179"/>
      <c r="O446" s="179"/>
      <c r="P446" s="179"/>
      <c r="Q446" s="179"/>
      <c r="R446" s="382"/>
      <c r="S446" s="234" t="str">
        <f>IF('Documentation Form and Census'!A446="","",IF('Documentation Form and Census'!A446='PREC Final Enrollment Census'!A446,"OK","Error"))</f>
        <v/>
      </c>
      <c r="T446" s="235" t="str">
        <f>IF('Documentation Form and Census'!B446="","",IF('Documentation Form and Census'!B446='PREC Final Enrollment Census'!B446,"OK","Error"))</f>
        <v/>
      </c>
      <c r="U446" s="235" t="str">
        <f>IF('Documentation Form and Census'!C446="","",IF('Documentation Form and Census'!C446='PREC Final Enrollment Census'!C446,"OK","Error"))</f>
        <v/>
      </c>
      <c r="V446" s="235" t="str">
        <f>IF('Documentation Form and Census'!E446="","",IF('Documentation Form and Census'!E446='PREC Final Enrollment Census'!E446,"OK","Error"))</f>
        <v/>
      </c>
      <c r="W446" s="236" t="str">
        <f>IF('Documentation Form and Census'!J446="","",IF('Documentation Form and Census'!J446='PREC Final Enrollment Census'!J446,"OK","Error"))</f>
        <v/>
      </c>
    </row>
    <row r="447" spans="1:23">
      <c r="A447" s="269" t="str">
        <f>'Documentation Form and Census'!A447&amp;""</f>
        <v/>
      </c>
      <c r="B447" s="270" t="str">
        <f>'Documentation Form and Census'!B447&amp;""</f>
        <v/>
      </c>
      <c r="C447" s="241" t="str">
        <f>IF('Documentation Form and Census'!C447="","",'Documentation Form and Census'!C447)</f>
        <v/>
      </c>
      <c r="D447" s="233" t="str">
        <f>'Documentation Form and Census'!D447&amp;""</f>
        <v/>
      </c>
      <c r="E447" s="233" t="str">
        <f>IF('Documentation Form and Census'!E447="","",IF('Documentation Form and Census'!E447=1,1,IF('Documentation Form and Census'!E447=0,0,"")))</f>
        <v/>
      </c>
      <c r="F447" s="270" t="str">
        <f>'Documentation Form and Census'!F447&amp;""</f>
        <v/>
      </c>
      <c r="G447" s="233" t="str">
        <f>'Documentation Form and Census'!G447&amp;""</f>
        <v/>
      </c>
      <c r="H447" s="233" t="str">
        <f>'Documentation Form and Census'!H447&amp;""</f>
        <v/>
      </c>
      <c r="I447" s="233" t="str">
        <f>'Documentation Form and Census'!I447&amp;""</f>
        <v/>
      </c>
      <c r="J447" s="233" t="str">
        <f>'Documentation Form and Census'!J447&amp;""</f>
        <v/>
      </c>
      <c r="K447" s="233" t="str">
        <f>'Documentation Form and Census'!K447&amp;""</f>
        <v/>
      </c>
      <c r="L447" s="179"/>
      <c r="M447" s="379"/>
      <c r="N447" s="179"/>
      <c r="O447" s="179"/>
      <c r="P447" s="179"/>
      <c r="Q447" s="179"/>
      <c r="R447" s="382"/>
      <c r="S447" s="234" t="str">
        <f>IF('Documentation Form and Census'!A447="","",IF('Documentation Form and Census'!A447='PREC Final Enrollment Census'!A447,"OK","Error"))</f>
        <v/>
      </c>
      <c r="T447" s="235" t="str">
        <f>IF('Documentation Form and Census'!B447="","",IF('Documentation Form and Census'!B447='PREC Final Enrollment Census'!B447,"OK","Error"))</f>
        <v/>
      </c>
      <c r="U447" s="235" t="str">
        <f>IF('Documentation Form and Census'!C447="","",IF('Documentation Form and Census'!C447='PREC Final Enrollment Census'!C447,"OK","Error"))</f>
        <v/>
      </c>
      <c r="V447" s="235" t="str">
        <f>IF('Documentation Form and Census'!E447="","",IF('Documentation Form and Census'!E447='PREC Final Enrollment Census'!E447,"OK","Error"))</f>
        <v/>
      </c>
      <c r="W447" s="236" t="str">
        <f>IF('Documentation Form and Census'!J447="","",IF('Documentation Form and Census'!J447='PREC Final Enrollment Census'!J447,"OK","Error"))</f>
        <v/>
      </c>
    </row>
    <row r="448" spans="1:23">
      <c r="A448" s="269" t="str">
        <f>'Documentation Form and Census'!A448&amp;""</f>
        <v/>
      </c>
      <c r="B448" s="270" t="str">
        <f>'Documentation Form and Census'!B448&amp;""</f>
        <v/>
      </c>
      <c r="C448" s="241" t="str">
        <f>IF('Documentation Form and Census'!C448="","",'Documentation Form and Census'!C448)</f>
        <v/>
      </c>
      <c r="D448" s="233" t="str">
        <f>'Documentation Form and Census'!D448&amp;""</f>
        <v/>
      </c>
      <c r="E448" s="233" t="str">
        <f>IF('Documentation Form and Census'!E448="","",IF('Documentation Form and Census'!E448=1,1,IF('Documentation Form and Census'!E448=0,0,"")))</f>
        <v/>
      </c>
      <c r="F448" s="270" t="str">
        <f>'Documentation Form and Census'!F448&amp;""</f>
        <v/>
      </c>
      <c r="G448" s="233" t="str">
        <f>'Documentation Form and Census'!G448&amp;""</f>
        <v/>
      </c>
      <c r="H448" s="233" t="str">
        <f>'Documentation Form and Census'!H448&amp;""</f>
        <v/>
      </c>
      <c r="I448" s="233" t="str">
        <f>'Documentation Form and Census'!I448&amp;""</f>
        <v/>
      </c>
      <c r="J448" s="233" t="str">
        <f>'Documentation Form and Census'!J448&amp;""</f>
        <v/>
      </c>
      <c r="K448" s="233" t="str">
        <f>'Documentation Form and Census'!K448&amp;""</f>
        <v/>
      </c>
      <c r="L448" s="179"/>
      <c r="M448" s="379"/>
      <c r="N448" s="179"/>
      <c r="O448" s="179"/>
      <c r="P448" s="179"/>
      <c r="Q448" s="179"/>
      <c r="R448" s="382"/>
      <c r="S448" s="234" t="str">
        <f>IF('Documentation Form and Census'!A448="","",IF('Documentation Form and Census'!A448='PREC Final Enrollment Census'!A448,"OK","Error"))</f>
        <v/>
      </c>
      <c r="T448" s="235" t="str">
        <f>IF('Documentation Form and Census'!B448="","",IF('Documentation Form and Census'!B448='PREC Final Enrollment Census'!B448,"OK","Error"))</f>
        <v/>
      </c>
      <c r="U448" s="235" t="str">
        <f>IF('Documentation Form and Census'!C448="","",IF('Documentation Form and Census'!C448='PREC Final Enrollment Census'!C448,"OK","Error"))</f>
        <v/>
      </c>
      <c r="V448" s="235" t="str">
        <f>IF('Documentation Form and Census'!E448="","",IF('Documentation Form and Census'!E448='PREC Final Enrollment Census'!E448,"OK","Error"))</f>
        <v/>
      </c>
      <c r="W448" s="236" t="str">
        <f>IF('Documentation Form and Census'!J448="","",IF('Documentation Form and Census'!J448='PREC Final Enrollment Census'!J448,"OK","Error"))</f>
        <v/>
      </c>
    </row>
    <row r="449" spans="1:23">
      <c r="A449" s="269" t="str">
        <f>'Documentation Form and Census'!A449&amp;""</f>
        <v/>
      </c>
      <c r="B449" s="270" t="str">
        <f>'Documentation Form and Census'!B449&amp;""</f>
        <v/>
      </c>
      <c r="C449" s="241" t="str">
        <f>IF('Documentation Form and Census'!C449="","",'Documentation Form and Census'!C449)</f>
        <v/>
      </c>
      <c r="D449" s="233" t="str">
        <f>'Documentation Form and Census'!D449&amp;""</f>
        <v/>
      </c>
      <c r="E449" s="233" t="str">
        <f>IF('Documentation Form and Census'!E449="","",IF('Documentation Form and Census'!E449=1,1,IF('Documentation Form and Census'!E449=0,0,"")))</f>
        <v/>
      </c>
      <c r="F449" s="270" t="str">
        <f>'Documentation Form and Census'!F449&amp;""</f>
        <v/>
      </c>
      <c r="G449" s="233" t="str">
        <f>'Documentation Form and Census'!G449&amp;""</f>
        <v/>
      </c>
      <c r="H449" s="233" t="str">
        <f>'Documentation Form and Census'!H449&amp;""</f>
        <v/>
      </c>
      <c r="I449" s="233" t="str">
        <f>'Documentation Form and Census'!I449&amp;""</f>
        <v/>
      </c>
      <c r="J449" s="233" t="str">
        <f>'Documentation Form and Census'!J449&amp;""</f>
        <v/>
      </c>
      <c r="K449" s="233" t="str">
        <f>'Documentation Form and Census'!K449&amp;""</f>
        <v/>
      </c>
      <c r="L449" s="179"/>
      <c r="M449" s="379"/>
      <c r="N449" s="179"/>
      <c r="O449" s="179"/>
      <c r="P449" s="179"/>
      <c r="Q449" s="179"/>
      <c r="R449" s="382"/>
      <c r="S449" s="234" t="str">
        <f>IF('Documentation Form and Census'!A449="","",IF('Documentation Form and Census'!A449='PREC Final Enrollment Census'!A449,"OK","Error"))</f>
        <v/>
      </c>
      <c r="T449" s="235" t="str">
        <f>IF('Documentation Form and Census'!B449="","",IF('Documentation Form and Census'!B449='PREC Final Enrollment Census'!B449,"OK","Error"))</f>
        <v/>
      </c>
      <c r="U449" s="235" t="str">
        <f>IF('Documentation Form and Census'!C449="","",IF('Documentation Form and Census'!C449='PREC Final Enrollment Census'!C449,"OK","Error"))</f>
        <v/>
      </c>
      <c r="V449" s="235" t="str">
        <f>IF('Documentation Form and Census'!E449="","",IF('Documentation Form and Census'!E449='PREC Final Enrollment Census'!E449,"OK","Error"))</f>
        <v/>
      </c>
      <c r="W449" s="236" t="str">
        <f>IF('Documentation Form and Census'!J449="","",IF('Documentation Form and Census'!J449='PREC Final Enrollment Census'!J449,"OK","Error"))</f>
        <v/>
      </c>
    </row>
    <row r="450" spans="1:23">
      <c r="A450" s="269" t="str">
        <f>'Documentation Form and Census'!A450&amp;""</f>
        <v/>
      </c>
      <c r="B450" s="270" t="str">
        <f>'Documentation Form and Census'!B450&amp;""</f>
        <v/>
      </c>
      <c r="C450" s="241" t="str">
        <f>IF('Documentation Form and Census'!C450="","",'Documentation Form and Census'!C450)</f>
        <v/>
      </c>
      <c r="D450" s="233" t="str">
        <f>'Documentation Form and Census'!D450&amp;""</f>
        <v/>
      </c>
      <c r="E450" s="233" t="str">
        <f>IF('Documentation Form and Census'!E450="","",IF('Documentation Form and Census'!E450=1,1,IF('Documentation Form and Census'!E450=0,0,"")))</f>
        <v/>
      </c>
      <c r="F450" s="270" t="str">
        <f>'Documentation Form and Census'!F450&amp;""</f>
        <v/>
      </c>
      <c r="G450" s="233" t="str">
        <f>'Documentation Form and Census'!G450&amp;""</f>
        <v/>
      </c>
      <c r="H450" s="233" t="str">
        <f>'Documentation Form and Census'!H450&amp;""</f>
        <v/>
      </c>
      <c r="I450" s="233" t="str">
        <f>'Documentation Form and Census'!I450&amp;""</f>
        <v/>
      </c>
      <c r="J450" s="233" t="str">
        <f>'Documentation Form and Census'!J450&amp;""</f>
        <v/>
      </c>
      <c r="K450" s="233" t="str">
        <f>'Documentation Form and Census'!K450&amp;""</f>
        <v/>
      </c>
      <c r="L450" s="179"/>
      <c r="M450" s="379"/>
      <c r="N450" s="179"/>
      <c r="O450" s="179"/>
      <c r="P450" s="179"/>
      <c r="Q450" s="179"/>
      <c r="R450" s="382"/>
      <c r="S450" s="234" t="str">
        <f>IF('Documentation Form and Census'!A450="","",IF('Documentation Form and Census'!A450='PREC Final Enrollment Census'!A450,"OK","Error"))</f>
        <v/>
      </c>
      <c r="T450" s="235" t="str">
        <f>IF('Documentation Form and Census'!B450="","",IF('Documentation Form and Census'!B450='PREC Final Enrollment Census'!B450,"OK","Error"))</f>
        <v/>
      </c>
      <c r="U450" s="235" t="str">
        <f>IF('Documentation Form and Census'!C450="","",IF('Documentation Form and Census'!C450='PREC Final Enrollment Census'!C450,"OK","Error"))</f>
        <v/>
      </c>
      <c r="V450" s="235" t="str">
        <f>IF('Documentation Form and Census'!E450="","",IF('Documentation Form and Census'!E450='PREC Final Enrollment Census'!E450,"OK","Error"))</f>
        <v/>
      </c>
      <c r="W450" s="236" t="str">
        <f>IF('Documentation Form and Census'!J450="","",IF('Documentation Form and Census'!J450='PREC Final Enrollment Census'!J450,"OK","Error"))</f>
        <v/>
      </c>
    </row>
    <row r="451" spans="1:23">
      <c r="A451" s="269" t="str">
        <f>'Documentation Form and Census'!A451&amp;""</f>
        <v/>
      </c>
      <c r="B451" s="270" t="str">
        <f>'Documentation Form and Census'!B451&amp;""</f>
        <v/>
      </c>
      <c r="C451" s="241" t="str">
        <f>IF('Documentation Form and Census'!C451="","",'Documentation Form and Census'!C451)</f>
        <v/>
      </c>
      <c r="D451" s="233" t="str">
        <f>'Documentation Form and Census'!D451&amp;""</f>
        <v/>
      </c>
      <c r="E451" s="233" t="str">
        <f>IF('Documentation Form and Census'!E451="","",IF('Documentation Form and Census'!E451=1,1,IF('Documentation Form and Census'!E451=0,0,"")))</f>
        <v/>
      </c>
      <c r="F451" s="270" t="str">
        <f>'Documentation Form and Census'!F451&amp;""</f>
        <v/>
      </c>
      <c r="G451" s="233" t="str">
        <f>'Documentation Form and Census'!G451&amp;""</f>
        <v/>
      </c>
      <c r="H451" s="233" t="str">
        <f>'Documentation Form and Census'!H451&amp;""</f>
        <v/>
      </c>
      <c r="I451" s="233" t="str">
        <f>'Documentation Form and Census'!I451&amp;""</f>
        <v/>
      </c>
      <c r="J451" s="233" t="str">
        <f>'Documentation Form and Census'!J451&amp;""</f>
        <v/>
      </c>
      <c r="K451" s="233" t="str">
        <f>'Documentation Form and Census'!K451&amp;""</f>
        <v/>
      </c>
      <c r="L451" s="179"/>
      <c r="M451" s="379"/>
      <c r="N451" s="179"/>
      <c r="O451" s="179"/>
      <c r="P451" s="179"/>
      <c r="Q451" s="179"/>
      <c r="R451" s="382"/>
      <c r="S451" s="234" t="str">
        <f>IF('Documentation Form and Census'!A451="","",IF('Documentation Form and Census'!A451='PREC Final Enrollment Census'!A451,"OK","Error"))</f>
        <v/>
      </c>
      <c r="T451" s="235" t="str">
        <f>IF('Documentation Form and Census'!B451="","",IF('Documentation Form and Census'!B451='PREC Final Enrollment Census'!B451,"OK","Error"))</f>
        <v/>
      </c>
      <c r="U451" s="235" t="str">
        <f>IF('Documentation Form and Census'!C451="","",IF('Documentation Form and Census'!C451='PREC Final Enrollment Census'!C451,"OK","Error"))</f>
        <v/>
      </c>
      <c r="V451" s="235" t="str">
        <f>IF('Documentation Form and Census'!E451="","",IF('Documentation Form and Census'!E451='PREC Final Enrollment Census'!E451,"OK","Error"))</f>
        <v/>
      </c>
      <c r="W451" s="236" t="str">
        <f>IF('Documentation Form and Census'!J451="","",IF('Documentation Form and Census'!J451='PREC Final Enrollment Census'!J451,"OK","Error"))</f>
        <v/>
      </c>
    </row>
    <row r="452" spans="1:23">
      <c r="A452" s="269" t="str">
        <f>'Documentation Form and Census'!A452&amp;""</f>
        <v/>
      </c>
      <c r="B452" s="270" t="str">
        <f>'Documentation Form and Census'!B452&amp;""</f>
        <v/>
      </c>
      <c r="C452" s="241" t="str">
        <f>IF('Documentation Form and Census'!C452="","",'Documentation Form and Census'!C452)</f>
        <v/>
      </c>
      <c r="D452" s="233" t="str">
        <f>'Documentation Form and Census'!D452&amp;""</f>
        <v/>
      </c>
      <c r="E452" s="233" t="str">
        <f>IF('Documentation Form and Census'!E452="","",IF('Documentation Form and Census'!E452=1,1,IF('Documentation Form and Census'!E452=0,0,"")))</f>
        <v/>
      </c>
      <c r="F452" s="270" t="str">
        <f>'Documentation Form and Census'!F452&amp;""</f>
        <v/>
      </c>
      <c r="G452" s="233" t="str">
        <f>'Documentation Form and Census'!G452&amp;""</f>
        <v/>
      </c>
      <c r="H452" s="233" t="str">
        <f>'Documentation Form and Census'!H452&amp;""</f>
        <v/>
      </c>
      <c r="I452" s="233" t="str">
        <f>'Documentation Form and Census'!I452&amp;""</f>
        <v/>
      </c>
      <c r="J452" s="233" t="str">
        <f>'Documentation Form and Census'!J452&amp;""</f>
        <v/>
      </c>
      <c r="K452" s="233" t="str">
        <f>'Documentation Form and Census'!K452&amp;""</f>
        <v/>
      </c>
      <c r="L452" s="179"/>
      <c r="M452" s="379"/>
      <c r="N452" s="179"/>
      <c r="O452" s="179"/>
      <c r="P452" s="179"/>
      <c r="Q452" s="179"/>
      <c r="R452" s="382"/>
      <c r="S452" s="234" t="str">
        <f>IF('Documentation Form and Census'!A452="","",IF('Documentation Form and Census'!A452='PREC Final Enrollment Census'!A452,"OK","Error"))</f>
        <v/>
      </c>
      <c r="T452" s="235" t="str">
        <f>IF('Documentation Form and Census'!B452="","",IF('Documentation Form and Census'!B452='PREC Final Enrollment Census'!B452,"OK","Error"))</f>
        <v/>
      </c>
      <c r="U452" s="235" t="str">
        <f>IF('Documentation Form and Census'!C452="","",IF('Documentation Form and Census'!C452='PREC Final Enrollment Census'!C452,"OK","Error"))</f>
        <v/>
      </c>
      <c r="V452" s="235" t="str">
        <f>IF('Documentation Form and Census'!E452="","",IF('Documentation Form and Census'!E452='PREC Final Enrollment Census'!E452,"OK","Error"))</f>
        <v/>
      </c>
      <c r="W452" s="236" t="str">
        <f>IF('Documentation Form and Census'!J452="","",IF('Documentation Form and Census'!J452='PREC Final Enrollment Census'!J452,"OK","Error"))</f>
        <v/>
      </c>
    </row>
    <row r="453" spans="1:23">
      <c r="A453" s="269" t="str">
        <f>'Documentation Form and Census'!A453&amp;""</f>
        <v/>
      </c>
      <c r="B453" s="270" t="str">
        <f>'Documentation Form and Census'!B453&amp;""</f>
        <v/>
      </c>
      <c r="C453" s="241" t="str">
        <f>IF('Documentation Form and Census'!C453="","",'Documentation Form and Census'!C453)</f>
        <v/>
      </c>
      <c r="D453" s="233" t="str">
        <f>'Documentation Form and Census'!D453&amp;""</f>
        <v/>
      </c>
      <c r="E453" s="233" t="str">
        <f>IF('Documentation Form and Census'!E453="","",IF('Documentation Form and Census'!E453=1,1,IF('Documentation Form and Census'!E453=0,0,"")))</f>
        <v/>
      </c>
      <c r="F453" s="270" t="str">
        <f>'Documentation Form and Census'!F453&amp;""</f>
        <v/>
      </c>
      <c r="G453" s="233" t="str">
        <f>'Documentation Form and Census'!G453&amp;""</f>
        <v/>
      </c>
      <c r="H453" s="233" t="str">
        <f>'Documentation Form and Census'!H453&amp;""</f>
        <v/>
      </c>
      <c r="I453" s="233" t="str">
        <f>'Documentation Form and Census'!I453&amp;""</f>
        <v/>
      </c>
      <c r="J453" s="233" t="str">
        <f>'Documentation Form and Census'!J453&amp;""</f>
        <v/>
      </c>
      <c r="K453" s="233" t="str">
        <f>'Documentation Form and Census'!K453&amp;""</f>
        <v/>
      </c>
      <c r="L453" s="179"/>
      <c r="M453" s="379"/>
      <c r="N453" s="179"/>
      <c r="O453" s="179"/>
      <c r="P453" s="179"/>
      <c r="Q453" s="179"/>
      <c r="R453" s="382"/>
      <c r="S453" s="234" t="str">
        <f>IF('Documentation Form and Census'!A453="","",IF('Documentation Form and Census'!A453='PREC Final Enrollment Census'!A453,"OK","Error"))</f>
        <v/>
      </c>
      <c r="T453" s="235" t="str">
        <f>IF('Documentation Form and Census'!B453="","",IF('Documentation Form and Census'!B453='PREC Final Enrollment Census'!B453,"OK","Error"))</f>
        <v/>
      </c>
      <c r="U453" s="235" t="str">
        <f>IF('Documentation Form and Census'!C453="","",IF('Documentation Form and Census'!C453='PREC Final Enrollment Census'!C453,"OK","Error"))</f>
        <v/>
      </c>
      <c r="V453" s="235" t="str">
        <f>IF('Documentation Form and Census'!E453="","",IF('Documentation Form and Census'!E453='PREC Final Enrollment Census'!E453,"OK","Error"))</f>
        <v/>
      </c>
      <c r="W453" s="236" t="str">
        <f>IF('Documentation Form and Census'!J453="","",IF('Documentation Form and Census'!J453='PREC Final Enrollment Census'!J453,"OK","Error"))</f>
        <v/>
      </c>
    </row>
    <row r="454" spans="1:23">
      <c r="A454" s="269" t="str">
        <f>'Documentation Form and Census'!A454&amp;""</f>
        <v/>
      </c>
      <c r="B454" s="270" t="str">
        <f>'Documentation Form and Census'!B454&amp;""</f>
        <v/>
      </c>
      <c r="C454" s="241" t="str">
        <f>IF('Documentation Form and Census'!C454="","",'Documentation Form and Census'!C454)</f>
        <v/>
      </c>
      <c r="D454" s="233" t="str">
        <f>'Documentation Form and Census'!D454&amp;""</f>
        <v/>
      </c>
      <c r="E454" s="233" t="str">
        <f>IF('Documentation Form and Census'!E454="","",IF('Documentation Form and Census'!E454=1,1,IF('Documentation Form and Census'!E454=0,0,"")))</f>
        <v/>
      </c>
      <c r="F454" s="270" t="str">
        <f>'Documentation Form and Census'!F454&amp;""</f>
        <v/>
      </c>
      <c r="G454" s="233" t="str">
        <f>'Documentation Form and Census'!G454&amp;""</f>
        <v/>
      </c>
      <c r="H454" s="233" t="str">
        <f>'Documentation Form and Census'!H454&amp;""</f>
        <v/>
      </c>
      <c r="I454" s="233" t="str">
        <f>'Documentation Form and Census'!I454&amp;""</f>
        <v/>
      </c>
      <c r="J454" s="233" t="str">
        <f>'Documentation Form and Census'!J454&amp;""</f>
        <v/>
      </c>
      <c r="K454" s="233" t="str">
        <f>'Documentation Form and Census'!K454&amp;""</f>
        <v/>
      </c>
      <c r="L454" s="179"/>
      <c r="M454" s="379"/>
      <c r="N454" s="179"/>
      <c r="O454" s="179"/>
      <c r="P454" s="179"/>
      <c r="Q454" s="179"/>
      <c r="R454" s="382"/>
      <c r="S454" s="234" t="str">
        <f>IF('Documentation Form and Census'!A454="","",IF('Documentation Form and Census'!A454='PREC Final Enrollment Census'!A454,"OK","Error"))</f>
        <v/>
      </c>
      <c r="T454" s="235" t="str">
        <f>IF('Documentation Form and Census'!B454="","",IF('Documentation Form and Census'!B454='PREC Final Enrollment Census'!B454,"OK","Error"))</f>
        <v/>
      </c>
      <c r="U454" s="235" t="str">
        <f>IF('Documentation Form and Census'!C454="","",IF('Documentation Form and Census'!C454='PREC Final Enrollment Census'!C454,"OK","Error"))</f>
        <v/>
      </c>
      <c r="V454" s="235" t="str">
        <f>IF('Documentation Form and Census'!E454="","",IF('Documentation Form and Census'!E454='PREC Final Enrollment Census'!E454,"OK","Error"))</f>
        <v/>
      </c>
      <c r="W454" s="236" t="str">
        <f>IF('Documentation Form and Census'!J454="","",IF('Documentation Form and Census'!J454='PREC Final Enrollment Census'!J454,"OK","Error"))</f>
        <v/>
      </c>
    </row>
    <row r="455" spans="1:23">
      <c r="A455" s="269" t="str">
        <f>'Documentation Form and Census'!A455&amp;""</f>
        <v/>
      </c>
      <c r="B455" s="270" t="str">
        <f>'Documentation Form and Census'!B455&amp;""</f>
        <v/>
      </c>
      <c r="C455" s="241" t="str">
        <f>IF('Documentation Form and Census'!C455="","",'Documentation Form and Census'!C455)</f>
        <v/>
      </c>
      <c r="D455" s="233" t="str">
        <f>'Documentation Form and Census'!D455&amp;""</f>
        <v/>
      </c>
      <c r="E455" s="233" t="str">
        <f>IF('Documentation Form and Census'!E455="","",IF('Documentation Form and Census'!E455=1,1,IF('Documentation Form and Census'!E455=0,0,"")))</f>
        <v/>
      </c>
      <c r="F455" s="270" t="str">
        <f>'Documentation Form and Census'!F455&amp;""</f>
        <v/>
      </c>
      <c r="G455" s="233" t="str">
        <f>'Documentation Form and Census'!G455&amp;""</f>
        <v/>
      </c>
      <c r="H455" s="233" t="str">
        <f>'Documentation Form and Census'!H455&amp;""</f>
        <v/>
      </c>
      <c r="I455" s="233" t="str">
        <f>'Documentation Form and Census'!I455&amp;""</f>
        <v/>
      </c>
      <c r="J455" s="233" t="str">
        <f>'Documentation Form and Census'!J455&amp;""</f>
        <v/>
      </c>
      <c r="K455" s="233" t="str">
        <f>'Documentation Form and Census'!K455&amp;""</f>
        <v/>
      </c>
      <c r="L455" s="179"/>
      <c r="M455" s="379"/>
      <c r="N455" s="179"/>
      <c r="O455" s="179"/>
      <c r="P455" s="179"/>
      <c r="Q455" s="179"/>
      <c r="R455" s="382"/>
      <c r="S455" s="234" t="str">
        <f>IF('Documentation Form and Census'!A455="","",IF('Documentation Form and Census'!A455='PREC Final Enrollment Census'!A455,"OK","Error"))</f>
        <v/>
      </c>
      <c r="T455" s="235" t="str">
        <f>IF('Documentation Form and Census'!B455="","",IF('Documentation Form and Census'!B455='PREC Final Enrollment Census'!B455,"OK","Error"))</f>
        <v/>
      </c>
      <c r="U455" s="235" t="str">
        <f>IF('Documentation Form and Census'!C455="","",IF('Documentation Form and Census'!C455='PREC Final Enrollment Census'!C455,"OK","Error"))</f>
        <v/>
      </c>
      <c r="V455" s="235" t="str">
        <f>IF('Documentation Form and Census'!E455="","",IF('Documentation Form and Census'!E455='PREC Final Enrollment Census'!E455,"OK","Error"))</f>
        <v/>
      </c>
      <c r="W455" s="236" t="str">
        <f>IF('Documentation Form and Census'!J455="","",IF('Documentation Form and Census'!J455='PREC Final Enrollment Census'!J455,"OK","Error"))</f>
        <v/>
      </c>
    </row>
    <row r="456" spans="1:23">
      <c r="A456" s="269" t="str">
        <f>'Documentation Form and Census'!A456&amp;""</f>
        <v/>
      </c>
      <c r="B456" s="270" t="str">
        <f>'Documentation Form and Census'!B456&amp;""</f>
        <v/>
      </c>
      <c r="C456" s="241" t="str">
        <f>IF('Documentation Form and Census'!C456="","",'Documentation Form and Census'!C456)</f>
        <v/>
      </c>
      <c r="D456" s="233" t="str">
        <f>'Documentation Form and Census'!D456&amp;""</f>
        <v/>
      </c>
      <c r="E456" s="233" t="str">
        <f>IF('Documentation Form and Census'!E456="","",IF('Documentation Form and Census'!E456=1,1,IF('Documentation Form and Census'!E456=0,0,"")))</f>
        <v/>
      </c>
      <c r="F456" s="270" t="str">
        <f>'Documentation Form and Census'!F456&amp;""</f>
        <v/>
      </c>
      <c r="G456" s="233" t="str">
        <f>'Documentation Form and Census'!G456&amp;""</f>
        <v/>
      </c>
      <c r="H456" s="233" t="str">
        <f>'Documentation Form and Census'!H456&amp;""</f>
        <v/>
      </c>
      <c r="I456" s="233" t="str">
        <f>'Documentation Form and Census'!I456&amp;""</f>
        <v/>
      </c>
      <c r="J456" s="233" t="str">
        <f>'Documentation Form and Census'!J456&amp;""</f>
        <v/>
      </c>
      <c r="K456" s="233" t="str">
        <f>'Documentation Form and Census'!K456&amp;""</f>
        <v/>
      </c>
      <c r="L456" s="179"/>
      <c r="M456" s="379"/>
      <c r="N456" s="179"/>
      <c r="O456" s="179"/>
      <c r="P456" s="179"/>
      <c r="Q456" s="179"/>
      <c r="R456" s="382"/>
      <c r="S456" s="234" t="str">
        <f>IF('Documentation Form and Census'!A456="","",IF('Documentation Form and Census'!A456='PREC Final Enrollment Census'!A456,"OK","Error"))</f>
        <v/>
      </c>
      <c r="T456" s="235" t="str">
        <f>IF('Documentation Form and Census'!B456="","",IF('Documentation Form and Census'!B456='PREC Final Enrollment Census'!B456,"OK","Error"))</f>
        <v/>
      </c>
      <c r="U456" s="235" t="str">
        <f>IF('Documentation Form and Census'!C456="","",IF('Documentation Form and Census'!C456='PREC Final Enrollment Census'!C456,"OK","Error"))</f>
        <v/>
      </c>
      <c r="V456" s="235" t="str">
        <f>IF('Documentation Form and Census'!E456="","",IF('Documentation Form and Census'!E456='PREC Final Enrollment Census'!E456,"OK","Error"))</f>
        <v/>
      </c>
      <c r="W456" s="236" t="str">
        <f>IF('Documentation Form and Census'!J456="","",IF('Documentation Form and Census'!J456='PREC Final Enrollment Census'!J456,"OK","Error"))</f>
        <v/>
      </c>
    </row>
    <row r="457" spans="1:23">
      <c r="A457" s="269" t="str">
        <f>'Documentation Form and Census'!A457&amp;""</f>
        <v/>
      </c>
      <c r="B457" s="270" t="str">
        <f>'Documentation Form and Census'!B457&amp;""</f>
        <v/>
      </c>
      <c r="C457" s="241" t="str">
        <f>IF('Documentation Form and Census'!C457="","",'Documentation Form and Census'!C457)</f>
        <v/>
      </c>
      <c r="D457" s="233" t="str">
        <f>'Documentation Form and Census'!D457&amp;""</f>
        <v/>
      </c>
      <c r="E457" s="233" t="str">
        <f>IF('Documentation Form and Census'!E457="","",IF('Documentation Form and Census'!E457=1,1,IF('Documentation Form and Census'!E457=0,0,"")))</f>
        <v/>
      </c>
      <c r="F457" s="270" t="str">
        <f>'Documentation Form and Census'!F457&amp;""</f>
        <v/>
      </c>
      <c r="G457" s="233" t="str">
        <f>'Documentation Form and Census'!G457&amp;""</f>
        <v/>
      </c>
      <c r="H457" s="233" t="str">
        <f>'Documentation Form and Census'!H457&amp;""</f>
        <v/>
      </c>
      <c r="I457" s="233" t="str">
        <f>'Documentation Form and Census'!I457&amp;""</f>
        <v/>
      </c>
      <c r="J457" s="233" t="str">
        <f>'Documentation Form and Census'!J457&amp;""</f>
        <v/>
      </c>
      <c r="K457" s="233" t="str">
        <f>'Documentation Form and Census'!K457&amp;""</f>
        <v/>
      </c>
      <c r="L457" s="179"/>
      <c r="M457" s="379"/>
      <c r="N457" s="179"/>
      <c r="O457" s="179"/>
      <c r="P457" s="179"/>
      <c r="Q457" s="179"/>
      <c r="R457" s="382"/>
      <c r="S457" s="234" t="str">
        <f>IF('Documentation Form and Census'!A457="","",IF('Documentation Form and Census'!A457='PREC Final Enrollment Census'!A457,"OK","Error"))</f>
        <v/>
      </c>
      <c r="T457" s="235" t="str">
        <f>IF('Documentation Form and Census'!B457="","",IF('Documentation Form and Census'!B457='PREC Final Enrollment Census'!B457,"OK","Error"))</f>
        <v/>
      </c>
      <c r="U457" s="235" t="str">
        <f>IF('Documentation Form and Census'!C457="","",IF('Documentation Form and Census'!C457='PREC Final Enrollment Census'!C457,"OK","Error"))</f>
        <v/>
      </c>
      <c r="V457" s="235" t="str">
        <f>IF('Documentation Form and Census'!E457="","",IF('Documentation Form and Census'!E457='PREC Final Enrollment Census'!E457,"OK","Error"))</f>
        <v/>
      </c>
      <c r="W457" s="236" t="str">
        <f>IF('Documentation Form and Census'!J457="","",IF('Documentation Form and Census'!J457='PREC Final Enrollment Census'!J457,"OK","Error"))</f>
        <v/>
      </c>
    </row>
    <row r="458" spans="1:23">
      <c r="A458" s="269" t="str">
        <f>'Documentation Form and Census'!A458&amp;""</f>
        <v/>
      </c>
      <c r="B458" s="270" t="str">
        <f>'Documentation Form and Census'!B458&amp;""</f>
        <v/>
      </c>
      <c r="C458" s="241" t="str">
        <f>IF('Documentation Form and Census'!C458="","",'Documentation Form and Census'!C458)</f>
        <v/>
      </c>
      <c r="D458" s="233" t="str">
        <f>'Documentation Form and Census'!D458&amp;""</f>
        <v/>
      </c>
      <c r="E458" s="233" t="str">
        <f>IF('Documentation Form and Census'!E458="","",IF('Documentation Form and Census'!E458=1,1,IF('Documentation Form and Census'!E458=0,0,"")))</f>
        <v/>
      </c>
      <c r="F458" s="270" t="str">
        <f>'Documentation Form and Census'!F458&amp;""</f>
        <v/>
      </c>
      <c r="G458" s="233" t="str">
        <f>'Documentation Form and Census'!G458&amp;""</f>
        <v/>
      </c>
      <c r="H458" s="233" t="str">
        <f>'Documentation Form and Census'!H458&amp;""</f>
        <v/>
      </c>
      <c r="I458" s="233" t="str">
        <f>'Documentation Form and Census'!I458&amp;""</f>
        <v/>
      </c>
      <c r="J458" s="233" t="str">
        <f>'Documentation Form and Census'!J458&amp;""</f>
        <v/>
      </c>
      <c r="K458" s="233" t="str">
        <f>'Documentation Form and Census'!K458&amp;""</f>
        <v/>
      </c>
      <c r="L458" s="179"/>
      <c r="M458" s="379"/>
      <c r="N458" s="179"/>
      <c r="O458" s="179"/>
      <c r="P458" s="179"/>
      <c r="Q458" s="179"/>
      <c r="R458" s="382"/>
      <c r="S458" s="234" t="str">
        <f>IF('Documentation Form and Census'!A458="","",IF('Documentation Form and Census'!A458='PREC Final Enrollment Census'!A458,"OK","Error"))</f>
        <v/>
      </c>
      <c r="T458" s="235" t="str">
        <f>IF('Documentation Form and Census'!B458="","",IF('Documentation Form and Census'!B458='PREC Final Enrollment Census'!B458,"OK","Error"))</f>
        <v/>
      </c>
      <c r="U458" s="235" t="str">
        <f>IF('Documentation Form and Census'!C458="","",IF('Documentation Form and Census'!C458='PREC Final Enrollment Census'!C458,"OK","Error"))</f>
        <v/>
      </c>
      <c r="V458" s="235" t="str">
        <f>IF('Documentation Form and Census'!E458="","",IF('Documentation Form and Census'!E458='PREC Final Enrollment Census'!E458,"OK","Error"))</f>
        <v/>
      </c>
      <c r="W458" s="236" t="str">
        <f>IF('Documentation Form and Census'!J458="","",IF('Documentation Form and Census'!J458='PREC Final Enrollment Census'!J458,"OK","Error"))</f>
        <v/>
      </c>
    </row>
    <row r="459" spans="1:23">
      <c r="A459" s="269" t="str">
        <f>'Documentation Form and Census'!A459&amp;""</f>
        <v/>
      </c>
      <c r="B459" s="270" t="str">
        <f>'Documentation Form and Census'!B459&amp;""</f>
        <v/>
      </c>
      <c r="C459" s="241" t="str">
        <f>IF('Documentation Form and Census'!C459="","",'Documentation Form and Census'!C459)</f>
        <v/>
      </c>
      <c r="D459" s="233" t="str">
        <f>'Documentation Form and Census'!D459&amp;""</f>
        <v/>
      </c>
      <c r="E459" s="233" t="str">
        <f>IF('Documentation Form and Census'!E459="","",IF('Documentation Form and Census'!E459=1,1,IF('Documentation Form and Census'!E459=0,0,"")))</f>
        <v/>
      </c>
      <c r="F459" s="270" t="str">
        <f>'Documentation Form and Census'!F459&amp;""</f>
        <v/>
      </c>
      <c r="G459" s="233" t="str">
        <f>'Documentation Form and Census'!G459&amp;""</f>
        <v/>
      </c>
      <c r="H459" s="233" t="str">
        <f>'Documentation Form and Census'!H459&amp;""</f>
        <v/>
      </c>
      <c r="I459" s="233" t="str">
        <f>'Documentation Form and Census'!I459&amp;""</f>
        <v/>
      </c>
      <c r="J459" s="233" t="str">
        <f>'Documentation Form and Census'!J459&amp;""</f>
        <v/>
      </c>
      <c r="K459" s="233" t="str">
        <f>'Documentation Form and Census'!K459&amp;""</f>
        <v/>
      </c>
      <c r="L459" s="179"/>
      <c r="M459" s="379"/>
      <c r="N459" s="179"/>
      <c r="O459" s="179"/>
      <c r="P459" s="179"/>
      <c r="Q459" s="179"/>
      <c r="R459" s="382"/>
      <c r="S459" s="234" t="str">
        <f>IF('Documentation Form and Census'!A459="","",IF('Documentation Form and Census'!A459='PREC Final Enrollment Census'!A459,"OK","Error"))</f>
        <v/>
      </c>
      <c r="T459" s="235" t="str">
        <f>IF('Documentation Form and Census'!B459="","",IF('Documentation Form and Census'!B459='PREC Final Enrollment Census'!B459,"OK","Error"))</f>
        <v/>
      </c>
      <c r="U459" s="235" t="str">
        <f>IF('Documentation Form and Census'!C459="","",IF('Documentation Form and Census'!C459='PREC Final Enrollment Census'!C459,"OK","Error"))</f>
        <v/>
      </c>
      <c r="V459" s="235" t="str">
        <f>IF('Documentation Form and Census'!E459="","",IF('Documentation Form and Census'!E459='PREC Final Enrollment Census'!E459,"OK","Error"))</f>
        <v/>
      </c>
      <c r="W459" s="236" t="str">
        <f>IF('Documentation Form and Census'!J459="","",IF('Documentation Form and Census'!J459='PREC Final Enrollment Census'!J459,"OK","Error"))</f>
        <v/>
      </c>
    </row>
    <row r="460" spans="1:23">
      <c r="A460" s="269" t="str">
        <f>'Documentation Form and Census'!A460&amp;""</f>
        <v/>
      </c>
      <c r="B460" s="270" t="str">
        <f>'Documentation Form and Census'!B460&amp;""</f>
        <v/>
      </c>
      <c r="C460" s="241" t="str">
        <f>IF('Documentation Form and Census'!C460="","",'Documentation Form and Census'!C460)</f>
        <v/>
      </c>
      <c r="D460" s="233" t="str">
        <f>'Documentation Form and Census'!D460&amp;""</f>
        <v/>
      </c>
      <c r="E460" s="233" t="str">
        <f>IF('Documentation Form and Census'!E460="","",IF('Documentation Form and Census'!E460=1,1,IF('Documentation Form and Census'!E460=0,0,"")))</f>
        <v/>
      </c>
      <c r="F460" s="270" t="str">
        <f>'Documentation Form and Census'!F460&amp;""</f>
        <v/>
      </c>
      <c r="G460" s="233" t="str">
        <f>'Documentation Form and Census'!G460&amp;""</f>
        <v/>
      </c>
      <c r="H460" s="233" t="str">
        <f>'Documentation Form and Census'!H460&amp;""</f>
        <v/>
      </c>
      <c r="I460" s="233" t="str">
        <f>'Documentation Form and Census'!I460&amp;""</f>
        <v/>
      </c>
      <c r="J460" s="233" t="str">
        <f>'Documentation Form and Census'!J460&amp;""</f>
        <v/>
      </c>
      <c r="K460" s="233" t="str">
        <f>'Documentation Form and Census'!K460&amp;""</f>
        <v/>
      </c>
      <c r="L460" s="179"/>
      <c r="M460" s="379"/>
      <c r="N460" s="179"/>
      <c r="O460" s="179"/>
      <c r="P460" s="179"/>
      <c r="Q460" s="179"/>
      <c r="R460" s="382"/>
      <c r="S460" s="234" t="str">
        <f>IF('Documentation Form and Census'!A460="","",IF('Documentation Form and Census'!A460='PREC Final Enrollment Census'!A460,"OK","Error"))</f>
        <v/>
      </c>
      <c r="T460" s="235" t="str">
        <f>IF('Documentation Form and Census'!B460="","",IF('Documentation Form and Census'!B460='PREC Final Enrollment Census'!B460,"OK","Error"))</f>
        <v/>
      </c>
      <c r="U460" s="235" t="str">
        <f>IF('Documentation Form and Census'!C460="","",IF('Documentation Form and Census'!C460='PREC Final Enrollment Census'!C460,"OK","Error"))</f>
        <v/>
      </c>
      <c r="V460" s="235" t="str">
        <f>IF('Documentation Form and Census'!E460="","",IF('Documentation Form and Census'!E460='PREC Final Enrollment Census'!E460,"OK","Error"))</f>
        <v/>
      </c>
      <c r="W460" s="236" t="str">
        <f>IF('Documentation Form and Census'!J460="","",IF('Documentation Form and Census'!J460='PREC Final Enrollment Census'!J460,"OK","Error"))</f>
        <v/>
      </c>
    </row>
    <row r="461" spans="1:23">
      <c r="A461" s="269" t="str">
        <f>'Documentation Form and Census'!A461&amp;""</f>
        <v/>
      </c>
      <c r="B461" s="270" t="str">
        <f>'Documentation Form and Census'!B461&amp;""</f>
        <v/>
      </c>
      <c r="C461" s="241" t="str">
        <f>IF('Documentation Form and Census'!C461="","",'Documentation Form and Census'!C461)</f>
        <v/>
      </c>
      <c r="D461" s="233" t="str">
        <f>'Documentation Form and Census'!D461&amp;""</f>
        <v/>
      </c>
      <c r="E461" s="233" t="str">
        <f>IF('Documentation Form and Census'!E461="","",IF('Documentation Form and Census'!E461=1,1,IF('Documentation Form and Census'!E461=0,0,"")))</f>
        <v/>
      </c>
      <c r="F461" s="270" t="str">
        <f>'Documentation Form and Census'!F461&amp;""</f>
        <v/>
      </c>
      <c r="G461" s="233" t="str">
        <f>'Documentation Form and Census'!G461&amp;""</f>
        <v/>
      </c>
      <c r="H461" s="233" t="str">
        <f>'Documentation Form and Census'!H461&amp;""</f>
        <v/>
      </c>
      <c r="I461" s="233" t="str">
        <f>'Documentation Form and Census'!I461&amp;""</f>
        <v/>
      </c>
      <c r="J461" s="233" t="str">
        <f>'Documentation Form and Census'!J461&amp;""</f>
        <v/>
      </c>
      <c r="K461" s="233" t="str">
        <f>'Documentation Form and Census'!K461&amp;""</f>
        <v/>
      </c>
      <c r="L461" s="179"/>
      <c r="M461" s="379"/>
      <c r="N461" s="179"/>
      <c r="O461" s="179"/>
      <c r="P461" s="179"/>
      <c r="Q461" s="179"/>
      <c r="R461" s="382"/>
      <c r="S461" s="234" t="str">
        <f>IF('Documentation Form and Census'!A461="","",IF('Documentation Form and Census'!A461='PREC Final Enrollment Census'!A461,"OK","Error"))</f>
        <v/>
      </c>
      <c r="T461" s="235" t="str">
        <f>IF('Documentation Form and Census'!B461="","",IF('Documentation Form and Census'!B461='PREC Final Enrollment Census'!B461,"OK","Error"))</f>
        <v/>
      </c>
      <c r="U461" s="235" t="str">
        <f>IF('Documentation Form and Census'!C461="","",IF('Documentation Form and Census'!C461='PREC Final Enrollment Census'!C461,"OK","Error"))</f>
        <v/>
      </c>
      <c r="V461" s="235" t="str">
        <f>IF('Documentation Form and Census'!E461="","",IF('Documentation Form and Census'!E461='PREC Final Enrollment Census'!E461,"OK","Error"))</f>
        <v/>
      </c>
      <c r="W461" s="236" t="str">
        <f>IF('Documentation Form and Census'!J461="","",IF('Documentation Form and Census'!J461='PREC Final Enrollment Census'!J461,"OK","Error"))</f>
        <v/>
      </c>
    </row>
    <row r="462" spans="1:23">
      <c r="A462" s="269" t="str">
        <f>'Documentation Form and Census'!A462&amp;""</f>
        <v/>
      </c>
      <c r="B462" s="270" t="str">
        <f>'Documentation Form and Census'!B462&amp;""</f>
        <v/>
      </c>
      <c r="C462" s="241" t="str">
        <f>IF('Documentation Form and Census'!C462="","",'Documentation Form and Census'!C462)</f>
        <v/>
      </c>
      <c r="D462" s="233" t="str">
        <f>'Documentation Form and Census'!D462&amp;""</f>
        <v/>
      </c>
      <c r="E462" s="233" t="str">
        <f>IF('Documentation Form and Census'!E462="","",IF('Documentation Form and Census'!E462=1,1,IF('Documentation Form and Census'!E462=0,0,"")))</f>
        <v/>
      </c>
      <c r="F462" s="270" t="str">
        <f>'Documentation Form and Census'!F462&amp;""</f>
        <v/>
      </c>
      <c r="G462" s="233" t="str">
        <f>'Documentation Form and Census'!G462&amp;""</f>
        <v/>
      </c>
      <c r="H462" s="233" t="str">
        <f>'Documentation Form and Census'!H462&amp;""</f>
        <v/>
      </c>
      <c r="I462" s="233" t="str">
        <f>'Documentation Form and Census'!I462&amp;""</f>
        <v/>
      </c>
      <c r="J462" s="233" t="str">
        <f>'Documentation Form and Census'!J462&amp;""</f>
        <v/>
      </c>
      <c r="K462" s="233" t="str">
        <f>'Documentation Form and Census'!K462&amp;""</f>
        <v/>
      </c>
      <c r="L462" s="179"/>
      <c r="M462" s="379"/>
      <c r="N462" s="179"/>
      <c r="O462" s="179"/>
      <c r="P462" s="179"/>
      <c r="Q462" s="179"/>
      <c r="R462" s="382"/>
      <c r="S462" s="234" t="str">
        <f>IF('Documentation Form and Census'!A462="","",IF('Documentation Form and Census'!A462='PREC Final Enrollment Census'!A462,"OK","Error"))</f>
        <v/>
      </c>
      <c r="T462" s="235" t="str">
        <f>IF('Documentation Form and Census'!B462="","",IF('Documentation Form and Census'!B462='PREC Final Enrollment Census'!B462,"OK","Error"))</f>
        <v/>
      </c>
      <c r="U462" s="235" t="str">
        <f>IF('Documentation Form and Census'!C462="","",IF('Documentation Form and Census'!C462='PREC Final Enrollment Census'!C462,"OK","Error"))</f>
        <v/>
      </c>
      <c r="V462" s="235" t="str">
        <f>IF('Documentation Form and Census'!E462="","",IF('Documentation Form and Census'!E462='PREC Final Enrollment Census'!E462,"OK","Error"))</f>
        <v/>
      </c>
      <c r="W462" s="236" t="str">
        <f>IF('Documentation Form and Census'!J462="","",IF('Documentation Form and Census'!J462='PREC Final Enrollment Census'!J462,"OK","Error"))</f>
        <v/>
      </c>
    </row>
    <row r="463" spans="1:23">
      <c r="A463" s="269" t="str">
        <f>'Documentation Form and Census'!A463&amp;""</f>
        <v/>
      </c>
      <c r="B463" s="270" t="str">
        <f>'Documentation Form and Census'!B463&amp;""</f>
        <v/>
      </c>
      <c r="C463" s="241" t="str">
        <f>IF('Documentation Form and Census'!C463="","",'Documentation Form and Census'!C463)</f>
        <v/>
      </c>
      <c r="D463" s="233" t="str">
        <f>'Documentation Form and Census'!D463&amp;""</f>
        <v/>
      </c>
      <c r="E463" s="233" t="str">
        <f>IF('Documentation Form and Census'!E463="","",IF('Documentation Form and Census'!E463=1,1,IF('Documentation Form and Census'!E463=0,0,"")))</f>
        <v/>
      </c>
      <c r="F463" s="270" t="str">
        <f>'Documentation Form and Census'!F463&amp;""</f>
        <v/>
      </c>
      <c r="G463" s="233" t="str">
        <f>'Documentation Form and Census'!G463&amp;""</f>
        <v/>
      </c>
      <c r="H463" s="233" t="str">
        <f>'Documentation Form and Census'!H463&amp;""</f>
        <v/>
      </c>
      <c r="I463" s="233" t="str">
        <f>'Documentation Form and Census'!I463&amp;""</f>
        <v/>
      </c>
      <c r="J463" s="233" t="str">
        <f>'Documentation Form and Census'!J463&amp;""</f>
        <v/>
      </c>
      <c r="K463" s="233" t="str">
        <f>'Documentation Form and Census'!K463&amp;""</f>
        <v/>
      </c>
      <c r="L463" s="179"/>
      <c r="M463" s="379"/>
      <c r="N463" s="179"/>
      <c r="O463" s="179"/>
      <c r="P463" s="179"/>
      <c r="Q463" s="179"/>
      <c r="R463" s="382"/>
      <c r="S463" s="234" t="str">
        <f>IF('Documentation Form and Census'!A463="","",IF('Documentation Form and Census'!A463='PREC Final Enrollment Census'!A463,"OK","Error"))</f>
        <v/>
      </c>
      <c r="T463" s="235" t="str">
        <f>IF('Documentation Form and Census'!B463="","",IF('Documentation Form and Census'!B463='PREC Final Enrollment Census'!B463,"OK","Error"))</f>
        <v/>
      </c>
      <c r="U463" s="235" t="str">
        <f>IF('Documentation Form and Census'!C463="","",IF('Documentation Form and Census'!C463='PREC Final Enrollment Census'!C463,"OK","Error"))</f>
        <v/>
      </c>
      <c r="V463" s="235" t="str">
        <f>IF('Documentation Form and Census'!E463="","",IF('Documentation Form and Census'!E463='PREC Final Enrollment Census'!E463,"OK","Error"))</f>
        <v/>
      </c>
      <c r="W463" s="236" t="str">
        <f>IF('Documentation Form and Census'!J463="","",IF('Documentation Form and Census'!J463='PREC Final Enrollment Census'!J463,"OK","Error"))</f>
        <v/>
      </c>
    </row>
    <row r="464" spans="1:23">
      <c r="A464" s="269" t="str">
        <f>'Documentation Form and Census'!A464&amp;""</f>
        <v/>
      </c>
      <c r="B464" s="270" t="str">
        <f>'Documentation Form and Census'!B464&amp;""</f>
        <v/>
      </c>
      <c r="C464" s="241" t="str">
        <f>IF('Documentation Form and Census'!C464="","",'Documentation Form and Census'!C464)</f>
        <v/>
      </c>
      <c r="D464" s="233" t="str">
        <f>'Documentation Form and Census'!D464&amp;""</f>
        <v/>
      </c>
      <c r="E464" s="233" t="str">
        <f>IF('Documentation Form and Census'!E464="","",IF('Documentation Form and Census'!E464=1,1,IF('Documentation Form and Census'!E464=0,0,"")))</f>
        <v/>
      </c>
      <c r="F464" s="270" t="str">
        <f>'Documentation Form and Census'!F464&amp;""</f>
        <v/>
      </c>
      <c r="G464" s="233" t="str">
        <f>'Documentation Form and Census'!G464&amp;""</f>
        <v/>
      </c>
      <c r="H464" s="233" t="str">
        <f>'Documentation Form and Census'!H464&amp;""</f>
        <v/>
      </c>
      <c r="I464" s="233" t="str">
        <f>'Documentation Form and Census'!I464&amp;""</f>
        <v/>
      </c>
      <c r="J464" s="233" t="str">
        <f>'Documentation Form and Census'!J464&amp;""</f>
        <v/>
      </c>
      <c r="K464" s="233" t="str">
        <f>'Documentation Form and Census'!K464&amp;""</f>
        <v/>
      </c>
      <c r="L464" s="179"/>
      <c r="M464" s="379"/>
      <c r="N464" s="179"/>
      <c r="O464" s="179"/>
      <c r="P464" s="179"/>
      <c r="Q464" s="179"/>
      <c r="R464" s="382"/>
      <c r="S464" s="234" t="str">
        <f>IF('Documentation Form and Census'!A464="","",IF('Documentation Form and Census'!A464='PREC Final Enrollment Census'!A464,"OK","Error"))</f>
        <v/>
      </c>
      <c r="T464" s="235" t="str">
        <f>IF('Documentation Form and Census'!B464="","",IF('Documentation Form and Census'!B464='PREC Final Enrollment Census'!B464,"OK","Error"))</f>
        <v/>
      </c>
      <c r="U464" s="235" t="str">
        <f>IF('Documentation Form and Census'!C464="","",IF('Documentation Form and Census'!C464='PREC Final Enrollment Census'!C464,"OK","Error"))</f>
        <v/>
      </c>
      <c r="V464" s="235" t="str">
        <f>IF('Documentation Form and Census'!E464="","",IF('Documentation Form and Census'!E464='PREC Final Enrollment Census'!E464,"OK","Error"))</f>
        <v/>
      </c>
      <c r="W464" s="236" t="str">
        <f>IF('Documentation Form and Census'!J464="","",IF('Documentation Form and Census'!J464='PREC Final Enrollment Census'!J464,"OK","Error"))</f>
        <v/>
      </c>
    </row>
    <row r="465" spans="1:23">
      <c r="A465" s="269" t="str">
        <f>'Documentation Form and Census'!A465&amp;""</f>
        <v/>
      </c>
      <c r="B465" s="270" t="str">
        <f>'Documentation Form and Census'!B465&amp;""</f>
        <v/>
      </c>
      <c r="C465" s="241" t="str">
        <f>IF('Documentation Form and Census'!C465="","",'Documentation Form and Census'!C465)</f>
        <v/>
      </c>
      <c r="D465" s="233" t="str">
        <f>'Documentation Form and Census'!D465&amp;""</f>
        <v/>
      </c>
      <c r="E465" s="233" t="str">
        <f>IF('Documentation Form and Census'!E465="","",IF('Documentation Form and Census'!E465=1,1,IF('Documentation Form and Census'!E465=0,0,"")))</f>
        <v/>
      </c>
      <c r="F465" s="270" t="str">
        <f>'Documentation Form and Census'!F465&amp;""</f>
        <v/>
      </c>
      <c r="G465" s="233" t="str">
        <f>'Documentation Form and Census'!G465&amp;""</f>
        <v/>
      </c>
      <c r="H465" s="233" t="str">
        <f>'Documentation Form and Census'!H465&amp;""</f>
        <v/>
      </c>
      <c r="I465" s="233" t="str">
        <f>'Documentation Form and Census'!I465&amp;""</f>
        <v/>
      </c>
      <c r="J465" s="233" t="str">
        <f>'Documentation Form and Census'!J465&amp;""</f>
        <v/>
      </c>
      <c r="K465" s="233" t="str">
        <f>'Documentation Form and Census'!K465&amp;""</f>
        <v/>
      </c>
      <c r="L465" s="179"/>
      <c r="M465" s="379"/>
      <c r="N465" s="179"/>
      <c r="O465" s="179"/>
      <c r="P465" s="179"/>
      <c r="Q465" s="179"/>
      <c r="R465" s="382"/>
      <c r="S465" s="234" t="str">
        <f>IF('Documentation Form and Census'!A465="","",IF('Documentation Form and Census'!A465='PREC Final Enrollment Census'!A465,"OK","Error"))</f>
        <v/>
      </c>
      <c r="T465" s="235" t="str">
        <f>IF('Documentation Form and Census'!B465="","",IF('Documentation Form and Census'!B465='PREC Final Enrollment Census'!B465,"OK","Error"))</f>
        <v/>
      </c>
      <c r="U465" s="235" t="str">
        <f>IF('Documentation Form and Census'!C465="","",IF('Documentation Form and Census'!C465='PREC Final Enrollment Census'!C465,"OK","Error"))</f>
        <v/>
      </c>
      <c r="V465" s="235" t="str">
        <f>IF('Documentation Form and Census'!E465="","",IF('Documentation Form and Census'!E465='PREC Final Enrollment Census'!E465,"OK","Error"))</f>
        <v/>
      </c>
      <c r="W465" s="236" t="str">
        <f>IF('Documentation Form and Census'!J465="","",IF('Documentation Form and Census'!J465='PREC Final Enrollment Census'!J465,"OK","Error"))</f>
        <v/>
      </c>
    </row>
    <row r="466" spans="1:23">
      <c r="A466" s="269" t="str">
        <f>'Documentation Form and Census'!A466&amp;""</f>
        <v/>
      </c>
      <c r="B466" s="270" t="str">
        <f>'Documentation Form and Census'!B466&amp;""</f>
        <v/>
      </c>
      <c r="C466" s="241" t="str">
        <f>IF('Documentation Form and Census'!C466="","",'Documentation Form and Census'!C466)</f>
        <v/>
      </c>
      <c r="D466" s="233" t="str">
        <f>'Documentation Form and Census'!D466&amp;""</f>
        <v/>
      </c>
      <c r="E466" s="233" t="str">
        <f>IF('Documentation Form and Census'!E466="","",IF('Documentation Form and Census'!E466=1,1,IF('Documentation Form and Census'!E466=0,0,"")))</f>
        <v/>
      </c>
      <c r="F466" s="270" t="str">
        <f>'Documentation Form and Census'!F466&amp;""</f>
        <v/>
      </c>
      <c r="G466" s="233" t="str">
        <f>'Documentation Form and Census'!G466&amp;""</f>
        <v/>
      </c>
      <c r="H466" s="233" t="str">
        <f>'Documentation Form and Census'!H466&amp;""</f>
        <v/>
      </c>
      <c r="I466" s="233" t="str">
        <f>'Documentation Form and Census'!I466&amp;""</f>
        <v/>
      </c>
      <c r="J466" s="233" t="str">
        <f>'Documentation Form and Census'!J466&amp;""</f>
        <v/>
      </c>
      <c r="K466" s="233" t="str">
        <f>'Documentation Form and Census'!K466&amp;""</f>
        <v/>
      </c>
      <c r="L466" s="179"/>
      <c r="M466" s="379"/>
      <c r="N466" s="179"/>
      <c r="O466" s="179"/>
      <c r="P466" s="179"/>
      <c r="Q466" s="179"/>
      <c r="R466" s="382"/>
      <c r="S466" s="234" t="str">
        <f>IF('Documentation Form and Census'!A466="","",IF('Documentation Form and Census'!A466='PREC Final Enrollment Census'!A466,"OK","Error"))</f>
        <v/>
      </c>
      <c r="T466" s="235" t="str">
        <f>IF('Documentation Form and Census'!B466="","",IF('Documentation Form and Census'!B466='PREC Final Enrollment Census'!B466,"OK","Error"))</f>
        <v/>
      </c>
      <c r="U466" s="235" t="str">
        <f>IF('Documentation Form and Census'!C466="","",IF('Documentation Form and Census'!C466='PREC Final Enrollment Census'!C466,"OK","Error"))</f>
        <v/>
      </c>
      <c r="V466" s="235" t="str">
        <f>IF('Documentation Form and Census'!E466="","",IF('Documentation Form and Census'!E466='PREC Final Enrollment Census'!E466,"OK","Error"))</f>
        <v/>
      </c>
      <c r="W466" s="236" t="str">
        <f>IF('Documentation Form and Census'!J466="","",IF('Documentation Form and Census'!J466='PREC Final Enrollment Census'!J466,"OK","Error"))</f>
        <v/>
      </c>
    </row>
    <row r="467" spans="1:23">
      <c r="A467" s="269" t="str">
        <f>'Documentation Form and Census'!A467&amp;""</f>
        <v/>
      </c>
      <c r="B467" s="270" t="str">
        <f>'Documentation Form and Census'!B467&amp;""</f>
        <v/>
      </c>
      <c r="C467" s="241" t="str">
        <f>IF('Documentation Form and Census'!C467="","",'Documentation Form and Census'!C467)</f>
        <v/>
      </c>
      <c r="D467" s="233" t="str">
        <f>'Documentation Form and Census'!D467&amp;""</f>
        <v/>
      </c>
      <c r="E467" s="233" t="str">
        <f>IF('Documentation Form and Census'!E467="","",IF('Documentation Form and Census'!E467=1,1,IF('Documentation Form and Census'!E467=0,0,"")))</f>
        <v/>
      </c>
      <c r="F467" s="270" t="str">
        <f>'Documentation Form and Census'!F467&amp;""</f>
        <v/>
      </c>
      <c r="G467" s="233" t="str">
        <f>'Documentation Form and Census'!G467&amp;""</f>
        <v/>
      </c>
      <c r="H467" s="233" t="str">
        <f>'Documentation Form and Census'!H467&amp;""</f>
        <v/>
      </c>
      <c r="I467" s="233" t="str">
        <f>'Documentation Form and Census'!I467&amp;""</f>
        <v/>
      </c>
      <c r="J467" s="233" t="str">
        <f>'Documentation Form and Census'!J467&amp;""</f>
        <v/>
      </c>
      <c r="K467" s="233" t="str">
        <f>'Documentation Form and Census'!K467&amp;""</f>
        <v/>
      </c>
      <c r="L467" s="179"/>
      <c r="M467" s="379"/>
      <c r="N467" s="179"/>
      <c r="O467" s="179"/>
      <c r="P467" s="179"/>
      <c r="Q467" s="179"/>
      <c r="R467" s="382"/>
      <c r="S467" s="234" t="str">
        <f>IF('Documentation Form and Census'!A467="","",IF('Documentation Form and Census'!A467='PREC Final Enrollment Census'!A467,"OK","Error"))</f>
        <v/>
      </c>
      <c r="T467" s="235" t="str">
        <f>IF('Documentation Form and Census'!B467="","",IF('Documentation Form and Census'!B467='PREC Final Enrollment Census'!B467,"OK","Error"))</f>
        <v/>
      </c>
      <c r="U467" s="235" t="str">
        <f>IF('Documentation Form and Census'!C467="","",IF('Documentation Form and Census'!C467='PREC Final Enrollment Census'!C467,"OK","Error"))</f>
        <v/>
      </c>
      <c r="V467" s="235" t="str">
        <f>IF('Documentation Form and Census'!E467="","",IF('Documentation Form and Census'!E467='PREC Final Enrollment Census'!E467,"OK","Error"))</f>
        <v/>
      </c>
      <c r="W467" s="236" t="str">
        <f>IF('Documentation Form and Census'!J467="","",IF('Documentation Form and Census'!J467='PREC Final Enrollment Census'!J467,"OK","Error"))</f>
        <v/>
      </c>
    </row>
    <row r="468" spans="1:23">
      <c r="A468" s="269" t="str">
        <f>'Documentation Form and Census'!A468&amp;""</f>
        <v/>
      </c>
      <c r="B468" s="270" t="str">
        <f>'Documentation Form and Census'!B468&amp;""</f>
        <v/>
      </c>
      <c r="C468" s="241" t="str">
        <f>IF('Documentation Form and Census'!C468="","",'Documentation Form and Census'!C468)</f>
        <v/>
      </c>
      <c r="D468" s="233" t="str">
        <f>'Documentation Form and Census'!D468&amp;""</f>
        <v/>
      </c>
      <c r="E468" s="233" t="str">
        <f>IF('Documentation Form and Census'!E468="","",IF('Documentation Form and Census'!E468=1,1,IF('Documentation Form and Census'!E468=0,0,"")))</f>
        <v/>
      </c>
      <c r="F468" s="270" t="str">
        <f>'Documentation Form and Census'!F468&amp;""</f>
        <v/>
      </c>
      <c r="G468" s="233" t="str">
        <f>'Documentation Form and Census'!G468&amp;""</f>
        <v/>
      </c>
      <c r="H468" s="233" t="str">
        <f>'Documentation Form and Census'!H468&amp;""</f>
        <v/>
      </c>
      <c r="I468" s="233" t="str">
        <f>'Documentation Form and Census'!I468&amp;""</f>
        <v/>
      </c>
      <c r="J468" s="233" t="str">
        <f>'Documentation Form and Census'!J468&amp;""</f>
        <v/>
      </c>
      <c r="K468" s="233" t="str">
        <f>'Documentation Form and Census'!K468&amp;""</f>
        <v/>
      </c>
      <c r="L468" s="179"/>
      <c r="M468" s="379"/>
      <c r="N468" s="179"/>
      <c r="O468" s="179"/>
      <c r="P468" s="179"/>
      <c r="Q468" s="179"/>
      <c r="R468" s="382"/>
      <c r="S468" s="234" t="str">
        <f>IF('Documentation Form and Census'!A468="","",IF('Documentation Form and Census'!A468='PREC Final Enrollment Census'!A468,"OK","Error"))</f>
        <v/>
      </c>
      <c r="T468" s="235" t="str">
        <f>IF('Documentation Form and Census'!B468="","",IF('Documentation Form and Census'!B468='PREC Final Enrollment Census'!B468,"OK","Error"))</f>
        <v/>
      </c>
      <c r="U468" s="235" t="str">
        <f>IF('Documentation Form and Census'!C468="","",IF('Documentation Form and Census'!C468='PREC Final Enrollment Census'!C468,"OK","Error"))</f>
        <v/>
      </c>
      <c r="V468" s="235" t="str">
        <f>IF('Documentation Form and Census'!E468="","",IF('Documentation Form and Census'!E468='PREC Final Enrollment Census'!E468,"OK","Error"))</f>
        <v/>
      </c>
      <c r="W468" s="236" t="str">
        <f>IF('Documentation Form and Census'!J468="","",IF('Documentation Form and Census'!J468='PREC Final Enrollment Census'!J468,"OK","Error"))</f>
        <v/>
      </c>
    </row>
    <row r="469" spans="1:23">
      <c r="A469" s="269" t="str">
        <f>'Documentation Form and Census'!A469&amp;""</f>
        <v/>
      </c>
      <c r="B469" s="270" t="str">
        <f>'Documentation Form and Census'!B469&amp;""</f>
        <v/>
      </c>
      <c r="C469" s="241" t="str">
        <f>IF('Documentation Form and Census'!C469="","",'Documentation Form and Census'!C469)</f>
        <v/>
      </c>
      <c r="D469" s="233" t="str">
        <f>'Documentation Form and Census'!D469&amp;""</f>
        <v/>
      </c>
      <c r="E469" s="233" t="str">
        <f>IF('Documentation Form and Census'!E469="","",IF('Documentation Form and Census'!E469=1,1,IF('Documentation Form and Census'!E469=0,0,"")))</f>
        <v/>
      </c>
      <c r="F469" s="270" t="str">
        <f>'Documentation Form and Census'!F469&amp;""</f>
        <v/>
      </c>
      <c r="G469" s="233" t="str">
        <f>'Documentation Form and Census'!G469&amp;""</f>
        <v/>
      </c>
      <c r="H469" s="233" t="str">
        <f>'Documentation Form and Census'!H469&amp;""</f>
        <v/>
      </c>
      <c r="I469" s="233" t="str">
        <f>'Documentation Form and Census'!I469&amp;""</f>
        <v/>
      </c>
      <c r="J469" s="233" t="str">
        <f>'Documentation Form and Census'!J469&amp;""</f>
        <v/>
      </c>
      <c r="K469" s="233" t="str">
        <f>'Documentation Form and Census'!K469&amp;""</f>
        <v/>
      </c>
      <c r="L469" s="179"/>
      <c r="M469" s="379"/>
      <c r="N469" s="179"/>
      <c r="O469" s="179"/>
      <c r="P469" s="179"/>
      <c r="Q469" s="179"/>
      <c r="R469" s="382"/>
      <c r="S469" s="234" t="str">
        <f>IF('Documentation Form and Census'!A469="","",IF('Documentation Form and Census'!A469='PREC Final Enrollment Census'!A469,"OK","Error"))</f>
        <v/>
      </c>
      <c r="T469" s="235" t="str">
        <f>IF('Documentation Form and Census'!B469="","",IF('Documentation Form and Census'!B469='PREC Final Enrollment Census'!B469,"OK","Error"))</f>
        <v/>
      </c>
      <c r="U469" s="235" t="str">
        <f>IF('Documentation Form and Census'!C469="","",IF('Documentation Form and Census'!C469='PREC Final Enrollment Census'!C469,"OK","Error"))</f>
        <v/>
      </c>
      <c r="V469" s="235" t="str">
        <f>IF('Documentation Form and Census'!E469="","",IF('Documentation Form and Census'!E469='PREC Final Enrollment Census'!E469,"OK","Error"))</f>
        <v/>
      </c>
      <c r="W469" s="236" t="str">
        <f>IF('Documentation Form and Census'!J469="","",IF('Documentation Form and Census'!J469='PREC Final Enrollment Census'!J469,"OK","Error"))</f>
        <v/>
      </c>
    </row>
    <row r="470" spans="1:23">
      <c r="A470" s="269" t="str">
        <f>'Documentation Form and Census'!A470&amp;""</f>
        <v/>
      </c>
      <c r="B470" s="270" t="str">
        <f>'Documentation Form and Census'!B470&amp;""</f>
        <v/>
      </c>
      <c r="C470" s="241" t="str">
        <f>IF('Documentation Form and Census'!C470="","",'Documentation Form and Census'!C470)</f>
        <v/>
      </c>
      <c r="D470" s="233" t="str">
        <f>'Documentation Form and Census'!D470&amp;""</f>
        <v/>
      </c>
      <c r="E470" s="233" t="str">
        <f>IF('Documentation Form and Census'!E470="","",IF('Documentation Form and Census'!E470=1,1,IF('Documentation Form and Census'!E470=0,0,"")))</f>
        <v/>
      </c>
      <c r="F470" s="270" t="str">
        <f>'Documentation Form and Census'!F470&amp;""</f>
        <v/>
      </c>
      <c r="G470" s="233" t="str">
        <f>'Documentation Form and Census'!G470&amp;""</f>
        <v/>
      </c>
      <c r="H470" s="233" t="str">
        <f>'Documentation Form and Census'!H470&amp;""</f>
        <v/>
      </c>
      <c r="I470" s="233" t="str">
        <f>'Documentation Form and Census'!I470&amp;""</f>
        <v/>
      </c>
      <c r="J470" s="233" t="str">
        <f>'Documentation Form and Census'!J470&amp;""</f>
        <v/>
      </c>
      <c r="K470" s="233" t="str">
        <f>'Documentation Form and Census'!K470&amp;""</f>
        <v/>
      </c>
      <c r="L470" s="179"/>
      <c r="M470" s="379"/>
      <c r="N470" s="179"/>
      <c r="O470" s="179"/>
      <c r="P470" s="179"/>
      <c r="Q470" s="179"/>
      <c r="R470" s="382"/>
      <c r="S470" s="234" t="str">
        <f>IF('Documentation Form and Census'!A470="","",IF('Documentation Form and Census'!A470='PREC Final Enrollment Census'!A470,"OK","Error"))</f>
        <v/>
      </c>
      <c r="T470" s="235" t="str">
        <f>IF('Documentation Form and Census'!B470="","",IF('Documentation Form and Census'!B470='PREC Final Enrollment Census'!B470,"OK","Error"))</f>
        <v/>
      </c>
      <c r="U470" s="235" t="str">
        <f>IF('Documentation Form and Census'!C470="","",IF('Documentation Form and Census'!C470='PREC Final Enrollment Census'!C470,"OK","Error"))</f>
        <v/>
      </c>
      <c r="V470" s="235" t="str">
        <f>IF('Documentation Form and Census'!E470="","",IF('Documentation Form and Census'!E470='PREC Final Enrollment Census'!E470,"OK","Error"))</f>
        <v/>
      </c>
      <c r="W470" s="236" t="str">
        <f>IF('Documentation Form and Census'!J470="","",IF('Documentation Form and Census'!J470='PREC Final Enrollment Census'!J470,"OK","Error"))</f>
        <v/>
      </c>
    </row>
    <row r="471" spans="1:23">
      <c r="A471" s="269" t="str">
        <f>'Documentation Form and Census'!A471&amp;""</f>
        <v/>
      </c>
      <c r="B471" s="270" t="str">
        <f>'Documentation Form and Census'!B471&amp;""</f>
        <v/>
      </c>
      <c r="C471" s="241" t="str">
        <f>IF('Documentation Form and Census'!C471="","",'Documentation Form and Census'!C471)</f>
        <v/>
      </c>
      <c r="D471" s="233" t="str">
        <f>'Documentation Form and Census'!D471&amp;""</f>
        <v/>
      </c>
      <c r="E471" s="233" t="str">
        <f>IF('Documentation Form and Census'!E471="","",IF('Documentation Form and Census'!E471=1,1,IF('Documentation Form and Census'!E471=0,0,"")))</f>
        <v/>
      </c>
      <c r="F471" s="270" t="str">
        <f>'Documentation Form and Census'!F471&amp;""</f>
        <v/>
      </c>
      <c r="G471" s="233" t="str">
        <f>'Documentation Form and Census'!G471&amp;""</f>
        <v/>
      </c>
      <c r="H471" s="233" t="str">
        <f>'Documentation Form and Census'!H471&amp;""</f>
        <v/>
      </c>
      <c r="I471" s="233" t="str">
        <f>'Documentation Form and Census'!I471&amp;""</f>
        <v/>
      </c>
      <c r="J471" s="233" t="str">
        <f>'Documentation Form and Census'!J471&amp;""</f>
        <v/>
      </c>
      <c r="K471" s="233" t="str">
        <f>'Documentation Form and Census'!K471&amp;""</f>
        <v/>
      </c>
      <c r="L471" s="179"/>
      <c r="M471" s="379"/>
      <c r="N471" s="179"/>
      <c r="O471" s="179"/>
      <c r="P471" s="179"/>
      <c r="Q471" s="179"/>
      <c r="R471" s="382"/>
      <c r="S471" s="234" t="str">
        <f>IF('Documentation Form and Census'!A471="","",IF('Documentation Form and Census'!A471='PREC Final Enrollment Census'!A471,"OK","Error"))</f>
        <v/>
      </c>
      <c r="T471" s="235" t="str">
        <f>IF('Documentation Form and Census'!B471="","",IF('Documentation Form and Census'!B471='PREC Final Enrollment Census'!B471,"OK","Error"))</f>
        <v/>
      </c>
      <c r="U471" s="235" t="str">
        <f>IF('Documentation Form and Census'!C471="","",IF('Documentation Form and Census'!C471='PREC Final Enrollment Census'!C471,"OK","Error"))</f>
        <v/>
      </c>
      <c r="V471" s="235" t="str">
        <f>IF('Documentation Form and Census'!E471="","",IF('Documentation Form and Census'!E471='PREC Final Enrollment Census'!E471,"OK","Error"))</f>
        <v/>
      </c>
      <c r="W471" s="236" t="str">
        <f>IF('Documentation Form and Census'!J471="","",IF('Documentation Form and Census'!J471='PREC Final Enrollment Census'!J471,"OK","Error"))</f>
        <v/>
      </c>
    </row>
    <row r="472" spans="1:23">
      <c r="A472" s="269" t="str">
        <f>'Documentation Form and Census'!A472&amp;""</f>
        <v/>
      </c>
      <c r="B472" s="270" t="str">
        <f>'Documentation Form and Census'!B472&amp;""</f>
        <v/>
      </c>
      <c r="C472" s="241" t="str">
        <f>IF('Documentation Form and Census'!C472="","",'Documentation Form and Census'!C472)</f>
        <v/>
      </c>
      <c r="D472" s="233" t="str">
        <f>'Documentation Form and Census'!D472&amp;""</f>
        <v/>
      </c>
      <c r="E472" s="233" t="str">
        <f>IF('Documentation Form and Census'!E472="","",IF('Documentation Form and Census'!E472=1,1,IF('Documentation Form and Census'!E472=0,0,"")))</f>
        <v/>
      </c>
      <c r="F472" s="270" t="str">
        <f>'Documentation Form and Census'!F472&amp;""</f>
        <v/>
      </c>
      <c r="G472" s="233" t="str">
        <f>'Documentation Form and Census'!G472&amp;""</f>
        <v/>
      </c>
      <c r="H472" s="233" t="str">
        <f>'Documentation Form and Census'!H472&amp;""</f>
        <v/>
      </c>
      <c r="I472" s="233" t="str">
        <f>'Documentation Form and Census'!I472&amp;""</f>
        <v/>
      </c>
      <c r="J472" s="233" t="str">
        <f>'Documentation Form and Census'!J472&amp;""</f>
        <v/>
      </c>
      <c r="K472" s="233" t="str">
        <f>'Documentation Form and Census'!K472&amp;""</f>
        <v/>
      </c>
      <c r="L472" s="179"/>
      <c r="M472" s="379"/>
      <c r="N472" s="179"/>
      <c r="O472" s="179"/>
      <c r="P472" s="179"/>
      <c r="Q472" s="179"/>
      <c r="R472" s="382"/>
      <c r="S472" s="234" t="str">
        <f>IF('Documentation Form and Census'!A472="","",IF('Documentation Form and Census'!A472='PREC Final Enrollment Census'!A472,"OK","Error"))</f>
        <v/>
      </c>
      <c r="T472" s="235" t="str">
        <f>IF('Documentation Form and Census'!B472="","",IF('Documentation Form and Census'!B472='PREC Final Enrollment Census'!B472,"OK","Error"))</f>
        <v/>
      </c>
      <c r="U472" s="235" t="str">
        <f>IF('Documentation Form and Census'!C472="","",IF('Documentation Form and Census'!C472='PREC Final Enrollment Census'!C472,"OK","Error"))</f>
        <v/>
      </c>
      <c r="V472" s="235" t="str">
        <f>IF('Documentation Form and Census'!E472="","",IF('Documentation Form and Census'!E472='PREC Final Enrollment Census'!E472,"OK","Error"))</f>
        <v/>
      </c>
      <c r="W472" s="236" t="str">
        <f>IF('Documentation Form and Census'!J472="","",IF('Documentation Form and Census'!J472='PREC Final Enrollment Census'!J472,"OK","Error"))</f>
        <v/>
      </c>
    </row>
    <row r="473" spans="1:23">
      <c r="A473" s="269" t="str">
        <f>'Documentation Form and Census'!A473&amp;""</f>
        <v/>
      </c>
      <c r="B473" s="270" t="str">
        <f>'Documentation Form and Census'!B473&amp;""</f>
        <v/>
      </c>
      <c r="C473" s="241" t="str">
        <f>IF('Documentation Form and Census'!C473="","",'Documentation Form and Census'!C473)</f>
        <v/>
      </c>
      <c r="D473" s="233" t="str">
        <f>'Documentation Form and Census'!D473&amp;""</f>
        <v/>
      </c>
      <c r="E473" s="233" t="str">
        <f>IF('Documentation Form and Census'!E473="","",IF('Documentation Form and Census'!E473=1,1,IF('Documentation Form and Census'!E473=0,0,"")))</f>
        <v/>
      </c>
      <c r="F473" s="270" t="str">
        <f>'Documentation Form and Census'!F473&amp;""</f>
        <v/>
      </c>
      <c r="G473" s="233" t="str">
        <f>'Documentation Form and Census'!G473&amp;""</f>
        <v/>
      </c>
      <c r="H473" s="233" t="str">
        <f>'Documentation Form and Census'!H473&amp;""</f>
        <v/>
      </c>
      <c r="I473" s="233" t="str">
        <f>'Documentation Form and Census'!I473&amp;""</f>
        <v/>
      </c>
      <c r="J473" s="233" t="str">
        <f>'Documentation Form and Census'!J473&amp;""</f>
        <v/>
      </c>
      <c r="K473" s="233" t="str">
        <f>'Documentation Form and Census'!K473&amp;""</f>
        <v/>
      </c>
      <c r="L473" s="179"/>
      <c r="M473" s="379"/>
      <c r="N473" s="179"/>
      <c r="O473" s="179"/>
      <c r="P473" s="179"/>
      <c r="Q473" s="179"/>
      <c r="R473" s="382"/>
      <c r="S473" s="234" t="str">
        <f>IF('Documentation Form and Census'!A473="","",IF('Documentation Form and Census'!A473='PREC Final Enrollment Census'!A473,"OK","Error"))</f>
        <v/>
      </c>
      <c r="T473" s="235" t="str">
        <f>IF('Documentation Form and Census'!B473="","",IF('Documentation Form and Census'!B473='PREC Final Enrollment Census'!B473,"OK","Error"))</f>
        <v/>
      </c>
      <c r="U473" s="235" t="str">
        <f>IF('Documentation Form and Census'!C473="","",IF('Documentation Form and Census'!C473='PREC Final Enrollment Census'!C473,"OK","Error"))</f>
        <v/>
      </c>
      <c r="V473" s="235" t="str">
        <f>IF('Documentation Form and Census'!E473="","",IF('Documentation Form and Census'!E473='PREC Final Enrollment Census'!E473,"OK","Error"))</f>
        <v/>
      </c>
      <c r="W473" s="236" t="str">
        <f>IF('Documentation Form and Census'!J473="","",IF('Documentation Form and Census'!J473='PREC Final Enrollment Census'!J473,"OK","Error"))</f>
        <v/>
      </c>
    </row>
    <row r="474" spans="1:23">
      <c r="A474" s="269" t="str">
        <f>'Documentation Form and Census'!A474&amp;""</f>
        <v/>
      </c>
      <c r="B474" s="270" t="str">
        <f>'Documentation Form and Census'!B474&amp;""</f>
        <v/>
      </c>
      <c r="C474" s="241" t="str">
        <f>IF('Documentation Form and Census'!C474="","",'Documentation Form and Census'!C474)</f>
        <v/>
      </c>
      <c r="D474" s="233" t="str">
        <f>'Documentation Form and Census'!D474&amp;""</f>
        <v/>
      </c>
      <c r="E474" s="233" t="str">
        <f>IF('Documentation Form and Census'!E474="","",IF('Documentation Form and Census'!E474=1,1,IF('Documentation Form and Census'!E474=0,0,"")))</f>
        <v/>
      </c>
      <c r="F474" s="270" t="str">
        <f>'Documentation Form and Census'!F474&amp;""</f>
        <v/>
      </c>
      <c r="G474" s="233" t="str">
        <f>'Documentation Form and Census'!G474&amp;""</f>
        <v/>
      </c>
      <c r="H474" s="233" t="str">
        <f>'Documentation Form and Census'!H474&amp;""</f>
        <v/>
      </c>
      <c r="I474" s="233" t="str">
        <f>'Documentation Form and Census'!I474&amp;""</f>
        <v/>
      </c>
      <c r="J474" s="233" t="str">
        <f>'Documentation Form and Census'!J474&amp;""</f>
        <v/>
      </c>
      <c r="K474" s="233" t="str">
        <f>'Documentation Form and Census'!K474&amp;""</f>
        <v/>
      </c>
      <c r="L474" s="179"/>
      <c r="M474" s="379"/>
      <c r="N474" s="179"/>
      <c r="O474" s="179"/>
      <c r="P474" s="179"/>
      <c r="Q474" s="179"/>
      <c r="R474" s="382"/>
      <c r="S474" s="234" t="str">
        <f>IF('Documentation Form and Census'!A474="","",IF('Documentation Form and Census'!A474='PREC Final Enrollment Census'!A474,"OK","Error"))</f>
        <v/>
      </c>
      <c r="T474" s="235" t="str">
        <f>IF('Documentation Form and Census'!B474="","",IF('Documentation Form and Census'!B474='PREC Final Enrollment Census'!B474,"OK","Error"))</f>
        <v/>
      </c>
      <c r="U474" s="235" t="str">
        <f>IF('Documentation Form and Census'!C474="","",IF('Documentation Form and Census'!C474='PREC Final Enrollment Census'!C474,"OK","Error"))</f>
        <v/>
      </c>
      <c r="V474" s="235" t="str">
        <f>IF('Documentation Form and Census'!E474="","",IF('Documentation Form and Census'!E474='PREC Final Enrollment Census'!E474,"OK","Error"))</f>
        <v/>
      </c>
      <c r="W474" s="236" t="str">
        <f>IF('Documentation Form and Census'!J474="","",IF('Documentation Form and Census'!J474='PREC Final Enrollment Census'!J474,"OK","Error"))</f>
        <v/>
      </c>
    </row>
    <row r="475" spans="1:23">
      <c r="A475" s="269" t="str">
        <f>'Documentation Form and Census'!A475&amp;""</f>
        <v/>
      </c>
      <c r="B475" s="270" t="str">
        <f>'Documentation Form and Census'!B475&amp;""</f>
        <v/>
      </c>
      <c r="C475" s="241" t="str">
        <f>IF('Documentation Form and Census'!C475="","",'Documentation Form and Census'!C475)</f>
        <v/>
      </c>
      <c r="D475" s="233" t="str">
        <f>'Documentation Form and Census'!D475&amp;""</f>
        <v/>
      </c>
      <c r="E475" s="233" t="str">
        <f>IF('Documentation Form and Census'!E475="","",IF('Documentation Form and Census'!E475=1,1,IF('Documentation Form and Census'!E475=0,0,"")))</f>
        <v/>
      </c>
      <c r="F475" s="270" t="str">
        <f>'Documentation Form and Census'!F475&amp;""</f>
        <v/>
      </c>
      <c r="G475" s="233" t="str">
        <f>'Documentation Form and Census'!G475&amp;""</f>
        <v/>
      </c>
      <c r="H475" s="233" t="str">
        <f>'Documentation Form and Census'!H475&amp;""</f>
        <v/>
      </c>
      <c r="I475" s="233" t="str">
        <f>'Documentation Form and Census'!I475&amp;""</f>
        <v/>
      </c>
      <c r="J475" s="233" t="str">
        <f>'Documentation Form and Census'!J475&amp;""</f>
        <v/>
      </c>
      <c r="K475" s="233" t="str">
        <f>'Documentation Form and Census'!K475&amp;""</f>
        <v/>
      </c>
      <c r="L475" s="179"/>
      <c r="M475" s="379"/>
      <c r="N475" s="179"/>
      <c r="O475" s="179"/>
      <c r="P475" s="179"/>
      <c r="Q475" s="179"/>
      <c r="R475" s="382"/>
      <c r="S475" s="234" t="str">
        <f>IF('Documentation Form and Census'!A475="","",IF('Documentation Form and Census'!A475='PREC Final Enrollment Census'!A475,"OK","Error"))</f>
        <v/>
      </c>
      <c r="T475" s="235" t="str">
        <f>IF('Documentation Form and Census'!B475="","",IF('Documentation Form and Census'!B475='PREC Final Enrollment Census'!B475,"OK","Error"))</f>
        <v/>
      </c>
      <c r="U475" s="235" t="str">
        <f>IF('Documentation Form and Census'!C475="","",IF('Documentation Form and Census'!C475='PREC Final Enrollment Census'!C475,"OK","Error"))</f>
        <v/>
      </c>
      <c r="V475" s="235" t="str">
        <f>IF('Documentation Form and Census'!E475="","",IF('Documentation Form and Census'!E475='PREC Final Enrollment Census'!E475,"OK","Error"))</f>
        <v/>
      </c>
      <c r="W475" s="236" t="str">
        <f>IF('Documentation Form and Census'!J475="","",IF('Documentation Form and Census'!J475='PREC Final Enrollment Census'!J475,"OK","Error"))</f>
        <v/>
      </c>
    </row>
    <row r="476" spans="1:23">
      <c r="A476" s="269" t="str">
        <f>'Documentation Form and Census'!A476&amp;""</f>
        <v/>
      </c>
      <c r="B476" s="270" t="str">
        <f>'Documentation Form and Census'!B476&amp;""</f>
        <v/>
      </c>
      <c r="C476" s="241" t="str">
        <f>IF('Documentation Form and Census'!C476="","",'Documentation Form and Census'!C476)</f>
        <v/>
      </c>
      <c r="D476" s="233" t="str">
        <f>'Documentation Form and Census'!D476&amp;""</f>
        <v/>
      </c>
      <c r="E476" s="233" t="str">
        <f>IF('Documentation Form and Census'!E476="","",IF('Documentation Form and Census'!E476=1,1,IF('Documentation Form and Census'!E476=0,0,"")))</f>
        <v/>
      </c>
      <c r="F476" s="270" t="str">
        <f>'Documentation Form and Census'!F476&amp;""</f>
        <v/>
      </c>
      <c r="G476" s="233" t="str">
        <f>'Documentation Form and Census'!G476&amp;""</f>
        <v/>
      </c>
      <c r="H476" s="233" t="str">
        <f>'Documentation Form and Census'!H476&amp;""</f>
        <v/>
      </c>
      <c r="I476" s="233" t="str">
        <f>'Documentation Form and Census'!I476&amp;""</f>
        <v/>
      </c>
      <c r="J476" s="233" t="str">
        <f>'Documentation Form and Census'!J476&amp;""</f>
        <v/>
      </c>
      <c r="K476" s="233" t="str">
        <f>'Documentation Form and Census'!K476&amp;""</f>
        <v/>
      </c>
      <c r="L476" s="179"/>
      <c r="M476" s="379"/>
      <c r="N476" s="179"/>
      <c r="O476" s="179"/>
      <c r="P476" s="179"/>
      <c r="Q476" s="179"/>
      <c r="R476" s="382"/>
      <c r="S476" s="234" t="str">
        <f>IF('Documentation Form and Census'!A476="","",IF('Documentation Form and Census'!A476='PREC Final Enrollment Census'!A476,"OK","Error"))</f>
        <v/>
      </c>
      <c r="T476" s="235" t="str">
        <f>IF('Documentation Form and Census'!B476="","",IF('Documentation Form and Census'!B476='PREC Final Enrollment Census'!B476,"OK","Error"))</f>
        <v/>
      </c>
      <c r="U476" s="235" t="str">
        <f>IF('Documentation Form and Census'!C476="","",IF('Documentation Form and Census'!C476='PREC Final Enrollment Census'!C476,"OK","Error"))</f>
        <v/>
      </c>
      <c r="V476" s="235" t="str">
        <f>IF('Documentation Form and Census'!E476="","",IF('Documentation Form and Census'!E476='PREC Final Enrollment Census'!E476,"OK","Error"))</f>
        <v/>
      </c>
      <c r="W476" s="236" t="str">
        <f>IF('Documentation Form and Census'!J476="","",IF('Documentation Form and Census'!J476='PREC Final Enrollment Census'!J476,"OK","Error"))</f>
        <v/>
      </c>
    </row>
    <row r="477" spans="1:23">
      <c r="A477" s="269" t="str">
        <f>'Documentation Form and Census'!A477&amp;""</f>
        <v/>
      </c>
      <c r="B477" s="270" t="str">
        <f>'Documentation Form and Census'!B477&amp;""</f>
        <v/>
      </c>
      <c r="C477" s="241" t="str">
        <f>IF('Documentation Form and Census'!C477="","",'Documentation Form and Census'!C477)</f>
        <v/>
      </c>
      <c r="D477" s="233" t="str">
        <f>'Documentation Form and Census'!D477&amp;""</f>
        <v/>
      </c>
      <c r="E477" s="233" t="str">
        <f>IF('Documentation Form and Census'!E477="","",IF('Documentation Form and Census'!E477=1,1,IF('Documentation Form and Census'!E477=0,0,"")))</f>
        <v/>
      </c>
      <c r="F477" s="270" t="str">
        <f>'Documentation Form and Census'!F477&amp;""</f>
        <v/>
      </c>
      <c r="G477" s="233" t="str">
        <f>'Documentation Form and Census'!G477&amp;""</f>
        <v/>
      </c>
      <c r="H477" s="233" t="str">
        <f>'Documentation Form and Census'!H477&amp;""</f>
        <v/>
      </c>
      <c r="I477" s="233" t="str">
        <f>'Documentation Form and Census'!I477&amp;""</f>
        <v/>
      </c>
      <c r="J477" s="233" t="str">
        <f>'Documentation Form and Census'!J477&amp;""</f>
        <v/>
      </c>
      <c r="K477" s="233" t="str">
        <f>'Documentation Form and Census'!K477&amp;""</f>
        <v/>
      </c>
      <c r="L477" s="179"/>
      <c r="M477" s="379"/>
      <c r="N477" s="179"/>
      <c r="O477" s="179"/>
      <c r="P477" s="179"/>
      <c r="Q477" s="179"/>
      <c r="R477" s="382"/>
      <c r="S477" s="234" t="str">
        <f>IF('Documentation Form and Census'!A477="","",IF('Documentation Form and Census'!A477='PREC Final Enrollment Census'!A477,"OK","Error"))</f>
        <v/>
      </c>
      <c r="T477" s="235" t="str">
        <f>IF('Documentation Form and Census'!B477="","",IF('Documentation Form and Census'!B477='PREC Final Enrollment Census'!B477,"OK","Error"))</f>
        <v/>
      </c>
      <c r="U477" s="235" t="str">
        <f>IF('Documentation Form and Census'!C477="","",IF('Documentation Form and Census'!C477='PREC Final Enrollment Census'!C477,"OK","Error"))</f>
        <v/>
      </c>
      <c r="V477" s="235" t="str">
        <f>IF('Documentation Form and Census'!E477="","",IF('Documentation Form and Census'!E477='PREC Final Enrollment Census'!E477,"OK","Error"))</f>
        <v/>
      </c>
      <c r="W477" s="236" t="str">
        <f>IF('Documentation Form and Census'!J477="","",IF('Documentation Form and Census'!J477='PREC Final Enrollment Census'!J477,"OK","Error"))</f>
        <v/>
      </c>
    </row>
    <row r="478" spans="1:23">
      <c r="A478" s="269" t="str">
        <f>'Documentation Form and Census'!A478&amp;""</f>
        <v/>
      </c>
      <c r="B478" s="270" t="str">
        <f>'Documentation Form and Census'!B478&amp;""</f>
        <v/>
      </c>
      <c r="C478" s="241" t="str">
        <f>IF('Documentation Form and Census'!C478="","",'Documentation Form and Census'!C478)</f>
        <v/>
      </c>
      <c r="D478" s="233" t="str">
        <f>'Documentation Form and Census'!D478&amp;""</f>
        <v/>
      </c>
      <c r="E478" s="233" t="str">
        <f>IF('Documentation Form and Census'!E478="","",IF('Documentation Form and Census'!E478=1,1,IF('Documentation Form and Census'!E478=0,0,"")))</f>
        <v/>
      </c>
      <c r="F478" s="270" t="str">
        <f>'Documentation Form and Census'!F478&amp;""</f>
        <v/>
      </c>
      <c r="G478" s="233" t="str">
        <f>'Documentation Form and Census'!G478&amp;""</f>
        <v/>
      </c>
      <c r="H478" s="233" t="str">
        <f>'Documentation Form and Census'!H478&amp;""</f>
        <v/>
      </c>
      <c r="I478" s="233" t="str">
        <f>'Documentation Form and Census'!I478&amp;""</f>
        <v/>
      </c>
      <c r="J478" s="233" t="str">
        <f>'Documentation Form and Census'!J478&amp;""</f>
        <v/>
      </c>
      <c r="K478" s="233" t="str">
        <f>'Documentation Form and Census'!K478&amp;""</f>
        <v/>
      </c>
      <c r="L478" s="179"/>
      <c r="M478" s="379"/>
      <c r="N478" s="179"/>
      <c r="O478" s="179"/>
      <c r="P478" s="179"/>
      <c r="Q478" s="179"/>
      <c r="R478" s="382"/>
      <c r="S478" s="234" t="str">
        <f>IF('Documentation Form and Census'!A478="","",IF('Documentation Form and Census'!A478='PREC Final Enrollment Census'!A478,"OK","Error"))</f>
        <v/>
      </c>
      <c r="T478" s="235" t="str">
        <f>IF('Documentation Form and Census'!B478="","",IF('Documentation Form and Census'!B478='PREC Final Enrollment Census'!B478,"OK","Error"))</f>
        <v/>
      </c>
      <c r="U478" s="235" t="str">
        <f>IF('Documentation Form and Census'!C478="","",IF('Documentation Form and Census'!C478='PREC Final Enrollment Census'!C478,"OK","Error"))</f>
        <v/>
      </c>
      <c r="V478" s="235" t="str">
        <f>IF('Documentation Form and Census'!E478="","",IF('Documentation Form and Census'!E478='PREC Final Enrollment Census'!E478,"OK","Error"))</f>
        <v/>
      </c>
      <c r="W478" s="236" t="str">
        <f>IF('Documentation Form and Census'!J478="","",IF('Documentation Form and Census'!J478='PREC Final Enrollment Census'!J478,"OK","Error"))</f>
        <v/>
      </c>
    </row>
    <row r="479" spans="1:23">
      <c r="A479" s="269" t="str">
        <f>'Documentation Form and Census'!A479&amp;""</f>
        <v/>
      </c>
      <c r="B479" s="270" t="str">
        <f>'Documentation Form and Census'!B479&amp;""</f>
        <v/>
      </c>
      <c r="C479" s="241" t="str">
        <f>IF('Documentation Form and Census'!C479="","",'Documentation Form and Census'!C479)</f>
        <v/>
      </c>
      <c r="D479" s="233" t="str">
        <f>'Documentation Form and Census'!D479&amp;""</f>
        <v/>
      </c>
      <c r="E479" s="233" t="str">
        <f>IF('Documentation Form and Census'!E479="","",IF('Documentation Form and Census'!E479=1,1,IF('Documentation Form and Census'!E479=0,0,"")))</f>
        <v/>
      </c>
      <c r="F479" s="270" t="str">
        <f>'Documentation Form and Census'!F479&amp;""</f>
        <v/>
      </c>
      <c r="G479" s="233" t="str">
        <f>'Documentation Form and Census'!G479&amp;""</f>
        <v/>
      </c>
      <c r="H479" s="233" t="str">
        <f>'Documentation Form and Census'!H479&amp;""</f>
        <v/>
      </c>
      <c r="I479" s="233" t="str">
        <f>'Documentation Form and Census'!I479&amp;""</f>
        <v/>
      </c>
      <c r="J479" s="233" t="str">
        <f>'Documentation Form and Census'!J479&amp;""</f>
        <v/>
      </c>
      <c r="K479" s="233" t="str">
        <f>'Documentation Form and Census'!K479&amp;""</f>
        <v/>
      </c>
      <c r="L479" s="179"/>
      <c r="M479" s="379"/>
      <c r="N479" s="179"/>
      <c r="O479" s="179"/>
      <c r="P479" s="179"/>
      <c r="Q479" s="179"/>
      <c r="R479" s="382"/>
      <c r="S479" s="234" t="str">
        <f>IF('Documentation Form and Census'!A479="","",IF('Documentation Form and Census'!A479='PREC Final Enrollment Census'!A479,"OK","Error"))</f>
        <v/>
      </c>
      <c r="T479" s="235" t="str">
        <f>IF('Documentation Form and Census'!B479="","",IF('Documentation Form and Census'!B479='PREC Final Enrollment Census'!B479,"OK","Error"))</f>
        <v/>
      </c>
      <c r="U479" s="235" t="str">
        <f>IF('Documentation Form and Census'!C479="","",IF('Documentation Form and Census'!C479='PREC Final Enrollment Census'!C479,"OK","Error"))</f>
        <v/>
      </c>
      <c r="V479" s="235" t="str">
        <f>IF('Documentation Form and Census'!E479="","",IF('Documentation Form and Census'!E479='PREC Final Enrollment Census'!E479,"OK","Error"))</f>
        <v/>
      </c>
      <c r="W479" s="236" t="str">
        <f>IF('Documentation Form and Census'!J479="","",IF('Documentation Form and Census'!J479='PREC Final Enrollment Census'!J479,"OK","Error"))</f>
        <v/>
      </c>
    </row>
    <row r="480" spans="1:23">
      <c r="A480" s="269" t="str">
        <f>'Documentation Form and Census'!A480&amp;""</f>
        <v/>
      </c>
      <c r="B480" s="270" t="str">
        <f>'Documentation Form and Census'!B480&amp;""</f>
        <v/>
      </c>
      <c r="C480" s="241" t="str">
        <f>IF('Documentation Form and Census'!C480="","",'Documentation Form and Census'!C480)</f>
        <v/>
      </c>
      <c r="D480" s="233" t="str">
        <f>'Documentation Form and Census'!D480&amp;""</f>
        <v/>
      </c>
      <c r="E480" s="233" t="str">
        <f>IF('Documentation Form and Census'!E480="","",IF('Documentation Form and Census'!E480=1,1,IF('Documentation Form and Census'!E480=0,0,"")))</f>
        <v/>
      </c>
      <c r="F480" s="270" t="str">
        <f>'Documentation Form and Census'!F480&amp;""</f>
        <v/>
      </c>
      <c r="G480" s="233" t="str">
        <f>'Documentation Form and Census'!G480&amp;""</f>
        <v/>
      </c>
      <c r="H480" s="233" t="str">
        <f>'Documentation Form and Census'!H480&amp;""</f>
        <v/>
      </c>
      <c r="I480" s="233" t="str">
        <f>'Documentation Form and Census'!I480&amp;""</f>
        <v/>
      </c>
      <c r="J480" s="233" t="str">
        <f>'Documentation Form and Census'!J480&amp;""</f>
        <v/>
      </c>
      <c r="K480" s="233" t="str">
        <f>'Documentation Form and Census'!K480&amp;""</f>
        <v/>
      </c>
      <c r="L480" s="179"/>
      <c r="M480" s="379"/>
      <c r="N480" s="179"/>
      <c r="O480" s="179"/>
      <c r="P480" s="179"/>
      <c r="Q480" s="179"/>
      <c r="R480" s="382"/>
      <c r="S480" s="234" t="str">
        <f>IF('Documentation Form and Census'!A480="","",IF('Documentation Form and Census'!A480='PREC Final Enrollment Census'!A480,"OK","Error"))</f>
        <v/>
      </c>
      <c r="T480" s="235" t="str">
        <f>IF('Documentation Form and Census'!B480="","",IF('Documentation Form and Census'!B480='PREC Final Enrollment Census'!B480,"OK","Error"))</f>
        <v/>
      </c>
      <c r="U480" s="235" t="str">
        <f>IF('Documentation Form and Census'!C480="","",IF('Documentation Form and Census'!C480='PREC Final Enrollment Census'!C480,"OK","Error"))</f>
        <v/>
      </c>
      <c r="V480" s="235" t="str">
        <f>IF('Documentation Form and Census'!E480="","",IF('Documentation Form and Census'!E480='PREC Final Enrollment Census'!E480,"OK","Error"))</f>
        <v/>
      </c>
      <c r="W480" s="236" t="str">
        <f>IF('Documentation Form and Census'!J480="","",IF('Documentation Form and Census'!J480='PREC Final Enrollment Census'!J480,"OK","Error"))</f>
        <v/>
      </c>
    </row>
    <row r="481" spans="1:23">
      <c r="A481" s="269" t="str">
        <f>'Documentation Form and Census'!A481&amp;""</f>
        <v/>
      </c>
      <c r="B481" s="270" t="str">
        <f>'Documentation Form and Census'!B481&amp;""</f>
        <v/>
      </c>
      <c r="C481" s="241" t="str">
        <f>IF('Documentation Form and Census'!C481="","",'Documentation Form and Census'!C481)</f>
        <v/>
      </c>
      <c r="D481" s="233" t="str">
        <f>'Documentation Form and Census'!D481&amp;""</f>
        <v/>
      </c>
      <c r="E481" s="233" t="str">
        <f>IF('Documentation Form and Census'!E481="","",IF('Documentation Form and Census'!E481=1,1,IF('Documentation Form and Census'!E481=0,0,"")))</f>
        <v/>
      </c>
      <c r="F481" s="270" t="str">
        <f>'Documentation Form and Census'!F481&amp;""</f>
        <v/>
      </c>
      <c r="G481" s="233" t="str">
        <f>'Documentation Form and Census'!G481&amp;""</f>
        <v/>
      </c>
      <c r="H481" s="233" t="str">
        <f>'Documentation Form and Census'!H481&amp;""</f>
        <v/>
      </c>
      <c r="I481" s="233" t="str">
        <f>'Documentation Form and Census'!I481&amp;""</f>
        <v/>
      </c>
      <c r="J481" s="233" t="str">
        <f>'Documentation Form and Census'!J481&amp;""</f>
        <v/>
      </c>
      <c r="K481" s="233" t="str">
        <f>'Documentation Form and Census'!K481&amp;""</f>
        <v/>
      </c>
      <c r="L481" s="179"/>
      <c r="M481" s="379"/>
      <c r="N481" s="179"/>
      <c r="O481" s="179"/>
      <c r="P481" s="179"/>
      <c r="Q481" s="179"/>
      <c r="R481" s="382"/>
      <c r="S481" s="234" t="str">
        <f>IF('Documentation Form and Census'!A481="","",IF('Documentation Form and Census'!A481='PREC Final Enrollment Census'!A481,"OK","Error"))</f>
        <v/>
      </c>
      <c r="T481" s="235" t="str">
        <f>IF('Documentation Form and Census'!B481="","",IF('Documentation Form and Census'!B481='PREC Final Enrollment Census'!B481,"OK","Error"))</f>
        <v/>
      </c>
      <c r="U481" s="235" t="str">
        <f>IF('Documentation Form and Census'!C481="","",IF('Documentation Form and Census'!C481='PREC Final Enrollment Census'!C481,"OK","Error"))</f>
        <v/>
      </c>
      <c r="V481" s="235" t="str">
        <f>IF('Documentation Form and Census'!E481="","",IF('Documentation Form and Census'!E481='PREC Final Enrollment Census'!E481,"OK","Error"))</f>
        <v/>
      </c>
      <c r="W481" s="236" t="str">
        <f>IF('Documentation Form and Census'!J481="","",IF('Documentation Form and Census'!J481='PREC Final Enrollment Census'!J481,"OK","Error"))</f>
        <v/>
      </c>
    </row>
    <row r="482" spans="1:23">
      <c r="A482" s="269" t="str">
        <f>'Documentation Form and Census'!A482&amp;""</f>
        <v/>
      </c>
      <c r="B482" s="270" t="str">
        <f>'Documentation Form and Census'!B482&amp;""</f>
        <v/>
      </c>
      <c r="C482" s="241" t="str">
        <f>IF('Documentation Form and Census'!C482="","",'Documentation Form and Census'!C482)</f>
        <v/>
      </c>
      <c r="D482" s="233" t="str">
        <f>'Documentation Form and Census'!D482&amp;""</f>
        <v/>
      </c>
      <c r="E482" s="233" t="str">
        <f>IF('Documentation Form and Census'!E482="","",IF('Documentation Form and Census'!E482=1,1,IF('Documentation Form and Census'!E482=0,0,"")))</f>
        <v/>
      </c>
      <c r="F482" s="270" t="str">
        <f>'Documentation Form and Census'!F482&amp;""</f>
        <v/>
      </c>
      <c r="G482" s="233" t="str">
        <f>'Documentation Form and Census'!G482&amp;""</f>
        <v/>
      </c>
      <c r="H482" s="233" t="str">
        <f>'Documentation Form and Census'!H482&amp;""</f>
        <v/>
      </c>
      <c r="I482" s="233" t="str">
        <f>'Documentation Form and Census'!I482&amp;""</f>
        <v/>
      </c>
      <c r="J482" s="233" t="str">
        <f>'Documentation Form and Census'!J482&amp;""</f>
        <v/>
      </c>
      <c r="K482" s="233" t="str">
        <f>'Documentation Form and Census'!K482&amp;""</f>
        <v/>
      </c>
      <c r="L482" s="179"/>
      <c r="M482" s="379"/>
      <c r="N482" s="179"/>
      <c r="O482" s="179"/>
      <c r="P482" s="179"/>
      <c r="Q482" s="179"/>
      <c r="R482" s="382"/>
      <c r="S482" s="234" t="str">
        <f>IF('Documentation Form and Census'!A482="","",IF('Documentation Form and Census'!A482='PREC Final Enrollment Census'!A482,"OK","Error"))</f>
        <v/>
      </c>
      <c r="T482" s="235" t="str">
        <f>IF('Documentation Form and Census'!B482="","",IF('Documentation Form and Census'!B482='PREC Final Enrollment Census'!B482,"OK","Error"))</f>
        <v/>
      </c>
      <c r="U482" s="235" t="str">
        <f>IF('Documentation Form and Census'!C482="","",IF('Documentation Form and Census'!C482='PREC Final Enrollment Census'!C482,"OK","Error"))</f>
        <v/>
      </c>
      <c r="V482" s="235" t="str">
        <f>IF('Documentation Form and Census'!E482="","",IF('Documentation Form and Census'!E482='PREC Final Enrollment Census'!E482,"OK","Error"))</f>
        <v/>
      </c>
      <c r="W482" s="236" t="str">
        <f>IF('Documentation Form and Census'!J482="","",IF('Documentation Form and Census'!J482='PREC Final Enrollment Census'!J482,"OK","Error"))</f>
        <v/>
      </c>
    </row>
    <row r="483" spans="1:23">
      <c r="A483" s="269" t="str">
        <f>'Documentation Form and Census'!A483&amp;""</f>
        <v/>
      </c>
      <c r="B483" s="270" t="str">
        <f>'Documentation Form and Census'!B483&amp;""</f>
        <v/>
      </c>
      <c r="C483" s="241" t="str">
        <f>IF('Documentation Form and Census'!C483="","",'Documentation Form and Census'!C483)</f>
        <v/>
      </c>
      <c r="D483" s="233" t="str">
        <f>'Documentation Form and Census'!D483&amp;""</f>
        <v/>
      </c>
      <c r="E483" s="233" t="str">
        <f>IF('Documentation Form and Census'!E483="","",IF('Documentation Form and Census'!E483=1,1,IF('Documentation Form and Census'!E483=0,0,"")))</f>
        <v/>
      </c>
      <c r="F483" s="270" t="str">
        <f>'Documentation Form and Census'!F483&amp;""</f>
        <v/>
      </c>
      <c r="G483" s="233" t="str">
        <f>'Documentation Form and Census'!G483&amp;""</f>
        <v/>
      </c>
      <c r="H483" s="233" t="str">
        <f>'Documentation Form and Census'!H483&amp;""</f>
        <v/>
      </c>
      <c r="I483" s="233" t="str">
        <f>'Documentation Form and Census'!I483&amp;""</f>
        <v/>
      </c>
      <c r="J483" s="233" t="str">
        <f>'Documentation Form and Census'!J483&amp;""</f>
        <v/>
      </c>
      <c r="K483" s="233" t="str">
        <f>'Documentation Form and Census'!K483&amp;""</f>
        <v/>
      </c>
      <c r="L483" s="179"/>
      <c r="M483" s="379"/>
      <c r="N483" s="179"/>
      <c r="O483" s="179"/>
      <c r="P483" s="179"/>
      <c r="Q483" s="179"/>
      <c r="R483" s="382"/>
      <c r="S483" s="234" t="str">
        <f>IF('Documentation Form and Census'!A483="","",IF('Documentation Form and Census'!A483='PREC Final Enrollment Census'!A483,"OK","Error"))</f>
        <v/>
      </c>
      <c r="T483" s="235" t="str">
        <f>IF('Documentation Form and Census'!B483="","",IF('Documentation Form and Census'!B483='PREC Final Enrollment Census'!B483,"OK","Error"))</f>
        <v/>
      </c>
      <c r="U483" s="235" t="str">
        <f>IF('Documentation Form and Census'!C483="","",IF('Documentation Form and Census'!C483='PREC Final Enrollment Census'!C483,"OK","Error"))</f>
        <v/>
      </c>
      <c r="V483" s="235" t="str">
        <f>IF('Documentation Form and Census'!E483="","",IF('Documentation Form and Census'!E483='PREC Final Enrollment Census'!E483,"OK","Error"))</f>
        <v/>
      </c>
      <c r="W483" s="236" t="str">
        <f>IF('Documentation Form and Census'!J483="","",IF('Documentation Form and Census'!J483='PREC Final Enrollment Census'!J483,"OK","Error"))</f>
        <v/>
      </c>
    </row>
    <row r="484" spans="1:23">
      <c r="A484" s="269" t="str">
        <f>'Documentation Form and Census'!A484&amp;""</f>
        <v/>
      </c>
      <c r="B484" s="270" t="str">
        <f>'Documentation Form and Census'!B484&amp;""</f>
        <v/>
      </c>
      <c r="C484" s="241" t="str">
        <f>IF('Documentation Form and Census'!C484="","",'Documentation Form and Census'!C484)</f>
        <v/>
      </c>
      <c r="D484" s="233" t="str">
        <f>'Documentation Form and Census'!D484&amp;""</f>
        <v/>
      </c>
      <c r="E484" s="233" t="str">
        <f>IF('Documentation Form and Census'!E484="","",IF('Documentation Form and Census'!E484=1,1,IF('Documentation Form and Census'!E484=0,0,"")))</f>
        <v/>
      </c>
      <c r="F484" s="270" t="str">
        <f>'Documentation Form and Census'!F484&amp;""</f>
        <v/>
      </c>
      <c r="G484" s="233" t="str">
        <f>'Documentation Form and Census'!G484&amp;""</f>
        <v/>
      </c>
      <c r="H484" s="233" t="str">
        <f>'Documentation Form and Census'!H484&amp;""</f>
        <v/>
      </c>
      <c r="I484" s="233" t="str">
        <f>'Documentation Form and Census'!I484&amp;""</f>
        <v/>
      </c>
      <c r="J484" s="233" t="str">
        <f>'Documentation Form and Census'!J484&amp;""</f>
        <v/>
      </c>
      <c r="K484" s="233" t="str">
        <f>'Documentation Form and Census'!K484&amp;""</f>
        <v/>
      </c>
      <c r="L484" s="179"/>
      <c r="M484" s="379"/>
      <c r="N484" s="179"/>
      <c r="O484" s="179"/>
      <c r="P484" s="179"/>
      <c r="Q484" s="179"/>
      <c r="R484" s="382"/>
      <c r="S484" s="234" t="str">
        <f>IF('Documentation Form and Census'!A484="","",IF('Documentation Form and Census'!A484='PREC Final Enrollment Census'!A484,"OK","Error"))</f>
        <v/>
      </c>
      <c r="T484" s="235" t="str">
        <f>IF('Documentation Form and Census'!B484="","",IF('Documentation Form and Census'!B484='PREC Final Enrollment Census'!B484,"OK","Error"))</f>
        <v/>
      </c>
      <c r="U484" s="235" t="str">
        <f>IF('Documentation Form and Census'!C484="","",IF('Documentation Form and Census'!C484='PREC Final Enrollment Census'!C484,"OK","Error"))</f>
        <v/>
      </c>
      <c r="V484" s="235" t="str">
        <f>IF('Documentation Form and Census'!E484="","",IF('Documentation Form and Census'!E484='PREC Final Enrollment Census'!E484,"OK","Error"))</f>
        <v/>
      </c>
      <c r="W484" s="236" t="str">
        <f>IF('Documentation Form and Census'!J484="","",IF('Documentation Form and Census'!J484='PREC Final Enrollment Census'!J484,"OK","Error"))</f>
        <v/>
      </c>
    </row>
    <row r="485" spans="1:23">
      <c r="A485" s="269" t="str">
        <f>'Documentation Form and Census'!A485&amp;""</f>
        <v/>
      </c>
      <c r="B485" s="270" t="str">
        <f>'Documentation Form and Census'!B485&amp;""</f>
        <v/>
      </c>
      <c r="C485" s="241" t="str">
        <f>IF('Documentation Form and Census'!C485="","",'Documentation Form and Census'!C485)</f>
        <v/>
      </c>
      <c r="D485" s="233" t="str">
        <f>'Documentation Form and Census'!D485&amp;""</f>
        <v/>
      </c>
      <c r="E485" s="233" t="str">
        <f>IF('Documentation Form and Census'!E485="","",IF('Documentation Form and Census'!E485=1,1,IF('Documentation Form and Census'!E485=0,0,"")))</f>
        <v/>
      </c>
      <c r="F485" s="270" t="str">
        <f>'Documentation Form and Census'!F485&amp;""</f>
        <v/>
      </c>
      <c r="G485" s="233" t="str">
        <f>'Documentation Form and Census'!G485&amp;""</f>
        <v/>
      </c>
      <c r="H485" s="233" t="str">
        <f>'Documentation Form and Census'!H485&amp;""</f>
        <v/>
      </c>
      <c r="I485" s="233" t="str">
        <f>'Documentation Form and Census'!I485&amp;""</f>
        <v/>
      </c>
      <c r="J485" s="233" t="str">
        <f>'Documentation Form and Census'!J485&amp;""</f>
        <v/>
      </c>
      <c r="K485" s="233" t="str">
        <f>'Documentation Form and Census'!K485&amp;""</f>
        <v/>
      </c>
      <c r="L485" s="179"/>
      <c r="M485" s="379"/>
      <c r="N485" s="179"/>
      <c r="O485" s="179"/>
      <c r="P485" s="179"/>
      <c r="Q485" s="179"/>
      <c r="R485" s="382"/>
      <c r="S485" s="234" t="str">
        <f>IF('Documentation Form and Census'!A485="","",IF('Documentation Form and Census'!A485='PREC Final Enrollment Census'!A485,"OK","Error"))</f>
        <v/>
      </c>
      <c r="T485" s="235" t="str">
        <f>IF('Documentation Form and Census'!B485="","",IF('Documentation Form and Census'!B485='PREC Final Enrollment Census'!B485,"OK","Error"))</f>
        <v/>
      </c>
      <c r="U485" s="235" t="str">
        <f>IF('Documentation Form and Census'!C485="","",IF('Documentation Form and Census'!C485='PREC Final Enrollment Census'!C485,"OK","Error"))</f>
        <v/>
      </c>
      <c r="V485" s="235" t="str">
        <f>IF('Documentation Form and Census'!E485="","",IF('Documentation Form and Census'!E485='PREC Final Enrollment Census'!E485,"OK","Error"))</f>
        <v/>
      </c>
      <c r="W485" s="236" t="str">
        <f>IF('Documentation Form and Census'!J485="","",IF('Documentation Form and Census'!J485='PREC Final Enrollment Census'!J485,"OK","Error"))</f>
        <v/>
      </c>
    </row>
    <row r="486" spans="1:23">
      <c r="A486" s="269" t="str">
        <f>'Documentation Form and Census'!A486&amp;""</f>
        <v/>
      </c>
      <c r="B486" s="270" t="str">
        <f>'Documentation Form and Census'!B486&amp;""</f>
        <v/>
      </c>
      <c r="C486" s="241" t="str">
        <f>IF('Documentation Form and Census'!C486="","",'Documentation Form and Census'!C486)</f>
        <v/>
      </c>
      <c r="D486" s="233" t="str">
        <f>'Documentation Form and Census'!D486&amp;""</f>
        <v/>
      </c>
      <c r="E486" s="233" t="str">
        <f>IF('Documentation Form and Census'!E486="","",IF('Documentation Form and Census'!E486=1,1,IF('Documentation Form and Census'!E486=0,0,"")))</f>
        <v/>
      </c>
      <c r="F486" s="270" t="str">
        <f>'Documentation Form and Census'!F486&amp;""</f>
        <v/>
      </c>
      <c r="G486" s="233" t="str">
        <f>'Documentation Form and Census'!G486&amp;""</f>
        <v/>
      </c>
      <c r="H486" s="233" t="str">
        <f>'Documentation Form and Census'!H486&amp;""</f>
        <v/>
      </c>
      <c r="I486" s="233" t="str">
        <f>'Documentation Form and Census'!I486&amp;""</f>
        <v/>
      </c>
      <c r="J486" s="233" t="str">
        <f>'Documentation Form and Census'!J486&amp;""</f>
        <v/>
      </c>
      <c r="K486" s="233" t="str">
        <f>'Documentation Form and Census'!K486&amp;""</f>
        <v/>
      </c>
      <c r="L486" s="179"/>
      <c r="M486" s="379"/>
      <c r="N486" s="179"/>
      <c r="O486" s="179"/>
      <c r="P486" s="179"/>
      <c r="Q486" s="179"/>
      <c r="R486" s="382"/>
      <c r="S486" s="234" t="str">
        <f>IF('Documentation Form and Census'!A486="","",IF('Documentation Form and Census'!A486='PREC Final Enrollment Census'!A486,"OK","Error"))</f>
        <v/>
      </c>
      <c r="T486" s="235" t="str">
        <f>IF('Documentation Form and Census'!B486="","",IF('Documentation Form and Census'!B486='PREC Final Enrollment Census'!B486,"OK","Error"))</f>
        <v/>
      </c>
      <c r="U486" s="235" t="str">
        <f>IF('Documentation Form and Census'!C486="","",IF('Documentation Form and Census'!C486='PREC Final Enrollment Census'!C486,"OK","Error"))</f>
        <v/>
      </c>
      <c r="V486" s="235" t="str">
        <f>IF('Documentation Form and Census'!E486="","",IF('Documentation Form and Census'!E486='PREC Final Enrollment Census'!E486,"OK","Error"))</f>
        <v/>
      </c>
      <c r="W486" s="236" t="str">
        <f>IF('Documentation Form and Census'!J486="","",IF('Documentation Form and Census'!J486='PREC Final Enrollment Census'!J486,"OK","Error"))</f>
        <v/>
      </c>
    </row>
    <row r="487" spans="1:23">
      <c r="A487" s="269" t="str">
        <f>'Documentation Form and Census'!A487&amp;""</f>
        <v/>
      </c>
      <c r="B487" s="270" t="str">
        <f>'Documentation Form and Census'!B487&amp;""</f>
        <v/>
      </c>
      <c r="C487" s="241" t="str">
        <f>IF('Documentation Form and Census'!C487="","",'Documentation Form and Census'!C487)</f>
        <v/>
      </c>
      <c r="D487" s="233" t="str">
        <f>'Documentation Form and Census'!D487&amp;""</f>
        <v/>
      </c>
      <c r="E487" s="233" t="str">
        <f>IF('Documentation Form and Census'!E487="","",IF('Documentation Form and Census'!E487=1,1,IF('Documentation Form and Census'!E487=0,0,"")))</f>
        <v/>
      </c>
      <c r="F487" s="270" t="str">
        <f>'Documentation Form and Census'!F487&amp;""</f>
        <v/>
      </c>
      <c r="G487" s="233" t="str">
        <f>'Documentation Form and Census'!G487&amp;""</f>
        <v/>
      </c>
      <c r="H487" s="233" t="str">
        <f>'Documentation Form and Census'!H487&amp;""</f>
        <v/>
      </c>
      <c r="I487" s="233" t="str">
        <f>'Documentation Form and Census'!I487&amp;""</f>
        <v/>
      </c>
      <c r="J487" s="233" t="str">
        <f>'Documentation Form and Census'!J487&amp;""</f>
        <v/>
      </c>
      <c r="K487" s="233" t="str">
        <f>'Documentation Form and Census'!K487&amp;""</f>
        <v/>
      </c>
      <c r="L487" s="179"/>
      <c r="M487" s="379"/>
      <c r="N487" s="179"/>
      <c r="O487" s="179"/>
      <c r="P487" s="179"/>
      <c r="Q487" s="179"/>
      <c r="R487" s="382"/>
      <c r="S487" s="234" t="str">
        <f>IF('Documentation Form and Census'!A487="","",IF('Documentation Form and Census'!A487='PREC Final Enrollment Census'!A487,"OK","Error"))</f>
        <v/>
      </c>
      <c r="T487" s="235" t="str">
        <f>IF('Documentation Form and Census'!B487="","",IF('Documentation Form and Census'!B487='PREC Final Enrollment Census'!B487,"OK","Error"))</f>
        <v/>
      </c>
      <c r="U487" s="235" t="str">
        <f>IF('Documentation Form and Census'!C487="","",IF('Documentation Form and Census'!C487='PREC Final Enrollment Census'!C487,"OK","Error"))</f>
        <v/>
      </c>
      <c r="V487" s="235" t="str">
        <f>IF('Documentation Form and Census'!E487="","",IF('Documentation Form and Census'!E487='PREC Final Enrollment Census'!E487,"OK","Error"))</f>
        <v/>
      </c>
      <c r="W487" s="236" t="str">
        <f>IF('Documentation Form and Census'!J487="","",IF('Documentation Form and Census'!J487='PREC Final Enrollment Census'!J487,"OK","Error"))</f>
        <v/>
      </c>
    </row>
    <row r="488" spans="1:23">
      <c r="A488" s="269" t="str">
        <f>'Documentation Form and Census'!A488&amp;""</f>
        <v/>
      </c>
      <c r="B488" s="270" t="str">
        <f>'Documentation Form and Census'!B488&amp;""</f>
        <v/>
      </c>
      <c r="C488" s="241" t="str">
        <f>IF('Documentation Form and Census'!C488="","",'Documentation Form and Census'!C488)</f>
        <v/>
      </c>
      <c r="D488" s="233" t="str">
        <f>'Documentation Form and Census'!D488&amp;""</f>
        <v/>
      </c>
      <c r="E488" s="233" t="str">
        <f>IF('Documentation Form and Census'!E488="","",IF('Documentation Form and Census'!E488=1,1,IF('Documentation Form and Census'!E488=0,0,"")))</f>
        <v/>
      </c>
      <c r="F488" s="270" t="str">
        <f>'Documentation Form and Census'!F488&amp;""</f>
        <v/>
      </c>
      <c r="G488" s="233" t="str">
        <f>'Documentation Form and Census'!G488&amp;""</f>
        <v/>
      </c>
      <c r="H488" s="233" t="str">
        <f>'Documentation Form and Census'!H488&amp;""</f>
        <v/>
      </c>
      <c r="I488" s="233" t="str">
        <f>'Documentation Form and Census'!I488&amp;""</f>
        <v/>
      </c>
      <c r="J488" s="233" t="str">
        <f>'Documentation Form and Census'!J488&amp;""</f>
        <v/>
      </c>
      <c r="K488" s="233" t="str">
        <f>'Documentation Form and Census'!K488&amp;""</f>
        <v/>
      </c>
      <c r="L488" s="179"/>
      <c r="M488" s="379"/>
      <c r="N488" s="179"/>
      <c r="O488" s="179"/>
      <c r="P488" s="179"/>
      <c r="Q488" s="179"/>
      <c r="R488" s="382"/>
      <c r="S488" s="234" t="str">
        <f>IF('Documentation Form and Census'!A488="","",IF('Documentation Form and Census'!A488='PREC Final Enrollment Census'!A488,"OK","Error"))</f>
        <v/>
      </c>
      <c r="T488" s="235" t="str">
        <f>IF('Documentation Form and Census'!B488="","",IF('Documentation Form and Census'!B488='PREC Final Enrollment Census'!B488,"OK","Error"))</f>
        <v/>
      </c>
      <c r="U488" s="235" t="str">
        <f>IF('Documentation Form and Census'!C488="","",IF('Documentation Form and Census'!C488='PREC Final Enrollment Census'!C488,"OK","Error"))</f>
        <v/>
      </c>
      <c r="V488" s="235" t="str">
        <f>IF('Documentation Form and Census'!E488="","",IF('Documentation Form and Census'!E488='PREC Final Enrollment Census'!E488,"OK","Error"))</f>
        <v/>
      </c>
      <c r="W488" s="236" t="str">
        <f>IF('Documentation Form and Census'!J488="","",IF('Documentation Form and Census'!J488='PREC Final Enrollment Census'!J488,"OK","Error"))</f>
        <v/>
      </c>
    </row>
    <row r="489" spans="1:23">
      <c r="A489" s="269" t="str">
        <f>'Documentation Form and Census'!A489&amp;""</f>
        <v/>
      </c>
      <c r="B489" s="270" t="str">
        <f>'Documentation Form and Census'!B489&amp;""</f>
        <v/>
      </c>
      <c r="C489" s="241" t="str">
        <f>IF('Documentation Form and Census'!C489="","",'Documentation Form and Census'!C489)</f>
        <v/>
      </c>
      <c r="D489" s="233" t="str">
        <f>'Documentation Form and Census'!D489&amp;""</f>
        <v/>
      </c>
      <c r="E489" s="233" t="str">
        <f>IF('Documentation Form and Census'!E489="","",IF('Documentation Form and Census'!E489=1,1,IF('Documentation Form and Census'!E489=0,0,"")))</f>
        <v/>
      </c>
      <c r="F489" s="270" t="str">
        <f>'Documentation Form and Census'!F489&amp;""</f>
        <v/>
      </c>
      <c r="G489" s="233" t="str">
        <f>'Documentation Form and Census'!G489&amp;""</f>
        <v/>
      </c>
      <c r="H489" s="233" t="str">
        <f>'Documentation Form and Census'!H489&amp;""</f>
        <v/>
      </c>
      <c r="I489" s="233" t="str">
        <f>'Documentation Form and Census'!I489&amp;""</f>
        <v/>
      </c>
      <c r="J489" s="233" t="str">
        <f>'Documentation Form and Census'!J489&amp;""</f>
        <v/>
      </c>
      <c r="K489" s="233" t="str">
        <f>'Documentation Form and Census'!K489&amp;""</f>
        <v/>
      </c>
      <c r="L489" s="179"/>
      <c r="M489" s="379"/>
      <c r="N489" s="179"/>
      <c r="O489" s="179"/>
      <c r="P489" s="179"/>
      <c r="Q489" s="179"/>
      <c r="R489" s="382"/>
      <c r="S489" s="234" t="str">
        <f>IF('Documentation Form and Census'!A489="","",IF('Documentation Form and Census'!A489='PREC Final Enrollment Census'!A489,"OK","Error"))</f>
        <v/>
      </c>
      <c r="T489" s="235" t="str">
        <f>IF('Documentation Form and Census'!B489="","",IF('Documentation Form and Census'!B489='PREC Final Enrollment Census'!B489,"OK","Error"))</f>
        <v/>
      </c>
      <c r="U489" s="235" t="str">
        <f>IF('Documentation Form and Census'!C489="","",IF('Documentation Form and Census'!C489='PREC Final Enrollment Census'!C489,"OK","Error"))</f>
        <v/>
      </c>
      <c r="V489" s="235" t="str">
        <f>IF('Documentation Form and Census'!E489="","",IF('Documentation Form and Census'!E489='PREC Final Enrollment Census'!E489,"OK","Error"))</f>
        <v/>
      </c>
      <c r="W489" s="236" t="str">
        <f>IF('Documentation Form and Census'!J489="","",IF('Documentation Form and Census'!J489='PREC Final Enrollment Census'!J489,"OK","Error"))</f>
        <v/>
      </c>
    </row>
    <row r="490" spans="1:23">
      <c r="A490" s="269" t="str">
        <f>'Documentation Form and Census'!A490&amp;""</f>
        <v/>
      </c>
      <c r="B490" s="270" t="str">
        <f>'Documentation Form and Census'!B490&amp;""</f>
        <v/>
      </c>
      <c r="C490" s="241" t="str">
        <f>IF('Documentation Form and Census'!C490="","",'Documentation Form and Census'!C490)</f>
        <v/>
      </c>
      <c r="D490" s="233" t="str">
        <f>'Documentation Form and Census'!D490&amp;""</f>
        <v/>
      </c>
      <c r="E490" s="233" t="str">
        <f>IF('Documentation Form and Census'!E490="","",IF('Documentation Form and Census'!E490=1,1,IF('Documentation Form and Census'!E490=0,0,"")))</f>
        <v/>
      </c>
      <c r="F490" s="270" t="str">
        <f>'Documentation Form and Census'!F490&amp;""</f>
        <v/>
      </c>
      <c r="G490" s="233" t="str">
        <f>'Documentation Form and Census'!G490&amp;""</f>
        <v/>
      </c>
      <c r="H490" s="233" t="str">
        <f>'Documentation Form and Census'!H490&amp;""</f>
        <v/>
      </c>
      <c r="I490" s="233" t="str">
        <f>'Documentation Form and Census'!I490&amp;""</f>
        <v/>
      </c>
      <c r="J490" s="233" t="str">
        <f>'Documentation Form and Census'!J490&amp;""</f>
        <v/>
      </c>
      <c r="K490" s="233" t="str">
        <f>'Documentation Form and Census'!K490&amp;""</f>
        <v/>
      </c>
      <c r="L490" s="179"/>
      <c r="M490" s="379"/>
      <c r="N490" s="179"/>
      <c r="O490" s="179"/>
      <c r="P490" s="179"/>
      <c r="Q490" s="179"/>
      <c r="R490" s="382"/>
      <c r="S490" s="234" t="str">
        <f>IF('Documentation Form and Census'!A490="","",IF('Documentation Form and Census'!A490='PREC Final Enrollment Census'!A490,"OK","Error"))</f>
        <v/>
      </c>
      <c r="T490" s="235" t="str">
        <f>IF('Documentation Form and Census'!B490="","",IF('Documentation Form and Census'!B490='PREC Final Enrollment Census'!B490,"OK","Error"))</f>
        <v/>
      </c>
      <c r="U490" s="235" t="str">
        <f>IF('Documentation Form and Census'!C490="","",IF('Documentation Form and Census'!C490='PREC Final Enrollment Census'!C490,"OK","Error"))</f>
        <v/>
      </c>
      <c r="V490" s="235" t="str">
        <f>IF('Documentation Form and Census'!E490="","",IF('Documentation Form and Census'!E490='PREC Final Enrollment Census'!E490,"OK","Error"))</f>
        <v/>
      </c>
      <c r="W490" s="236" t="str">
        <f>IF('Documentation Form and Census'!J490="","",IF('Documentation Form and Census'!J490='PREC Final Enrollment Census'!J490,"OK","Error"))</f>
        <v/>
      </c>
    </row>
    <row r="491" spans="1:23">
      <c r="A491" s="269" t="str">
        <f>'Documentation Form and Census'!A491&amp;""</f>
        <v/>
      </c>
      <c r="B491" s="270" t="str">
        <f>'Documentation Form and Census'!B491&amp;""</f>
        <v/>
      </c>
      <c r="C491" s="241" t="str">
        <f>IF('Documentation Form and Census'!C491="","",'Documentation Form and Census'!C491)</f>
        <v/>
      </c>
      <c r="D491" s="233" t="str">
        <f>'Documentation Form and Census'!D491&amp;""</f>
        <v/>
      </c>
      <c r="E491" s="233" t="str">
        <f>IF('Documentation Form and Census'!E491="","",IF('Documentation Form and Census'!E491=1,1,IF('Documentation Form and Census'!E491=0,0,"")))</f>
        <v/>
      </c>
      <c r="F491" s="270" t="str">
        <f>'Documentation Form and Census'!F491&amp;""</f>
        <v/>
      </c>
      <c r="G491" s="233" t="str">
        <f>'Documentation Form and Census'!G491&amp;""</f>
        <v/>
      </c>
      <c r="H491" s="233" t="str">
        <f>'Documentation Form and Census'!H491&amp;""</f>
        <v/>
      </c>
      <c r="I491" s="233" t="str">
        <f>'Documentation Form and Census'!I491&amp;""</f>
        <v/>
      </c>
      <c r="J491" s="233" t="str">
        <f>'Documentation Form and Census'!J491&amp;""</f>
        <v/>
      </c>
      <c r="K491" s="233" t="str">
        <f>'Documentation Form and Census'!K491&amp;""</f>
        <v/>
      </c>
      <c r="L491" s="179"/>
      <c r="M491" s="379"/>
      <c r="N491" s="179"/>
      <c r="O491" s="179"/>
      <c r="P491" s="179"/>
      <c r="Q491" s="179"/>
      <c r="R491" s="382"/>
      <c r="S491" s="234" t="str">
        <f>IF('Documentation Form and Census'!A491="","",IF('Documentation Form and Census'!A491='PREC Final Enrollment Census'!A491,"OK","Error"))</f>
        <v/>
      </c>
      <c r="T491" s="235" t="str">
        <f>IF('Documentation Form and Census'!B491="","",IF('Documentation Form and Census'!B491='PREC Final Enrollment Census'!B491,"OK","Error"))</f>
        <v/>
      </c>
      <c r="U491" s="235" t="str">
        <f>IF('Documentation Form and Census'!C491="","",IF('Documentation Form and Census'!C491='PREC Final Enrollment Census'!C491,"OK","Error"))</f>
        <v/>
      </c>
      <c r="V491" s="235" t="str">
        <f>IF('Documentation Form and Census'!E491="","",IF('Documentation Form and Census'!E491='PREC Final Enrollment Census'!E491,"OK","Error"))</f>
        <v/>
      </c>
      <c r="W491" s="236" t="str">
        <f>IF('Documentation Form and Census'!J491="","",IF('Documentation Form and Census'!J491='PREC Final Enrollment Census'!J491,"OK","Error"))</f>
        <v/>
      </c>
    </row>
    <row r="492" spans="1:23">
      <c r="A492" s="269" t="str">
        <f>'Documentation Form and Census'!A492&amp;""</f>
        <v/>
      </c>
      <c r="B492" s="270" t="str">
        <f>'Documentation Form and Census'!B492&amp;""</f>
        <v/>
      </c>
      <c r="C492" s="241" t="str">
        <f>IF('Documentation Form and Census'!C492="","",'Documentation Form and Census'!C492)</f>
        <v/>
      </c>
      <c r="D492" s="233" t="str">
        <f>'Documentation Form and Census'!D492&amp;""</f>
        <v/>
      </c>
      <c r="E492" s="233" t="str">
        <f>IF('Documentation Form and Census'!E492="","",IF('Documentation Form and Census'!E492=1,1,IF('Documentation Form and Census'!E492=0,0,"")))</f>
        <v/>
      </c>
      <c r="F492" s="270" t="str">
        <f>'Documentation Form and Census'!F492&amp;""</f>
        <v/>
      </c>
      <c r="G492" s="233" t="str">
        <f>'Documentation Form and Census'!G492&amp;""</f>
        <v/>
      </c>
      <c r="H492" s="233" t="str">
        <f>'Documentation Form and Census'!H492&amp;""</f>
        <v/>
      </c>
      <c r="I492" s="233" t="str">
        <f>'Documentation Form and Census'!I492&amp;""</f>
        <v/>
      </c>
      <c r="J492" s="233" t="str">
        <f>'Documentation Form and Census'!J492&amp;""</f>
        <v/>
      </c>
      <c r="K492" s="233" t="str">
        <f>'Documentation Form and Census'!K492&amp;""</f>
        <v/>
      </c>
      <c r="L492" s="179"/>
      <c r="M492" s="379"/>
      <c r="N492" s="179"/>
      <c r="O492" s="179"/>
      <c r="P492" s="179"/>
      <c r="Q492" s="179"/>
      <c r="R492" s="382"/>
      <c r="S492" s="234" t="str">
        <f>IF('Documentation Form and Census'!A492="","",IF('Documentation Form and Census'!A492='PREC Final Enrollment Census'!A492,"OK","Error"))</f>
        <v/>
      </c>
      <c r="T492" s="235" t="str">
        <f>IF('Documentation Form and Census'!B492="","",IF('Documentation Form and Census'!B492='PREC Final Enrollment Census'!B492,"OK","Error"))</f>
        <v/>
      </c>
      <c r="U492" s="235" t="str">
        <f>IF('Documentation Form and Census'!C492="","",IF('Documentation Form and Census'!C492='PREC Final Enrollment Census'!C492,"OK","Error"))</f>
        <v/>
      </c>
      <c r="V492" s="235" t="str">
        <f>IF('Documentation Form and Census'!E492="","",IF('Documentation Form and Census'!E492='PREC Final Enrollment Census'!E492,"OK","Error"))</f>
        <v/>
      </c>
      <c r="W492" s="236" t="str">
        <f>IF('Documentation Form and Census'!J492="","",IF('Documentation Form and Census'!J492='PREC Final Enrollment Census'!J492,"OK","Error"))</f>
        <v/>
      </c>
    </row>
    <row r="493" spans="1:23">
      <c r="A493" s="269" t="str">
        <f>'Documentation Form and Census'!A493&amp;""</f>
        <v/>
      </c>
      <c r="B493" s="270" t="str">
        <f>'Documentation Form and Census'!B493&amp;""</f>
        <v/>
      </c>
      <c r="C493" s="241" t="str">
        <f>IF('Documentation Form and Census'!C493="","",'Documentation Form and Census'!C493)</f>
        <v/>
      </c>
      <c r="D493" s="233" t="str">
        <f>'Documentation Form and Census'!D493&amp;""</f>
        <v/>
      </c>
      <c r="E493" s="233" t="str">
        <f>IF('Documentation Form and Census'!E493="","",IF('Documentation Form and Census'!E493=1,1,IF('Documentation Form and Census'!E493=0,0,"")))</f>
        <v/>
      </c>
      <c r="F493" s="270" t="str">
        <f>'Documentation Form and Census'!F493&amp;""</f>
        <v/>
      </c>
      <c r="G493" s="233" t="str">
        <f>'Documentation Form and Census'!G493&amp;""</f>
        <v/>
      </c>
      <c r="H493" s="233" t="str">
        <f>'Documentation Form and Census'!H493&amp;""</f>
        <v/>
      </c>
      <c r="I493" s="233" t="str">
        <f>'Documentation Form and Census'!I493&amp;""</f>
        <v/>
      </c>
      <c r="J493" s="233" t="str">
        <f>'Documentation Form and Census'!J493&amp;""</f>
        <v/>
      </c>
      <c r="K493" s="233" t="str">
        <f>'Documentation Form and Census'!K493&amp;""</f>
        <v/>
      </c>
      <c r="L493" s="179"/>
      <c r="M493" s="379"/>
      <c r="N493" s="179"/>
      <c r="O493" s="179"/>
      <c r="P493" s="179"/>
      <c r="Q493" s="179"/>
      <c r="R493" s="382"/>
      <c r="S493" s="234" t="str">
        <f>IF('Documentation Form and Census'!A493="","",IF('Documentation Form and Census'!A493='PREC Final Enrollment Census'!A493,"OK","Error"))</f>
        <v/>
      </c>
      <c r="T493" s="235" t="str">
        <f>IF('Documentation Form and Census'!B493="","",IF('Documentation Form and Census'!B493='PREC Final Enrollment Census'!B493,"OK","Error"))</f>
        <v/>
      </c>
      <c r="U493" s="235" t="str">
        <f>IF('Documentation Form and Census'!C493="","",IF('Documentation Form and Census'!C493='PREC Final Enrollment Census'!C493,"OK","Error"))</f>
        <v/>
      </c>
      <c r="V493" s="235" t="str">
        <f>IF('Documentation Form and Census'!E493="","",IF('Documentation Form and Census'!E493='PREC Final Enrollment Census'!E493,"OK","Error"))</f>
        <v/>
      </c>
      <c r="W493" s="236" t="str">
        <f>IF('Documentation Form and Census'!J493="","",IF('Documentation Form and Census'!J493='PREC Final Enrollment Census'!J493,"OK","Error"))</f>
        <v/>
      </c>
    </row>
    <row r="494" spans="1:23">
      <c r="A494" s="269" t="str">
        <f>'Documentation Form and Census'!A494&amp;""</f>
        <v/>
      </c>
      <c r="B494" s="270" t="str">
        <f>'Documentation Form and Census'!B494&amp;""</f>
        <v/>
      </c>
      <c r="C494" s="241" t="str">
        <f>IF('Documentation Form and Census'!C494="","",'Documentation Form and Census'!C494)</f>
        <v/>
      </c>
      <c r="D494" s="233" t="str">
        <f>'Documentation Form and Census'!D494&amp;""</f>
        <v/>
      </c>
      <c r="E494" s="233" t="str">
        <f>IF('Documentation Form and Census'!E494="","",IF('Documentation Form and Census'!E494=1,1,IF('Documentation Form and Census'!E494=0,0,"")))</f>
        <v/>
      </c>
      <c r="F494" s="270" t="str">
        <f>'Documentation Form and Census'!F494&amp;""</f>
        <v/>
      </c>
      <c r="G494" s="233" t="str">
        <f>'Documentation Form and Census'!G494&amp;""</f>
        <v/>
      </c>
      <c r="H494" s="233" t="str">
        <f>'Documentation Form and Census'!H494&amp;""</f>
        <v/>
      </c>
      <c r="I494" s="233" t="str">
        <f>'Documentation Form and Census'!I494&amp;""</f>
        <v/>
      </c>
      <c r="J494" s="233" t="str">
        <f>'Documentation Form and Census'!J494&amp;""</f>
        <v/>
      </c>
      <c r="K494" s="233" t="str">
        <f>'Documentation Form and Census'!K494&amp;""</f>
        <v/>
      </c>
      <c r="L494" s="179"/>
      <c r="M494" s="379"/>
      <c r="N494" s="179"/>
      <c r="O494" s="179"/>
      <c r="P494" s="179"/>
      <c r="Q494" s="179"/>
      <c r="R494" s="382"/>
      <c r="S494" s="234" t="str">
        <f>IF('Documentation Form and Census'!A494="","",IF('Documentation Form and Census'!A494='PREC Final Enrollment Census'!A494,"OK","Error"))</f>
        <v/>
      </c>
      <c r="T494" s="235" t="str">
        <f>IF('Documentation Form and Census'!B494="","",IF('Documentation Form and Census'!B494='PREC Final Enrollment Census'!B494,"OK","Error"))</f>
        <v/>
      </c>
      <c r="U494" s="235" t="str">
        <f>IF('Documentation Form and Census'!C494="","",IF('Documentation Form and Census'!C494='PREC Final Enrollment Census'!C494,"OK","Error"))</f>
        <v/>
      </c>
      <c r="V494" s="235" t="str">
        <f>IF('Documentation Form and Census'!E494="","",IF('Documentation Form and Census'!E494='PREC Final Enrollment Census'!E494,"OK","Error"))</f>
        <v/>
      </c>
      <c r="W494" s="236" t="str">
        <f>IF('Documentation Form and Census'!J494="","",IF('Documentation Form and Census'!J494='PREC Final Enrollment Census'!J494,"OK","Error"))</f>
        <v/>
      </c>
    </row>
    <row r="495" spans="1:23">
      <c r="A495" s="269" t="str">
        <f>'Documentation Form and Census'!A495&amp;""</f>
        <v/>
      </c>
      <c r="B495" s="270" t="str">
        <f>'Documentation Form and Census'!B495&amp;""</f>
        <v/>
      </c>
      <c r="C495" s="241" t="str">
        <f>IF('Documentation Form and Census'!C495="","",'Documentation Form and Census'!C495)</f>
        <v/>
      </c>
      <c r="D495" s="233" t="str">
        <f>'Documentation Form and Census'!D495&amp;""</f>
        <v/>
      </c>
      <c r="E495" s="233" t="str">
        <f>IF('Documentation Form and Census'!E495="","",IF('Documentation Form and Census'!E495=1,1,IF('Documentation Form and Census'!E495=0,0,"")))</f>
        <v/>
      </c>
      <c r="F495" s="270" t="str">
        <f>'Documentation Form and Census'!F495&amp;""</f>
        <v/>
      </c>
      <c r="G495" s="233" t="str">
        <f>'Documentation Form and Census'!G495&amp;""</f>
        <v/>
      </c>
      <c r="H495" s="233" t="str">
        <f>'Documentation Form and Census'!H495&amp;""</f>
        <v/>
      </c>
      <c r="I495" s="233" t="str">
        <f>'Documentation Form and Census'!I495&amp;""</f>
        <v/>
      </c>
      <c r="J495" s="233" t="str">
        <f>'Documentation Form and Census'!J495&amp;""</f>
        <v/>
      </c>
      <c r="K495" s="233" t="str">
        <f>'Documentation Form and Census'!K495&amp;""</f>
        <v/>
      </c>
      <c r="L495" s="179"/>
      <c r="M495" s="379"/>
      <c r="N495" s="179"/>
      <c r="O495" s="179"/>
      <c r="P495" s="179"/>
      <c r="Q495" s="179"/>
      <c r="R495" s="382"/>
      <c r="S495" s="234" t="str">
        <f>IF('Documentation Form and Census'!A495="","",IF('Documentation Form and Census'!A495='PREC Final Enrollment Census'!A495,"OK","Error"))</f>
        <v/>
      </c>
      <c r="T495" s="235" t="str">
        <f>IF('Documentation Form and Census'!B495="","",IF('Documentation Form and Census'!B495='PREC Final Enrollment Census'!B495,"OK","Error"))</f>
        <v/>
      </c>
      <c r="U495" s="235" t="str">
        <f>IF('Documentation Form and Census'!C495="","",IF('Documentation Form and Census'!C495='PREC Final Enrollment Census'!C495,"OK","Error"))</f>
        <v/>
      </c>
      <c r="V495" s="235" t="str">
        <f>IF('Documentation Form and Census'!E495="","",IF('Documentation Form and Census'!E495='PREC Final Enrollment Census'!E495,"OK","Error"))</f>
        <v/>
      </c>
      <c r="W495" s="236" t="str">
        <f>IF('Documentation Form and Census'!J495="","",IF('Documentation Form and Census'!J495='PREC Final Enrollment Census'!J495,"OK","Error"))</f>
        <v/>
      </c>
    </row>
    <row r="496" spans="1:23">
      <c r="A496" s="269" t="str">
        <f>'Documentation Form and Census'!A496&amp;""</f>
        <v/>
      </c>
      <c r="B496" s="270" t="str">
        <f>'Documentation Form and Census'!B496&amp;""</f>
        <v/>
      </c>
      <c r="C496" s="241" t="str">
        <f>IF('Documentation Form and Census'!C496="","",'Documentation Form and Census'!C496)</f>
        <v/>
      </c>
      <c r="D496" s="233" t="str">
        <f>'Documentation Form and Census'!D496&amp;""</f>
        <v/>
      </c>
      <c r="E496" s="233" t="str">
        <f>IF('Documentation Form and Census'!E496="","",IF('Documentation Form and Census'!E496=1,1,IF('Documentation Form and Census'!E496=0,0,"")))</f>
        <v/>
      </c>
      <c r="F496" s="270" t="str">
        <f>'Documentation Form and Census'!F496&amp;""</f>
        <v/>
      </c>
      <c r="G496" s="233" t="str">
        <f>'Documentation Form and Census'!G496&amp;""</f>
        <v/>
      </c>
      <c r="H496" s="233" t="str">
        <f>'Documentation Form and Census'!H496&amp;""</f>
        <v/>
      </c>
      <c r="I496" s="233" t="str">
        <f>'Documentation Form and Census'!I496&amp;""</f>
        <v/>
      </c>
      <c r="J496" s="233" t="str">
        <f>'Documentation Form and Census'!J496&amp;""</f>
        <v/>
      </c>
      <c r="K496" s="233" t="str">
        <f>'Documentation Form and Census'!K496&amp;""</f>
        <v/>
      </c>
      <c r="L496" s="179"/>
      <c r="M496" s="379"/>
      <c r="N496" s="179"/>
      <c r="O496" s="179"/>
      <c r="P496" s="179"/>
      <c r="Q496" s="179"/>
      <c r="R496" s="382"/>
      <c r="S496" s="234" t="str">
        <f>IF('Documentation Form and Census'!A496="","",IF('Documentation Form and Census'!A496='PREC Final Enrollment Census'!A496,"OK","Error"))</f>
        <v/>
      </c>
      <c r="T496" s="235" t="str">
        <f>IF('Documentation Form and Census'!B496="","",IF('Documentation Form and Census'!B496='PREC Final Enrollment Census'!B496,"OK","Error"))</f>
        <v/>
      </c>
      <c r="U496" s="235" t="str">
        <f>IF('Documentation Form and Census'!C496="","",IF('Documentation Form and Census'!C496='PREC Final Enrollment Census'!C496,"OK","Error"))</f>
        <v/>
      </c>
      <c r="V496" s="235" t="str">
        <f>IF('Documentation Form and Census'!E496="","",IF('Documentation Form and Census'!E496='PREC Final Enrollment Census'!E496,"OK","Error"))</f>
        <v/>
      </c>
      <c r="W496" s="236" t="str">
        <f>IF('Documentation Form and Census'!J496="","",IF('Documentation Form and Census'!J496='PREC Final Enrollment Census'!J496,"OK","Error"))</f>
        <v/>
      </c>
    </row>
    <row r="497" spans="1:23">
      <c r="A497" s="269" t="str">
        <f>'Documentation Form and Census'!A497&amp;""</f>
        <v/>
      </c>
      <c r="B497" s="270" t="str">
        <f>'Documentation Form and Census'!B497&amp;""</f>
        <v/>
      </c>
      <c r="C497" s="241" t="str">
        <f>IF('Documentation Form and Census'!C497="","",'Documentation Form and Census'!C497)</f>
        <v/>
      </c>
      <c r="D497" s="233" t="str">
        <f>'Documentation Form and Census'!D497&amp;""</f>
        <v/>
      </c>
      <c r="E497" s="233" t="str">
        <f>IF('Documentation Form and Census'!E497="","",IF('Documentation Form and Census'!E497=1,1,IF('Documentation Form and Census'!E497=0,0,"")))</f>
        <v/>
      </c>
      <c r="F497" s="270" t="str">
        <f>'Documentation Form and Census'!F497&amp;""</f>
        <v/>
      </c>
      <c r="G497" s="233" t="str">
        <f>'Documentation Form and Census'!G497&amp;""</f>
        <v/>
      </c>
      <c r="H497" s="233" t="str">
        <f>'Documentation Form and Census'!H497&amp;""</f>
        <v/>
      </c>
      <c r="I497" s="233" t="str">
        <f>'Documentation Form and Census'!I497&amp;""</f>
        <v/>
      </c>
      <c r="J497" s="233" t="str">
        <f>'Documentation Form and Census'!J497&amp;""</f>
        <v/>
      </c>
      <c r="K497" s="233" t="str">
        <f>'Documentation Form and Census'!K497&amp;""</f>
        <v/>
      </c>
      <c r="L497" s="179"/>
      <c r="M497" s="379"/>
      <c r="N497" s="179"/>
      <c r="O497" s="179"/>
      <c r="P497" s="179"/>
      <c r="Q497" s="179"/>
      <c r="R497" s="382"/>
      <c r="S497" s="234" t="str">
        <f>IF('Documentation Form and Census'!A497="","",IF('Documentation Form and Census'!A497='PREC Final Enrollment Census'!A497,"OK","Error"))</f>
        <v/>
      </c>
      <c r="T497" s="235" t="str">
        <f>IF('Documentation Form and Census'!B497="","",IF('Documentation Form and Census'!B497='PREC Final Enrollment Census'!B497,"OK","Error"))</f>
        <v/>
      </c>
      <c r="U497" s="235" t="str">
        <f>IF('Documentation Form and Census'!C497="","",IF('Documentation Form and Census'!C497='PREC Final Enrollment Census'!C497,"OK","Error"))</f>
        <v/>
      </c>
      <c r="V497" s="235" t="str">
        <f>IF('Documentation Form and Census'!E497="","",IF('Documentation Form and Census'!E497='PREC Final Enrollment Census'!E497,"OK","Error"))</f>
        <v/>
      </c>
      <c r="W497" s="236" t="str">
        <f>IF('Documentation Form and Census'!J497="","",IF('Documentation Form and Census'!J497='PREC Final Enrollment Census'!J497,"OK","Error"))</f>
        <v/>
      </c>
    </row>
    <row r="498" spans="1:23">
      <c r="A498" s="269" t="str">
        <f>'Documentation Form and Census'!A498&amp;""</f>
        <v/>
      </c>
      <c r="B498" s="270" t="str">
        <f>'Documentation Form and Census'!B498&amp;""</f>
        <v/>
      </c>
      <c r="C498" s="241" t="str">
        <f>IF('Documentation Form and Census'!C498="","",'Documentation Form and Census'!C498)</f>
        <v/>
      </c>
      <c r="D498" s="233" t="str">
        <f>'Documentation Form and Census'!D498&amp;""</f>
        <v/>
      </c>
      <c r="E498" s="233" t="str">
        <f>IF('Documentation Form and Census'!E498="","",IF('Documentation Form and Census'!E498=1,1,IF('Documentation Form and Census'!E498=0,0,"")))</f>
        <v/>
      </c>
      <c r="F498" s="270" t="str">
        <f>'Documentation Form and Census'!F498&amp;""</f>
        <v/>
      </c>
      <c r="G498" s="233" t="str">
        <f>'Documentation Form and Census'!G498&amp;""</f>
        <v/>
      </c>
      <c r="H498" s="233" t="str">
        <f>'Documentation Form and Census'!H498&amp;""</f>
        <v/>
      </c>
      <c r="I498" s="233" t="str">
        <f>'Documentation Form and Census'!I498&amp;""</f>
        <v/>
      </c>
      <c r="J498" s="233" t="str">
        <f>'Documentation Form and Census'!J498&amp;""</f>
        <v/>
      </c>
      <c r="K498" s="233" t="str">
        <f>'Documentation Form and Census'!K498&amp;""</f>
        <v/>
      </c>
      <c r="L498" s="179"/>
      <c r="M498" s="379"/>
      <c r="N498" s="179"/>
      <c r="O498" s="179"/>
      <c r="P498" s="179"/>
      <c r="Q498" s="179"/>
      <c r="R498" s="382"/>
      <c r="S498" s="234" t="str">
        <f>IF('Documentation Form and Census'!A498="","",IF('Documentation Form and Census'!A498='PREC Final Enrollment Census'!A498,"OK","Error"))</f>
        <v/>
      </c>
      <c r="T498" s="235" t="str">
        <f>IF('Documentation Form and Census'!B498="","",IF('Documentation Form and Census'!B498='PREC Final Enrollment Census'!B498,"OK","Error"))</f>
        <v/>
      </c>
      <c r="U498" s="235" t="str">
        <f>IF('Documentation Form and Census'!C498="","",IF('Documentation Form and Census'!C498='PREC Final Enrollment Census'!C498,"OK","Error"))</f>
        <v/>
      </c>
      <c r="V498" s="235" t="str">
        <f>IF('Documentation Form and Census'!E498="","",IF('Documentation Form and Census'!E498='PREC Final Enrollment Census'!E498,"OK","Error"))</f>
        <v/>
      </c>
      <c r="W498" s="236" t="str">
        <f>IF('Documentation Form and Census'!J498="","",IF('Documentation Form and Census'!J498='PREC Final Enrollment Census'!J498,"OK","Error"))</f>
        <v/>
      </c>
    </row>
    <row r="499" spans="1:23">
      <c r="A499" s="269" t="str">
        <f>'Documentation Form and Census'!A499&amp;""</f>
        <v/>
      </c>
      <c r="B499" s="270" t="str">
        <f>'Documentation Form and Census'!B499&amp;""</f>
        <v/>
      </c>
      <c r="C499" s="241" t="str">
        <f>IF('Documentation Form and Census'!C499="","",'Documentation Form and Census'!C499)</f>
        <v/>
      </c>
      <c r="D499" s="233" t="str">
        <f>'Documentation Form and Census'!D499&amp;""</f>
        <v/>
      </c>
      <c r="E499" s="233" t="str">
        <f>IF('Documentation Form and Census'!E499="","",IF('Documentation Form and Census'!E499=1,1,IF('Documentation Form and Census'!E499=0,0,"")))</f>
        <v/>
      </c>
      <c r="F499" s="270" t="str">
        <f>'Documentation Form and Census'!F499&amp;""</f>
        <v/>
      </c>
      <c r="G499" s="233" t="str">
        <f>'Documentation Form and Census'!G499&amp;""</f>
        <v/>
      </c>
      <c r="H499" s="233" t="str">
        <f>'Documentation Form and Census'!H499&amp;""</f>
        <v/>
      </c>
      <c r="I499" s="233" t="str">
        <f>'Documentation Form and Census'!I499&amp;""</f>
        <v/>
      </c>
      <c r="J499" s="233" t="str">
        <f>'Documentation Form and Census'!J499&amp;""</f>
        <v/>
      </c>
      <c r="K499" s="233" t="str">
        <f>'Documentation Form and Census'!K499&amp;""</f>
        <v/>
      </c>
      <c r="L499" s="179"/>
      <c r="M499" s="379"/>
      <c r="N499" s="179"/>
      <c r="O499" s="179"/>
      <c r="P499" s="179"/>
      <c r="Q499" s="179"/>
      <c r="R499" s="382"/>
      <c r="S499" s="234" t="str">
        <f>IF('Documentation Form and Census'!A499="","",IF('Documentation Form and Census'!A499='PREC Final Enrollment Census'!A499,"OK","Error"))</f>
        <v/>
      </c>
      <c r="T499" s="235" t="str">
        <f>IF('Documentation Form and Census'!B499="","",IF('Documentation Form and Census'!B499='PREC Final Enrollment Census'!B499,"OK","Error"))</f>
        <v/>
      </c>
      <c r="U499" s="235" t="str">
        <f>IF('Documentation Form and Census'!C499="","",IF('Documentation Form and Census'!C499='PREC Final Enrollment Census'!C499,"OK","Error"))</f>
        <v/>
      </c>
      <c r="V499" s="235" t="str">
        <f>IF('Documentation Form and Census'!E499="","",IF('Documentation Form and Census'!E499='PREC Final Enrollment Census'!E499,"OK","Error"))</f>
        <v/>
      </c>
      <c r="W499" s="236" t="str">
        <f>IF('Documentation Form and Census'!J499="","",IF('Documentation Form and Census'!J499='PREC Final Enrollment Census'!J499,"OK","Error"))</f>
        <v/>
      </c>
    </row>
    <row r="500" spans="1:23">
      <c r="A500" s="269" t="str">
        <f>'Documentation Form and Census'!A500&amp;""</f>
        <v/>
      </c>
      <c r="B500" s="270" t="str">
        <f>'Documentation Form and Census'!B500&amp;""</f>
        <v/>
      </c>
      <c r="C500" s="241" t="str">
        <f>IF('Documentation Form and Census'!C500="","",'Documentation Form and Census'!C500)</f>
        <v/>
      </c>
      <c r="D500" s="233" t="str">
        <f>'Documentation Form and Census'!D500&amp;""</f>
        <v/>
      </c>
      <c r="E500" s="233" t="str">
        <f>IF('Documentation Form and Census'!E500="","",IF('Documentation Form and Census'!E500=1,1,IF('Documentation Form and Census'!E500=0,0,"")))</f>
        <v/>
      </c>
      <c r="F500" s="270" t="str">
        <f>'Documentation Form and Census'!F500&amp;""</f>
        <v/>
      </c>
      <c r="G500" s="233" t="str">
        <f>'Documentation Form and Census'!G500&amp;""</f>
        <v/>
      </c>
      <c r="H500" s="233" t="str">
        <f>'Documentation Form and Census'!H500&amp;""</f>
        <v/>
      </c>
      <c r="I500" s="233" t="str">
        <f>'Documentation Form and Census'!I500&amp;""</f>
        <v/>
      </c>
      <c r="J500" s="233" t="str">
        <f>'Documentation Form and Census'!J500&amp;""</f>
        <v/>
      </c>
      <c r="K500" s="233" t="str">
        <f>'Documentation Form and Census'!K500&amp;""</f>
        <v/>
      </c>
      <c r="L500" s="179"/>
      <c r="M500" s="379"/>
      <c r="N500" s="179"/>
      <c r="O500" s="179"/>
      <c r="P500" s="179"/>
      <c r="Q500" s="179"/>
      <c r="R500" s="382"/>
      <c r="S500" s="234" t="str">
        <f>IF('Documentation Form and Census'!A500="","",IF('Documentation Form and Census'!A500='PREC Final Enrollment Census'!A500,"OK","Error"))</f>
        <v/>
      </c>
      <c r="T500" s="235" t="str">
        <f>IF('Documentation Form and Census'!B500="","",IF('Documentation Form and Census'!B500='PREC Final Enrollment Census'!B500,"OK","Error"))</f>
        <v/>
      </c>
      <c r="U500" s="235" t="str">
        <f>IF('Documentation Form and Census'!C500="","",IF('Documentation Form and Census'!C500='PREC Final Enrollment Census'!C500,"OK","Error"))</f>
        <v/>
      </c>
      <c r="V500" s="235" t="str">
        <f>IF('Documentation Form and Census'!E500="","",IF('Documentation Form and Census'!E500='PREC Final Enrollment Census'!E500,"OK","Error"))</f>
        <v/>
      </c>
      <c r="W500" s="236" t="str">
        <f>IF('Documentation Form and Census'!J500="","",IF('Documentation Form and Census'!J500='PREC Final Enrollment Census'!J500,"OK","Error"))</f>
        <v/>
      </c>
    </row>
    <row r="501" spans="1:23">
      <c r="A501" s="269" t="str">
        <f>'Documentation Form and Census'!A501&amp;""</f>
        <v/>
      </c>
      <c r="B501" s="270" t="str">
        <f>'Documentation Form and Census'!B501&amp;""</f>
        <v/>
      </c>
      <c r="C501" s="241" t="str">
        <f>IF('Documentation Form and Census'!C501="","",'Documentation Form and Census'!C501)</f>
        <v/>
      </c>
      <c r="D501" s="233" t="str">
        <f>'Documentation Form and Census'!D501&amp;""</f>
        <v/>
      </c>
      <c r="E501" s="233" t="str">
        <f>IF('Documentation Form and Census'!E501="","",IF('Documentation Form and Census'!E501=1,1,IF('Documentation Form and Census'!E501=0,0,"")))</f>
        <v/>
      </c>
      <c r="F501" s="270" t="str">
        <f>'Documentation Form and Census'!F501&amp;""</f>
        <v/>
      </c>
      <c r="G501" s="233" t="str">
        <f>'Documentation Form and Census'!G501&amp;""</f>
        <v/>
      </c>
      <c r="H501" s="233" t="str">
        <f>'Documentation Form and Census'!H501&amp;""</f>
        <v/>
      </c>
      <c r="I501" s="233" t="str">
        <f>'Documentation Form and Census'!I501&amp;""</f>
        <v/>
      </c>
      <c r="J501" s="233" t="str">
        <f>'Documentation Form and Census'!J501&amp;""</f>
        <v/>
      </c>
      <c r="K501" s="233" t="str">
        <f>'Documentation Form and Census'!K501&amp;""</f>
        <v/>
      </c>
      <c r="L501" s="179"/>
      <c r="M501" s="379"/>
      <c r="N501" s="179"/>
      <c r="O501" s="179"/>
      <c r="P501" s="179"/>
      <c r="Q501" s="179"/>
      <c r="R501" s="382"/>
      <c r="S501" s="234" t="str">
        <f>IF('Documentation Form and Census'!A501="","",IF('Documentation Form and Census'!A501='PREC Final Enrollment Census'!A501,"OK","Error"))</f>
        <v/>
      </c>
      <c r="T501" s="235" t="str">
        <f>IF('Documentation Form and Census'!B501="","",IF('Documentation Form and Census'!B501='PREC Final Enrollment Census'!B501,"OK","Error"))</f>
        <v/>
      </c>
      <c r="U501" s="235" t="str">
        <f>IF('Documentation Form and Census'!C501="","",IF('Documentation Form and Census'!C501='PREC Final Enrollment Census'!C501,"OK","Error"))</f>
        <v/>
      </c>
      <c r="V501" s="235" t="str">
        <f>IF('Documentation Form and Census'!E501="","",IF('Documentation Form and Census'!E501='PREC Final Enrollment Census'!E501,"OK","Error"))</f>
        <v/>
      </c>
      <c r="W501" s="236" t="str">
        <f>IF('Documentation Form and Census'!J501="","",IF('Documentation Form and Census'!J501='PREC Final Enrollment Census'!J501,"OK","Error"))</f>
        <v/>
      </c>
    </row>
    <row r="502" spans="1:23">
      <c r="A502" s="269" t="str">
        <f>'Documentation Form and Census'!A502&amp;""</f>
        <v/>
      </c>
      <c r="B502" s="270" t="str">
        <f>'Documentation Form and Census'!B502&amp;""</f>
        <v/>
      </c>
      <c r="C502" s="241" t="str">
        <f>IF('Documentation Form and Census'!C502="","",'Documentation Form and Census'!C502)</f>
        <v/>
      </c>
      <c r="D502" s="233" t="str">
        <f>'Documentation Form and Census'!D502&amp;""</f>
        <v/>
      </c>
      <c r="E502" s="233" t="str">
        <f>IF('Documentation Form and Census'!E502="","",IF('Documentation Form and Census'!E502=1,1,IF('Documentation Form and Census'!E502=0,0,"")))</f>
        <v/>
      </c>
      <c r="F502" s="270" t="str">
        <f>'Documentation Form and Census'!F502&amp;""</f>
        <v/>
      </c>
      <c r="G502" s="233" t="str">
        <f>'Documentation Form and Census'!G502&amp;""</f>
        <v/>
      </c>
      <c r="H502" s="233" t="str">
        <f>'Documentation Form and Census'!H502&amp;""</f>
        <v/>
      </c>
      <c r="I502" s="233" t="str">
        <f>'Documentation Form and Census'!I502&amp;""</f>
        <v/>
      </c>
      <c r="J502" s="233" t="str">
        <f>'Documentation Form and Census'!J502&amp;""</f>
        <v/>
      </c>
      <c r="K502" s="233" t="str">
        <f>'Documentation Form and Census'!K502&amp;""</f>
        <v/>
      </c>
      <c r="L502" s="179"/>
      <c r="M502" s="379"/>
      <c r="N502" s="179"/>
      <c r="O502" s="179"/>
      <c r="P502" s="179"/>
      <c r="Q502" s="179"/>
      <c r="R502" s="382"/>
      <c r="S502" s="234" t="str">
        <f>IF('Documentation Form and Census'!A502="","",IF('Documentation Form and Census'!A502='PREC Final Enrollment Census'!A502,"OK","Error"))</f>
        <v/>
      </c>
      <c r="T502" s="235" t="str">
        <f>IF('Documentation Form and Census'!B502="","",IF('Documentation Form and Census'!B502='PREC Final Enrollment Census'!B502,"OK","Error"))</f>
        <v/>
      </c>
      <c r="U502" s="235" t="str">
        <f>IF('Documentation Form and Census'!C502="","",IF('Documentation Form and Census'!C502='PREC Final Enrollment Census'!C502,"OK","Error"))</f>
        <v/>
      </c>
      <c r="V502" s="235" t="str">
        <f>IF('Documentation Form and Census'!E502="","",IF('Documentation Form and Census'!E502='PREC Final Enrollment Census'!E502,"OK","Error"))</f>
        <v/>
      </c>
      <c r="W502" s="236" t="str">
        <f>IF('Documentation Form and Census'!J502="","",IF('Documentation Form and Census'!J502='PREC Final Enrollment Census'!J502,"OK","Error"))</f>
        <v/>
      </c>
    </row>
    <row r="503" spans="1:23">
      <c r="A503" s="269" t="str">
        <f>'Documentation Form and Census'!A503&amp;""</f>
        <v/>
      </c>
      <c r="B503" s="270" t="str">
        <f>'Documentation Form and Census'!B503&amp;""</f>
        <v/>
      </c>
      <c r="C503" s="241" t="str">
        <f>IF('Documentation Form and Census'!C503="","",'Documentation Form and Census'!C503)</f>
        <v/>
      </c>
      <c r="D503" s="233" t="str">
        <f>'Documentation Form and Census'!D503&amp;""</f>
        <v/>
      </c>
      <c r="E503" s="233" t="str">
        <f>IF('Documentation Form and Census'!E503="","",IF('Documentation Form and Census'!E503=1,1,IF('Documentation Form and Census'!E503=0,0,"")))</f>
        <v/>
      </c>
      <c r="F503" s="270" t="str">
        <f>'Documentation Form and Census'!F503&amp;""</f>
        <v/>
      </c>
      <c r="G503" s="233" t="str">
        <f>'Documentation Form and Census'!G503&amp;""</f>
        <v/>
      </c>
      <c r="H503" s="233" t="str">
        <f>'Documentation Form and Census'!H503&amp;""</f>
        <v/>
      </c>
      <c r="I503" s="233" t="str">
        <f>'Documentation Form and Census'!I503&amp;""</f>
        <v/>
      </c>
      <c r="J503" s="233" t="str">
        <f>'Documentation Form and Census'!J503&amp;""</f>
        <v/>
      </c>
      <c r="K503" s="233" t="str">
        <f>'Documentation Form and Census'!K503&amp;""</f>
        <v/>
      </c>
      <c r="L503" s="179"/>
      <c r="M503" s="379"/>
      <c r="N503" s="179"/>
      <c r="O503" s="179"/>
      <c r="P503" s="179"/>
      <c r="Q503" s="179"/>
      <c r="R503" s="382"/>
      <c r="S503" s="234" t="str">
        <f>IF('Documentation Form and Census'!A503="","",IF('Documentation Form and Census'!A503='PREC Final Enrollment Census'!A503,"OK","Error"))</f>
        <v/>
      </c>
      <c r="T503" s="235" t="str">
        <f>IF('Documentation Form and Census'!B503="","",IF('Documentation Form and Census'!B503='PREC Final Enrollment Census'!B503,"OK","Error"))</f>
        <v/>
      </c>
      <c r="U503" s="235" t="str">
        <f>IF('Documentation Form and Census'!C503="","",IF('Documentation Form and Census'!C503='PREC Final Enrollment Census'!C503,"OK","Error"))</f>
        <v/>
      </c>
      <c r="V503" s="235" t="str">
        <f>IF('Documentation Form and Census'!E503="","",IF('Documentation Form and Census'!E503='PREC Final Enrollment Census'!E503,"OK","Error"))</f>
        <v/>
      </c>
      <c r="W503" s="236" t="str">
        <f>IF('Documentation Form and Census'!J503="","",IF('Documentation Form and Census'!J503='PREC Final Enrollment Census'!J503,"OK","Error"))</f>
        <v/>
      </c>
    </row>
    <row r="504" spans="1:23">
      <c r="A504" s="269" t="str">
        <f>'Documentation Form and Census'!A504&amp;""</f>
        <v/>
      </c>
      <c r="B504" s="270" t="str">
        <f>'Documentation Form and Census'!B504&amp;""</f>
        <v/>
      </c>
      <c r="C504" s="241" t="str">
        <f>IF('Documentation Form and Census'!C504="","",'Documentation Form and Census'!C504)</f>
        <v/>
      </c>
      <c r="D504" s="233" t="str">
        <f>'Documentation Form and Census'!D504&amp;""</f>
        <v/>
      </c>
      <c r="E504" s="233" t="str">
        <f>IF('Documentation Form and Census'!E504="","",IF('Documentation Form and Census'!E504=1,1,IF('Documentation Form and Census'!E504=0,0,"")))</f>
        <v/>
      </c>
      <c r="F504" s="270" t="str">
        <f>'Documentation Form and Census'!F504&amp;""</f>
        <v/>
      </c>
      <c r="G504" s="233" t="str">
        <f>'Documentation Form and Census'!G504&amp;""</f>
        <v/>
      </c>
      <c r="H504" s="233" t="str">
        <f>'Documentation Form and Census'!H504&amp;""</f>
        <v/>
      </c>
      <c r="I504" s="233" t="str">
        <f>'Documentation Form and Census'!I504&amp;""</f>
        <v/>
      </c>
      <c r="J504" s="233" t="str">
        <f>'Documentation Form and Census'!J504&amp;""</f>
        <v/>
      </c>
      <c r="K504" s="233" t="str">
        <f>'Documentation Form and Census'!K504&amp;""</f>
        <v/>
      </c>
      <c r="L504" s="179"/>
      <c r="M504" s="379"/>
      <c r="N504" s="179"/>
      <c r="O504" s="179"/>
      <c r="P504" s="179"/>
      <c r="Q504" s="179"/>
      <c r="R504" s="382"/>
      <c r="S504" s="234" t="str">
        <f>IF('Documentation Form and Census'!A504="","",IF('Documentation Form and Census'!A504='PREC Final Enrollment Census'!A504,"OK","Error"))</f>
        <v/>
      </c>
      <c r="T504" s="235" t="str">
        <f>IF('Documentation Form and Census'!B504="","",IF('Documentation Form and Census'!B504='PREC Final Enrollment Census'!B504,"OK","Error"))</f>
        <v/>
      </c>
      <c r="U504" s="235" t="str">
        <f>IF('Documentation Form and Census'!C504="","",IF('Documentation Form and Census'!C504='PREC Final Enrollment Census'!C504,"OK","Error"))</f>
        <v/>
      </c>
      <c r="V504" s="235" t="str">
        <f>IF('Documentation Form and Census'!E504="","",IF('Documentation Form and Census'!E504='PREC Final Enrollment Census'!E504,"OK","Error"))</f>
        <v/>
      </c>
      <c r="W504" s="236" t="str">
        <f>IF('Documentation Form and Census'!J504="","",IF('Documentation Form and Census'!J504='PREC Final Enrollment Census'!J504,"OK","Error"))</f>
        <v/>
      </c>
    </row>
    <row r="505" spans="1:23">
      <c r="A505" s="269" t="str">
        <f>'Documentation Form and Census'!A505&amp;""</f>
        <v/>
      </c>
      <c r="B505" s="270" t="str">
        <f>'Documentation Form and Census'!B505&amp;""</f>
        <v/>
      </c>
      <c r="C505" s="241" t="str">
        <f>IF('Documentation Form and Census'!C505="","",'Documentation Form and Census'!C505)</f>
        <v/>
      </c>
      <c r="D505" s="233" t="str">
        <f>'Documentation Form and Census'!D505&amp;""</f>
        <v/>
      </c>
      <c r="E505" s="233" t="str">
        <f>IF('Documentation Form and Census'!E505="","",IF('Documentation Form and Census'!E505=1,1,IF('Documentation Form and Census'!E505=0,0,"")))</f>
        <v/>
      </c>
      <c r="F505" s="270" t="str">
        <f>'Documentation Form and Census'!F505&amp;""</f>
        <v/>
      </c>
      <c r="G505" s="233" t="str">
        <f>'Documentation Form and Census'!G505&amp;""</f>
        <v/>
      </c>
      <c r="H505" s="233" t="str">
        <f>'Documentation Form and Census'!H505&amp;""</f>
        <v/>
      </c>
      <c r="I505" s="233" t="str">
        <f>'Documentation Form and Census'!I505&amp;""</f>
        <v/>
      </c>
      <c r="J505" s="233" t="str">
        <f>'Documentation Form and Census'!J505&amp;""</f>
        <v/>
      </c>
      <c r="K505" s="233" t="str">
        <f>'Documentation Form and Census'!K505&amp;""</f>
        <v/>
      </c>
      <c r="L505" s="179"/>
      <c r="M505" s="379"/>
      <c r="N505" s="179"/>
      <c r="O505" s="179"/>
      <c r="P505" s="179"/>
      <c r="Q505" s="179"/>
      <c r="R505" s="382"/>
      <c r="S505" s="234" t="str">
        <f>IF('Documentation Form and Census'!A505="","",IF('Documentation Form and Census'!A505='PREC Final Enrollment Census'!A505,"OK","Error"))</f>
        <v/>
      </c>
      <c r="T505" s="235" t="str">
        <f>IF('Documentation Form and Census'!B505="","",IF('Documentation Form and Census'!B505='PREC Final Enrollment Census'!B505,"OK","Error"))</f>
        <v/>
      </c>
      <c r="U505" s="235" t="str">
        <f>IF('Documentation Form and Census'!C505="","",IF('Documentation Form and Census'!C505='PREC Final Enrollment Census'!C505,"OK","Error"))</f>
        <v/>
      </c>
      <c r="V505" s="235" t="str">
        <f>IF('Documentation Form and Census'!E505="","",IF('Documentation Form and Census'!E505='PREC Final Enrollment Census'!E505,"OK","Error"))</f>
        <v/>
      </c>
      <c r="W505" s="236" t="str">
        <f>IF('Documentation Form and Census'!J505="","",IF('Documentation Form and Census'!J505='PREC Final Enrollment Census'!J505,"OK","Error"))</f>
        <v/>
      </c>
    </row>
    <row r="506" spans="1:23">
      <c r="A506" s="269" t="str">
        <f>'Documentation Form and Census'!A506&amp;""</f>
        <v/>
      </c>
      <c r="B506" s="270" t="str">
        <f>'Documentation Form and Census'!B506&amp;""</f>
        <v/>
      </c>
      <c r="C506" s="241" t="str">
        <f>IF('Documentation Form and Census'!C506="","",'Documentation Form and Census'!C506)</f>
        <v/>
      </c>
      <c r="D506" s="233" t="str">
        <f>'Documentation Form and Census'!D506&amp;""</f>
        <v/>
      </c>
      <c r="E506" s="233" t="str">
        <f>IF('Documentation Form and Census'!E506="","",IF('Documentation Form and Census'!E506=1,1,IF('Documentation Form and Census'!E506=0,0,"")))</f>
        <v/>
      </c>
      <c r="F506" s="270" t="str">
        <f>'Documentation Form and Census'!F506&amp;""</f>
        <v/>
      </c>
      <c r="G506" s="233" t="str">
        <f>'Documentation Form and Census'!G506&amp;""</f>
        <v/>
      </c>
      <c r="H506" s="233" t="str">
        <f>'Documentation Form and Census'!H506&amp;""</f>
        <v/>
      </c>
      <c r="I506" s="233" t="str">
        <f>'Documentation Form and Census'!I506&amp;""</f>
        <v/>
      </c>
      <c r="J506" s="233" t="str">
        <f>'Documentation Form and Census'!J506&amp;""</f>
        <v/>
      </c>
      <c r="K506" s="233" t="str">
        <f>'Documentation Form and Census'!K506&amp;""</f>
        <v/>
      </c>
      <c r="L506" s="179"/>
      <c r="M506" s="379"/>
      <c r="N506" s="179"/>
      <c r="O506" s="179"/>
      <c r="P506" s="179"/>
      <c r="Q506" s="179"/>
      <c r="R506" s="382"/>
      <c r="S506" s="234" t="str">
        <f>IF('Documentation Form and Census'!A506="","",IF('Documentation Form and Census'!A506='PREC Final Enrollment Census'!A506,"OK","Error"))</f>
        <v/>
      </c>
      <c r="T506" s="235" t="str">
        <f>IF('Documentation Form and Census'!B506="","",IF('Documentation Form and Census'!B506='PREC Final Enrollment Census'!B506,"OK","Error"))</f>
        <v/>
      </c>
      <c r="U506" s="235" t="str">
        <f>IF('Documentation Form and Census'!C506="","",IF('Documentation Form and Census'!C506='PREC Final Enrollment Census'!C506,"OK","Error"))</f>
        <v/>
      </c>
      <c r="V506" s="235" t="str">
        <f>IF('Documentation Form and Census'!E506="","",IF('Documentation Form and Census'!E506='PREC Final Enrollment Census'!E506,"OK","Error"))</f>
        <v/>
      </c>
      <c r="W506" s="236" t="str">
        <f>IF('Documentation Form and Census'!J506="","",IF('Documentation Form and Census'!J506='PREC Final Enrollment Census'!J506,"OK","Error"))</f>
        <v/>
      </c>
    </row>
    <row r="507" spans="1:23">
      <c r="A507" s="269" t="str">
        <f>'Documentation Form and Census'!A507&amp;""</f>
        <v/>
      </c>
      <c r="B507" s="270" t="str">
        <f>'Documentation Form and Census'!B507&amp;""</f>
        <v/>
      </c>
      <c r="C507" s="241" t="str">
        <f>IF('Documentation Form and Census'!C507="","",'Documentation Form and Census'!C507)</f>
        <v/>
      </c>
      <c r="D507" s="233" t="str">
        <f>'Documentation Form and Census'!D507&amp;""</f>
        <v/>
      </c>
      <c r="E507" s="233" t="str">
        <f>IF('Documentation Form and Census'!E507="","",IF('Documentation Form and Census'!E507=1,1,IF('Documentation Form and Census'!E507=0,0,"")))</f>
        <v/>
      </c>
      <c r="F507" s="270" t="str">
        <f>'Documentation Form and Census'!F507&amp;""</f>
        <v/>
      </c>
      <c r="G507" s="233" t="str">
        <f>'Documentation Form and Census'!G507&amp;""</f>
        <v/>
      </c>
      <c r="H507" s="233" t="str">
        <f>'Documentation Form and Census'!H507&amp;""</f>
        <v/>
      </c>
      <c r="I507" s="233" t="str">
        <f>'Documentation Form and Census'!I507&amp;""</f>
        <v/>
      </c>
      <c r="J507" s="233" t="str">
        <f>'Documentation Form and Census'!J507&amp;""</f>
        <v/>
      </c>
      <c r="K507" s="233" t="str">
        <f>'Documentation Form and Census'!K507&amp;""</f>
        <v/>
      </c>
      <c r="L507" s="179"/>
      <c r="M507" s="379"/>
      <c r="N507" s="179"/>
      <c r="O507" s="179"/>
      <c r="P507" s="179"/>
      <c r="Q507" s="179"/>
      <c r="R507" s="382"/>
      <c r="S507" s="234" t="str">
        <f>IF('Documentation Form and Census'!A507="","",IF('Documentation Form and Census'!A507='PREC Final Enrollment Census'!A507,"OK","Error"))</f>
        <v/>
      </c>
      <c r="T507" s="235" t="str">
        <f>IF('Documentation Form and Census'!B507="","",IF('Documentation Form and Census'!B507='PREC Final Enrollment Census'!B507,"OK","Error"))</f>
        <v/>
      </c>
      <c r="U507" s="235" t="str">
        <f>IF('Documentation Form and Census'!C507="","",IF('Documentation Form and Census'!C507='PREC Final Enrollment Census'!C507,"OK","Error"))</f>
        <v/>
      </c>
      <c r="V507" s="235" t="str">
        <f>IF('Documentation Form and Census'!E507="","",IF('Documentation Form and Census'!E507='PREC Final Enrollment Census'!E507,"OK","Error"))</f>
        <v/>
      </c>
      <c r="W507" s="236" t="str">
        <f>IF('Documentation Form and Census'!J507="","",IF('Documentation Form and Census'!J507='PREC Final Enrollment Census'!J507,"OK","Error"))</f>
        <v/>
      </c>
    </row>
    <row r="508" spans="1:23">
      <c r="A508" s="269" t="str">
        <f>'Documentation Form and Census'!A508&amp;""</f>
        <v/>
      </c>
      <c r="B508" s="270" t="str">
        <f>'Documentation Form and Census'!B508&amp;""</f>
        <v/>
      </c>
      <c r="C508" s="241" t="str">
        <f>IF('Documentation Form and Census'!C508="","",'Documentation Form and Census'!C508)</f>
        <v/>
      </c>
      <c r="D508" s="233" t="str">
        <f>'Documentation Form and Census'!D508&amp;""</f>
        <v/>
      </c>
      <c r="E508" s="233" t="str">
        <f>IF('Documentation Form and Census'!E508="","",IF('Documentation Form and Census'!E508=1,1,IF('Documentation Form and Census'!E508=0,0,"")))</f>
        <v/>
      </c>
      <c r="F508" s="270" t="str">
        <f>'Documentation Form and Census'!F508&amp;""</f>
        <v/>
      </c>
      <c r="G508" s="233" t="str">
        <f>'Documentation Form and Census'!G508&amp;""</f>
        <v/>
      </c>
      <c r="H508" s="233" t="str">
        <f>'Documentation Form and Census'!H508&amp;""</f>
        <v/>
      </c>
      <c r="I508" s="233" t="str">
        <f>'Documentation Form and Census'!I508&amp;""</f>
        <v/>
      </c>
      <c r="J508" s="233" t="str">
        <f>'Documentation Form and Census'!J508&amp;""</f>
        <v/>
      </c>
      <c r="K508" s="233" t="str">
        <f>'Documentation Form and Census'!K508&amp;""</f>
        <v/>
      </c>
      <c r="L508" s="179"/>
      <c r="M508" s="379"/>
      <c r="N508" s="179"/>
      <c r="O508" s="179"/>
      <c r="P508" s="179"/>
      <c r="Q508" s="179"/>
      <c r="R508" s="382"/>
      <c r="S508" s="234" t="str">
        <f>IF('Documentation Form and Census'!A508="","",IF('Documentation Form and Census'!A508='PREC Final Enrollment Census'!A508,"OK","Error"))</f>
        <v/>
      </c>
      <c r="T508" s="235" t="str">
        <f>IF('Documentation Form and Census'!B508="","",IF('Documentation Form and Census'!B508='PREC Final Enrollment Census'!B508,"OK","Error"))</f>
        <v/>
      </c>
      <c r="U508" s="235" t="str">
        <f>IF('Documentation Form and Census'!C508="","",IF('Documentation Form and Census'!C508='PREC Final Enrollment Census'!C508,"OK","Error"))</f>
        <v/>
      </c>
      <c r="V508" s="235" t="str">
        <f>IF('Documentation Form and Census'!E508="","",IF('Documentation Form and Census'!E508='PREC Final Enrollment Census'!E508,"OK","Error"))</f>
        <v/>
      </c>
      <c r="W508" s="236" t="str">
        <f>IF('Documentation Form and Census'!J508="","",IF('Documentation Form and Census'!J508='PREC Final Enrollment Census'!J508,"OK","Error"))</f>
        <v/>
      </c>
    </row>
    <row r="509" spans="1:23">
      <c r="A509" s="269" t="str">
        <f>'Documentation Form and Census'!A509&amp;""</f>
        <v/>
      </c>
      <c r="B509" s="270" t="str">
        <f>'Documentation Form and Census'!B509&amp;""</f>
        <v/>
      </c>
      <c r="C509" s="241" t="str">
        <f>IF('Documentation Form and Census'!C509="","",'Documentation Form and Census'!C509)</f>
        <v/>
      </c>
      <c r="D509" s="233" t="str">
        <f>'Documentation Form and Census'!D509&amp;""</f>
        <v/>
      </c>
      <c r="E509" s="233" t="str">
        <f>IF('Documentation Form and Census'!E509="","",IF('Documentation Form and Census'!E509=1,1,IF('Documentation Form and Census'!E509=0,0,"")))</f>
        <v/>
      </c>
      <c r="F509" s="270" t="str">
        <f>'Documentation Form and Census'!F509&amp;""</f>
        <v/>
      </c>
      <c r="G509" s="233" t="str">
        <f>'Documentation Form and Census'!G509&amp;""</f>
        <v/>
      </c>
      <c r="H509" s="233" t="str">
        <f>'Documentation Form and Census'!H509&amp;""</f>
        <v/>
      </c>
      <c r="I509" s="233" t="str">
        <f>'Documentation Form and Census'!I509&amp;""</f>
        <v/>
      </c>
      <c r="J509" s="233" t="str">
        <f>'Documentation Form and Census'!J509&amp;""</f>
        <v/>
      </c>
      <c r="K509" s="233" t="str">
        <f>'Documentation Form and Census'!K509&amp;""</f>
        <v/>
      </c>
      <c r="L509" s="179"/>
      <c r="M509" s="379"/>
      <c r="N509" s="179"/>
      <c r="O509" s="179"/>
      <c r="P509" s="179"/>
      <c r="Q509" s="179"/>
      <c r="R509" s="382"/>
      <c r="S509" s="234" t="str">
        <f>IF('Documentation Form and Census'!A509="","",IF('Documentation Form and Census'!A509='PREC Final Enrollment Census'!A509,"OK","Error"))</f>
        <v/>
      </c>
      <c r="T509" s="235" t="str">
        <f>IF('Documentation Form and Census'!B509="","",IF('Documentation Form and Census'!B509='PREC Final Enrollment Census'!B509,"OK","Error"))</f>
        <v/>
      </c>
      <c r="U509" s="235" t="str">
        <f>IF('Documentation Form and Census'!C509="","",IF('Documentation Form and Census'!C509='PREC Final Enrollment Census'!C509,"OK","Error"))</f>
        <v/>
      </c>
      <c r="V509" s="235" t="str">
        <f>IF('Documentation Form and Census'!E509="","",IF('Documentation Form and Census'!E509='PREC Final Enrollment Census'!E509,"OK","Error"))</f>
        <v/>
      </c>
      <c r="W509" s="236" t="str">
        <f>IF('Documentation Form and Census'!J509="","",IF('Documentation Form and Census'!J509='PREC Final Enrollment Census'!J509,"OK","Error"))</f>
        <v/>
      </c>
    </row>
    <row r="510" spans="1:23">
      <c r="A510" s="269" t="str">
        <f>'Documentation Form and Census'!A510&amp;""</f>
        <v/>
      </c>
      <c r="B510" s="270" t="str">
        <f>'Documentation Form and Census'!B510&amp;""</f>
        <v/>
      </c>
      <c r="C510" s="241" t="str">
        <f>IF('Documentation Form and Census'!C510="","",'Documentation Form and Census'!C510)</f>
        <v/>
      </c>
      <c r="D510" s="233" t="str">
        <f>'Documentation Form and Census'!D510&amp;""</f>
        <v/>
      </c>
      <c r="E510" s="233" t="str">
        <f>IF('Documentation Form and Census'!E510="","",IF('Documentation Form and Census'!E510=1,1,IF('Documentation Form and Census'!E510=0,0,"")))</f>
        <v/>
      </c>
      <c r="F510" s="270" t="str">
        <f>'Documentation Form and Census'!F510&amp;""</f>
        <v/>
      </c>
      <c r="G510" s="233" t="str">
        <f>'Documentation Form and Census'!G510&amp;""</f>
        <v/>
      </c>
      <c r="H510" s="233" t="str">
        <f>'Documentation Form and Census'!H510&amp;""</f>
        <v/>
      </c>
      <c r="I510" s="233" t="str">
        <f>'Documentation Form and Census'!I510&amp;""</f>
        <v/>
      </c>
      <c r="J510" s="233" t="str">
        <f>'Documentation Form and Census'!J510&amp;""</f>
        <v/>
      </c>
      <c r="K510" s="233" t="str">
        <f>'Documentation Form and Census'!K510&amp;""</f>
        <v/>
      </c>
      <c r="L510" s="179"/>
      <c r="M510" s="379"/>
      <c r="N510" s="179"/>
      <c r="O510" s="179"/>
      <c r="P510" s="179"/>
      <c r="Q510" s="179"/>
      <c r="R510" s="382"/>
      <c r="S510" s="234" t="str">
        <f>IF('Documentation Form and Census'!A510="","",IF('Documentation Form and Census'!A510='PREC Final Enrollment Census'!A510,"OK","Error"))</f>
        <v/>
      </c>
      <c r="T510" s="235" t="str">
        <f>IF('Documentation Form and Census'!B510="","",IF('Documentation Form and Census'!B510='PREC Final Enrollment Census'!B510,"OK","Error"))</f>
        <v/>
      </c>
      <c r="U510" s="235" t="str">
        <f>IF('Documentation Form and Census'!C510="","",IF('Documentation Form and Census'!C510='PREC Final Enrollment Census'!C510,"OK","Error"))</f>
        <v/>
      </c>
      <c r="V510" s="235" t="str">
        <f>IF('Documentation Form and Census'!E510="","",IF('Documentation Form and Census'!E510='PREC Final Enrollment Census'!E510,"OK","Error"))</f>
        <v/>
      </c>
      <c r="W510" s="236" t="str">
        <f>IF('Documentation Form and Census'!J510="","",IF('Documentation Form and Census'!J510='PREC Final Enrollment Census'!J510,"OK","Error"))</f>
        <v/>
      </c>
    </row>
    <row r="511" spans="1:23">
      <c r="A511" s="269" t="str">
        <f>'Documentation Form and Census'!A511&amp;""</f>
        <v/>
      </c>
      <c r="B511" s="270" t="str">
        <f>'Documentation Form and Census'!B511&amp;""</f>
        <v/>
      </c>
      <c r="C511" s="241" t="str">
        <f>IF('Documentation Form and Census'!C511="","",'Documentation Form and Census'!C511)</f>
        <v/>
      </c>
      <c r="D511" s="233" t="str">
        <f>'Documentation Form and Census'!D511&amp;""</f>
        <v/>
      </c>
      <c r="E511" s="233" t="str">
        <f>IF('Documentation Form and Census'!E511="","",IF('Documentation Form and Census'!E511=1,1,IF('Documentation Form and Census'!E511=0,0,"")))</f>
        <v/>
      </c>
      <c r="F511" s="270" t="str">
        <f>'Documentation Form and Census'!F511&amp;""</f>
        <v/>
      </c>
      <c r="G511" s="233" t="str">
        <f>'Documentation Form and Census'!G511&amp;""</f>
        <v/>
      </c>
      <c r="H511" s="233" t="str">
        <f>'Documentation Form and Census'!H511&amp;""</f>
        <v/>
      </c>
      <c r="I511" s="233" t="str">
        <f>'Documentation Form and Census'!I511&amp;""</f>
        <v/>
      </c>
      <c r="J511" s="233" t="str">
        <f>'Documentation Form and Census'!J511&amp;""</f>
        <v/>
      </c>
      <c r="K511" s="233" t="str">
        <f>'Documentation Form and Census'!K511&amp;""</f>
        <v/>
      </c>
      <c r="L511" s="179"/>
      <c r="M511" s="379"/>
      <c r="N511" s="179"/>
      <c r="O511" s="179"/>
      <c r="P511" s="179"/>
      <c r="Q511" s="179"/>
      <c r="R511" s="382"/>
      <c r="S511" s="234" t="str">
        <f>IF('Documentation Form and Census'!A511="","",IF('Documentation Form and Census'!A511='PREC Final Enrollment Census'!A511,"OK","Error"))</f>
        <v/>
      </c>
      <c r="T511" s="235" t="str">
        <f>IF('Documentation Form and Census'!B511="","",IF('Documentation Form and Census'!B511='PREC Final Enrollment Census'!B511,"OK","Error"))</f>
        <v/>
      </c>
      <c r="U511" s="235" t="str">
        <f>IF('Documentation Form and Census'!C511="","",IF('Documentation Form and Census'!C511='PREC Final Enrollment Census'!C511,"OK","Error"))</f>
        <v/>
      </c>
      <c r="V511" s="235" t="str">
        <f>IF('Documentation Form and Census'!E511="","",IF('Documentation Form and Census'!E511='PREC Final Enrollment Census'!E511,"OK","Error"))</f>
        <v/>
      </c>
      <c r="W511" s="236" t="str">
        <f>IF('Documentation Form and Census'!J511="","",IF('Documentation Form and Census'!J511='PREC Final Enrollment Census'!J511,"OK","Error"))</f>
        <v/>
      </c>
    </row>
    <row r="512" spans="1:23">
      <c r="A512" s="269" t="str">
        <f>'Documentation Form and Census'!A512&amp;""</f>
        <v/>
      </c>
      <c r="B512" s="270" t="str">
        <f>'Documentation Form and Census'!B512&amp;""</f>
        <v/>
      </c>
      <c r="C512" s="241" t="str">
        <f>IF('Documentation Form and Census'!C512="","",'Documentation Form and Census'!C512)</f>
        <v/>
      </c>
      <c r="D512" s="233" t="str">
        <f>'Documentation Form and Census'!D512&amp;""</f>
        <v/>
      </c>
      <c r="E512" s="233" t="str">
        <f>IF('Documentation Form and Census'!E512="","",IF('Documentation Form and Census'!E512=1,1,IF('Documentation Form and Census'!E512=0,0,"")))</f>
        <v/>
      </c>
      <c r="F512" s="270" t="str">
        <f>'Documentation Form and Census'!F512&amp;""</f>
        <v/>
      </c>
      <c r="G512" s="233" t="str">
        <f>'Documentation Form and Census'!G512&amp;""</f>
        <v/>
      </c>
      <c r="H512" s="233" t="str">
        <f>'Documentation Form and Census'!H512&amp;""</f>
        <v/>
      </c>
      <c r="I512" s="233" t="str">
        <f>'Documentation Form and Census'!I512&amp;""</f>
        <v/>
      </c>
      <c r="J512" s="233" t="str">
        <f>'Documentation Form and Census'!J512&amp;""</f>
        <v/>
      </c>
      <c r="K512" s="233" t="str">
        <f>'Documentation Form and Census'!K512&amp;""</f>
        <v/>
      </c>
      <c r="L512" s="179"/>
      <c r="M512" s="379"/>
      <c r="N512" s="179"/>
      <c r="O512" s="179"/>
      <c r="P512" s="179"/>
      <c r="Q512" s="179"/>
      <c r="R512" s="382"/>
      <c r="S512" s="234" t="str">
        <f>IF('Documentation Form and Census'!A512="","",IF('Documentation Form and Census'!A512='PREC Final Enrollment Census'!A512,"OK","Error"))</f>
        <v/>
      </c>
      <c r="T512" s="235" t="str">
        <f>IF('Documentation Form and Census'!B512="","",IF('Documentation Form and Census'!B512='PREC Final Enrollment Census'!B512,"OK","Error"))</f>
        <v/>
      </c>
      <c r="U512" s="235" t="str">
        <f>IF('Documentation Form and Census'!C512="","",IF('Documentation Form and Census'!C512='PREC Final Enrollment Census'!C512,"OK","Error"))</f>
        <v/>
      </c>
      <c r="V512" s="235" t="str">
        <f>IF('Documentation Form and Census'!E512="","",IF('Documentation Form and Census'!E512='PREC Final Enrollment Census'!E512,"OK","Error"))</f>
        <v/>
      </c>
      <c r="W512" s="236" t="str">
        <f>IF('Documentation Form and Census'!J512="","",IF('Documentation Form and Census'!J512='PREC Final Enrollment Census'!J512,"OK","Error"))</f>
        <v/>
      </c>
    </row>
    <row r="513" spans="1:23">
      <c r="A513" s="269" t="str">
        <f>'Documentation Form and Census'!A513&amp;""</f>
        <v/>
      </c>
      <c r="B513" s="270" t="str">
        <f>'Documentation Form and Census'!B513&amp;""</f>
        <v/>
      </c>
      <c r="C513" s="241" t="str">
        <f>IF('Documentation Form and Census'!C513="","",'Documentation Form and Census'!C513)</f>
        <v/>
      </c>
      <c r="D513" s="233" t="str">
        <f>'Documentation Form and Census'!D513&amp;""</f>
        <v/>
      </c>
      <c r="E513" s="233" t="str">
        <f>IF('Documentation Form and Census'!E513="","",IF('Documentation Form and Census'!E513=1,1,IF('Documentation Form and Census'!E513=0,0,"")))</f>
        <v/>
      </c>
      <c r="F513" s="270" t="str">
        <f>'Documentation Form and Census'!F513&amp;""</f>
        <v/>
      </c>
      <c r="G513" s="233" t="str">
        <f>'Documentation Form and Census'!G513&amp;""</f>
        <v/>
      </c>
      <c r="H513" s="233" t="str">
        <f>'Documentation Form and Census'!H513&amp;""</f>
        <v/>
      </c>
      <c r="I513" s="233" t="str">
        <f>'Documentation Form and Census'!I513&amp;""</f>
        <v/>
      </c>
      <c r="J513" s="233" t="str">
        <f>'Documentation Form and Census'!J513&amp;""</f>
        <v/>
      </c>
      <c r="K513" s="233" t="str">
        <f>'Documentation Form and Census'!K513&amp;""</f>
        <v/>
      </c>
      <c r="L513" s="179"/>
      <c r="M513" s="379"/>
      <c r="N513" s="179"/>
      <c r="O513" s="179"/>
      <c r="P513" s="179"/>
      <c r="Q513" s="179"/>
      <c r="R513" s="382"/>
      <c r="S513" s="234" t="str">
        <f>IF('Documentation Form and Census'!A513="","",IF('Documentation Form and Census'!A513='PREC Final Enrollment Census'!A513,"OK","Error"))</f>
        <v/>
      </c>
      <c r="T513" s="235" t="str">
        <f>IF('Documentation Form and Census'!B513="","",IF('Documentation Form and Census'!B513='PREC Final Enrollment Census'!B513,"OK","Error"))</f>
        <v/>
      </c>
      <c r="U513" s="235" t="str">
        <f>IF('Documentation Form and Census'!C513="","",IF('Documentation Form and Census'!C513='PREC Final Enrollment Census'!C513,"OK","Error"))</f>
        <v/>
      </c>
      <c r="V513" s="235" t="str">
        <f>IF('Documentation Form and Census'!E513="","",IF('Documentation Form and Census'!E513='PREC Final Enrollment Census'!E513,"OK","Error"))</f>
        <v/>
      </c>
      <c r="W513" s="236" t="str">
        <f>IF('Documentation Form and Census'!J513="","",IF('Documentation Form and Census'!J513='PREC Final Enrollment Census'!J513,"OK","Error"))</f>
        <v/>
      </c>
    </row>
    <row r="514" spans="1:23">
      <c r="A514" s="269" t="str">
        <f>'Documentation Form and Census'!A514&amp;""</f>
        <v/>
      </c>
      <c r="B514" s="270" t="str">
        <f>'Documentation Form and Census'!B514&amp;""</f>
        <v/>
      </c>
      <c r="C514" s="241" t="str">
        <f>IF('Documentation Form and Census'!C514="","",'Documentation Form and Census'!C514)</f>
        <v/>
      </c>
      <c r="D514" s="233" t="str">
        <f>'Documentation Form and Census'!D514&amp;""</f>
        <v/>
      </c>
      <c r="E514" s="233" t="str">
        <f>IF('Documentation Form and Census'!E514="","",IF('Documentation Form and Census'!E514=1,1,IF('Documentation Form and Census'!E514=0,0,"")))</f>
        <v/>
      </c>
      <c r="F514" s="270" t="str">
        <f>'Documentation Form and Census'!F514&amp;""</f>
        <v/>
      </c>
      <c r="G514" s="233" t="str">
        <f>'Documentation Form and Census'!G514&amp;""</f>
        <v/>
      </c>
      <c r="H514" s="233" t="str">
        <f>'Documentation Form and Census'!H514&amp;""</f>
        <v/>
      </c>
      <c r="I514" s="233" t="str">
        <f>'Documentation Form and Census'!I514&amp;""</f>
        <v/>
      </c>
      <c r="J514" s="233" t="str">
        <f>'Documentation Form and Census'!J514&amp;""</f>
        <v/>
      </c>
      <c r="K514" s="233" t="str">
        <f>'Documentation Form and Census'!K514&amp;""</f>
        <v/>
      </c>
      <c r="L514" s="179"/>
      <c r="M514" s="379"/>
      <c r="N514" s="179"/>
      <c r="O514" s="179"/>
      <c r="P514" s="179"/>
      <c r="Q514" s="179"/>
      <c r="R514" s="382"/>
      <c r="S514" s="234" t="str">
        <f>IF('Documentation Form and Census'!A514="","",IF('Documentation Form and Census'!A514='PREC Final Enrollment Census'!A514,"OK","Error"))</f>
        <v/>
      </c>
      <c r="T514" s="235" t="str">
        <f>IF('Documentation Form and Census'!B514="","",IF('Documentation Form and Census'!B514='PREC Final Enrollment Census'!B514,"OK","Error"))</f>
        <v/>
      </c>
      <c r="U514" s="235" t="str">
        <f>IF('Documentation Form and Census'!C514="","",IF('Documentation Form and Census'!C514='PREC Final Enrollment Census'!C514,"OK","Error"))</f>
        <v/>
      </c>
      <c r="V514" s="235" t="str">
        <f>IF('Documentation Form and Census'!E514="","",IF('Documentation Form and Census'!E514='PREC Final Enrollment Census'!E514,"OK","Error"))</f>
        <v/>
      </c>
      <c r="W514" s="236" t="str">
        <f>IF('Documentation Form and Census'!J514="","",IF('Documentation Form and Census'!J514='PREC Final Enrollment Census'!J514,"OK","Error"))</f>
        <v/>
      </c>
    </row>
    <row r="515" spans="1:23">
      <c r="A515" s="269" t="str">
        <f>'Documentation Form and Census'!A515&amp;""</f>
        <v/>
      </c>
      <c r="B515" s="270" t="str">
        <f>'Documentation Form and Census'!B515&amp;""</f>
        <v/>
      </c>
      <c r="C515" s="241" t="str">
        <f>IF('Documentation Form and Census'!C515="","",'Documentation Form and Census'!C515)</f>
        <v/>
      </c>
      <c r="D515" s="233" t="str">
        <f>'Documentation Form and Census'!D515&amp;""</f>
        <v/>
      </c>
      <c r="E515" s="233" t="str">
        <f>IF('Documentation Form and Census'!E515="","",IF('Documentation Form and Census'!E515=1,1,IF('Documentation Form and Census'!E515=0,0,"")))</f>
        <v/>
      </c>
      <c r="F515" s="270" t="str">
        <f>'Documentation Form and Census'!F515&amp;""</f>
        <v/>
      </c>
      <c r="G515" s="233" t="str">
        <f>'Documentation Form and Census'!G515&amp;""</f>
        <v/>
      </c>
      <c r="H515" s="233" t="str">
        <f>'Documentation Form and Census'!H515&amp;""</f>
        <v/>
      </c>
      <c r="I515" s="233" t="str">
        <f>'Documentation Form and Census'!I515&amp;""</f>
        <v/>
      </c>
      <c r="J515" s="233" t="str">
        <f>'Documentation Form and Census'!J515&amp;""</f>
        <v/>
      </c>
      <c r="K515" s="233" t="str">
        <f>'Documentation Form and Census'!K515&amp;""</f>
        <v/>
      </c>
      <c r="L515" s="179"/>
      <c r="M515" s="379"/>
      <c r="N515" s="179"/>
      <c r="O515" s="179"/>
      <c r="P515" s="179"/>
      <c r="Q515" s="179"/>
      <c r="R515" s="382"/>
      <c r="S515" s="234" t="str">
        <f>IF('Documentation Form and Census'!A515="","",IF('Documentation Form and Census'!A515='PREC Final Enrollment Census'!A515,"OK","Error"))</f>
        <v/>
      </c>
      <c r="T515" s="235" t="str">
        <f>IF('Documentation Form and Census'!B515="","",IF('Documentation Form and Census'!B515='PREC Final Enrollment Census'!B515,"OK","Error"))</f>
        <v/>
      </c>
      <c r="U515" s="235" t="str">
        <f>IF('Documentation Form and Census'!C515="","",IF('Documentation Form and Census'!C515='PREC Final Enrollment Census'!C515,"OK","Error"))</f>
        <v/>
      </c>
      <c r="V515" s="235" t="str">
        <f>IF('Documentation Form and Census'!E515="","",IF('Documentation Form and Census'!E515='PREC Final Enrollment Census'!E515,"OK","Error"))</f>
        <v/>
      </c>
      <c r="W515" s="236" t="str">
        <f>IF('Documentation Form and Census'!J515="","",IF('Documentation Form and Census'!J515='PREC Final Enrollment Census'!J515,"OK","Error"))</f>
        <v/>
      </c>
    </row>
    <row r="516" spans="1:23">
      <c r="A516" s="269" t="str">
        <f>'Documentation Form and Census'!A516&amp;""</f>
        <v/>
      </c>
      <c r="B516" s="270" t="str">
        <f>'Documentation Form and Census'!B516&amp;""</f>
        <v/>
      </c>
      <c r="C516" s="241" t="str">
        <f>IF('Documentation Form and Census'!C516="","",'Documentation Form and Census'!C516)</f>
        <v/>
      </c>
      <c r="D516" s="233" t="str">
        <f>'Documentation Form and Census'!D516&amp;""</f>
        <v/>
      </c>
      <c r="E516" s="233" t="str">
        <f>IF('Documentation Form and Census'!E516="","",IF('Documentation Form and Census'!E516=1,1,IF('Documentation Form and Census'!E516=0,0,"")))</f>
        <v/>
      </c>
      <c r="F516" s="270" t="str">
        <f>'Documentation Form and Census'!F516&amp;""</f>
        <v/>
      </c>
      <c r="G516" s="233" t="str">
        <f>'Documentation Form and Census'!G516&amp;""</f>
        <v/>
      </c>
      <c r="H516" s="233" t="str">
        <f>'Documentation Form and Census'!H516&amp;""</f>
        <v/>
      </c>
      <c r="I516" s="233" t="str">
        <f>'Documentation Form and Census'!I516&amp;""</f>
        <v/>
      </c>
      <c r="J516" s="233" t="str">
        <f>'Documentation Form and Census'!J516&amp;""</f>
        <v/>
      </c>
      <c r="K516" s="233" t="str">
        <f>'Documentation Form and Census'!K516&amp;""</f>
        <v/>
      </c>
      <c r="L516" s="179"/>
      <c r="M516" s="379"/>
      <c r="N516" s="179"/>
      <c r="O516" s="179"/>
      <c r="P516" s="179"/>
      <c r="Q516" s="179"/>
      <c r="R516" s="382"/>
      <c r="S516" s="234" t="str">
        <f>IF('Documentation Form and Census'!A516="","",IF('Documentation Form and Census'!A516='PREC Final Enrollment Census'!A516,"OK","Error"))</f>
        <v/>
      </c>
      <c r="T516" s="235" t="str">
        <f>IF('Documentation Form and Census'!B516="","",IF('Documentation Form and Census'!B516='PREC Final Enrollment Census'!B516,"OK","Error"))</f>
        <v/>
      </c>
      <c r="U516" s="235" t="str">
        <f>IF('Documentation Form and Census'!C516="","",IF('Documentation Form and Census'!C516='PREC Final Enrollment Census'!C516,"OK","Error"))</f>
        <v/>
      </c>
      <c r="V516" s="235" t="str">
        <f>IF('Documentation Form and Census'!E516="","",IF('Documentation Form and Census'!E516='PREC Final Enrollment Census'!E516,"OK","Error"))</f>
        <v/>
      </c>
      <c r="W516" s="236" t="str">
        <f>IF('Documentation Form and Census'!J516="","",IF('Documentation Form and Census'!J516='PREC Final Enrollment Census'!J516,"OK","Error"))</f>
        <v/>
      </c>
    </row>
    <row r="517" spans="1:23">
      <c r="A517" s="269" t="str">
        <f>'Documentation Form and Census'!A517&amp;""</f>
        <v/>
      </c>
      <c r="B517" s="270" t="str">
        <f>'Documentation Form and Census'!B517&amp;""</f>
        <v/>
      </c>
      <c r="C517" s="241" t="str">
        <f>IF('Documentation Form and Census'!C517="","",'Documentation Form and Census'!C517)</f>
        <v/>
      </c>
      <c r="D517" s="233" t="str">
        <f>'Documentation Form and Census'!D517&amp;""</f>
        <v/>
      </c>
      <c r="E517" s="233" t="str">
        <f>IF('Documentation Form and Census'!E517="","",IF('Documentation Form and Census'!E517=1,1,IF('Documentation Form and Census'!E517=0,0,"")))</f>
        <v/>
      </c>
      <c r="F517" s="270" t="str">
        <f>'Documentation Form and Census'!F517&amp;""</f>
        <v/>
      </c>
      <c r="G517" s="233" t="str">
        <f>'Documentation Form and Census'!G517&amp;""</f>
        <v/>
      </c>
      <c r="H517" s="233" t="str">
        <f>'Documentation Form and Census'!H517&amp;""</f>
        <v/>
      </c>
      <c r="I517" s="233" t="str">
        <f>'Documentation Form and Census'!I517&amp;""</f>
        <v/>
      </c>
      <c r="J517" s="233" t="str">
        <f>'Documentation Form and Census'!J517&amp;""</f>
        <v/>
      </c>
      <c r="K517" s="233" t="str">
        <f>'Documentation Form and Census'!K517&amp;""</f>
        <v/>
      </c>
      <c r="L517" s="179"/>
      <c r="M517" s="379"/>
      <c r="N517" s="179"/>
      <c r="O517" s="179"/>
      <c r="P517" s="179"/>
      <c r="Q517" s="179"/>
      <c r="R517" s="382"/>
      <c r="S517" s="234" t="str">
        <f>IF('Documentation Form and Census'!A517="","",IF('Documentation Form and Census'!A517='PREC Final Enrollment Census'!A517,"OK","Error"))</f>
        <v/>
      </c>
      <c r="T517" s="235" t="str">
        <f>IF('Documentation Form and Census'!B517="","",IF('Documentation Form and Census'!B517='PREC Final Enrollment Census'!B517,"OK","Error"))</f>
        <v/>
      </c>
      <c r="U517" s="235" t="str">
        <f>IF('Documentation Form and Census'!C517="","",IF('Documentation Form and Census'!C517='PREC Final Enrollment Census'!C517,"OK","Error"))</f>
        <v/>
      </c>
      <c r="V517" s="235" t="str">
        <f>IF('Documentation Form and Census'!E517="","",IF('Documentation Form and Census'!E517='PREC Final Enrollment Census'!E517,"OK","Error"))</f>
        <v/>
      </c>
      <c r="W517" s="236" t="str">
        <f>IF('Documentation Form and Census'!J517="","",IF('Documentation Form and Census'!J517='PREC Final Enrollment Census'!J517,"OK","Error"))</f>
        <v/>
      </c>
    </row>
    <row r="518" spans="1:23">
      <c r="A518" s="269" t="str">
        <f>'Documentation Form and Census'!A518&amp;""</f>
        <v/>
      </c>
      <c r="B518" s="270" t="str">
        <f>'Documentation Form and Census'!B518&amp;""</f>
        <v/>
      </c>
      <c r="C518" s="241" t="str">
        <f>IF('Documentation Form and Census'!C518="","",'Documentation Form and Census'!C518)</f>
        <v/>
      </c>
      <c r="D518" s="233" t="str">
        <f>'Documentation Form and Census'!D518&amp;""</f>
        <v/>
      </c>
      <c r="E518" s="233" t="str">
        <f>IF('Documentation Form and Census'!E518="","",IF('Documentation Form and Census'!E518=1,1,IF('Documentation Form and Census'!E518=0,0,"")))</f>
        <v/>
      </c>
      <c r="F518" s="270" t="str">
        <f>'Documentation Form and Census'!F518&amp;""</f>
        <v/>
      </c>
      <c r="G518" s="233" t="str">
        <f>'Documentation Form and Census'!G518&amp;""</f>
        <v/>
      </c>
      <c r="H518" s="233" t="str">
        <f>'Documentation Form and Census'!H518&amp;""</f>
        <v/>
      </c>
      <c r="I518" s="233" t="str">
        <f>'Documentation Form and Census'!I518&amp;""</f>
        <v/>
      </c>
      <c r="J518" s="233" t="str">
        <f>'Documentation Form and Census'!J518&amp;""</f>
        <v/>
      </c>
      <c r="K518" s="233" t="str">
        <f>'Documentation Form and Census'!K518&amp;""</f>
        <v/>
      </c>
      <c r="L518" s="179"/>
      <c r="M518" s="379"/>
      <c r="N518" s="179"/>
      <c r="O518" s="179"/>
      <c r="P518" s="179"/>
      <c r="Q518" s="179"/>
      <c r="R518" s="382"/>
      <c r="S518" s="234" t="str">
        <f>IF('Documentation Form and Census'!A518="","",IF('Documentation Form and Census'!A518='PREC Final Enrollment Census'!A518,"OK","Error"))</f>
        <v/>
      </c>
      <c r="T518" s="235" t="str">
        <f>IF('Documentation Form and Census'!B518="","",IF('Documentation Form and Census'!B518='PREC Final Enrollment Census'!B518,"OK","Error"))</f>
        <v/>
      </c>
      <c r="U518" s="235" t="str">
        <f>IF('Documentation Form and Census'!C518="","",IF('Documentation Form and Census'!C518='PREC Final Enrollment Census'!C518,"OK","Error"))</f>
        <v/>
      </c>
      <c r="V518" s="235" t="str">
        <f>IF('Documentation Form and Census'!E518="","",IF('Documentation Form and Census'!E518='PREC Final Enrollment Census'!E518,"OK","Error"))</f>
        <v/>
      </c>
      <c r="W518" s="236" t="str">
        <f>IF('Documentation Form and Census'!J518="","",IF('Documentation Form and Census'!J518='PREC Final Enrollment Census'!J518,"OK","Error"))</f>
        <v/>
      </c>
    </row>
    <row r="519" spans="1:23">
      <c r="A519" s="269" t="str">
        <f>'Documentation Form and Census'!A519&amp;""</f>
        <v/>
      </c>
      <c r="B519" s="270" t="str">
        <f>'Documentation Form and Census'!B519&amp;""</f>
        <v/>
      </c>
      <c r="C519" s="241" t="str">
        <f>IF('Documentation Form and Census'!C519="","",'Documentation Form and Census'!C519)</f>
        <v/>
      </c>
      <c r="D519" s="233" t="str">
        <f>'Documentation Form and Census'!D519&amp;""</f>
        <v/>
      </c>
      <c r="E519" s="233" t="str">
        <f>IF('Documentation Form and Census'!E519="","",IF('Documentation Form and Census'!E519=1,1,IF('Documentation Form and Census'!E519=0,0,"")))</f>
        <v/>
      </c>
      <c r="F519" s="270" t="str">
        <f>'Documentation Form and Census'!F519&amp;""</f>
        <v/>
      </c>
      <c r="G519" s="233" t="str">
        <f>'Documentation Form and Census'!G519&amp;""</f>
        <v/>
      </c>
      <c r="H519" s="233" t="str">
        <f>'Documentation Form and Census'!H519&amp;""</f>
        <v/>
      </c>
      <c r="I519" s="233" t="str">
        <f>'Documentation Form and Census'!I519&amp;""</f>
        <v/>
      </c>
      <c r="J519" s="233" t="str">
        <f>'Documentation Form and Census'!J519&amp;""</f>
        <v/>
      </c>
      <c r="K519" s="233" t="str">
        <f>'Documentation Form and Census'!K519&amp;""</f>
        <v/>
      </c>
      <c r="L519" s="179"/>
      <c r="M519" s="379"/>
      <c r="N519" s="179"/>
      <c r="O519" s="179"/>
      <c r="P519" s="179"/>
      <c r="Q519" s="179"/>
      <c r="R519" s="382"/>
      <c r="S519" s="234" t="str">
        <f>IF('Documentation Form and Census'!A519="","",IF('Documentation Form and Census'!A519='PREC Final Enrollment Census'!A519,"OK","Error"))</f>
        <v/>
      </c>
      <c r="T519" s="235" t="str">
        <f>IF('Documentation Form and Census'!B519="","",IF('Documentation Form and Census'!B519='PREC Final Enrollment Census'!B519,"OK","Error"))</f>
        <v/>
      </c>
      <c r="U519" s="235" t="str">
        <f>IF('Documentation Form and Census'!C519="","",IF('Documentation Form and Census'!C519='PREC Final Enrollment Census'!C519,"OK","Error"))</f>
        <v/>
      </c>
      <c r="V519" s="235" t="str">
        <f>IF('Documentation Form and Census'!E519="","",IF('Documentation Form and Census'!E519='PREC Final Enrollment Census'!E519,"OK","Error"))</f>
        <v/>
      </c>
      <c r="W519" s="236" t="str">
        <f>IF('Documentation Form and Census'!J519="","",IF('Documentation Form and Census'!J519='PREC Final Enrollment Census'!J519,"OK","Error"))</f>
        <v/>
      </c>
    </row>
    <row r="520" spans="1:23">
      <c r="A520" s="269" t="str">
        <f>'Documentation Form and Census'!A520&amp;""</f>
        <v/>
      </c>
      <c r="B520" s="270" t="str">
        <f>'Documentation Form and Census'!B520&amp;""</f>
        <v/>
      </c>
      <c r="C520" s="241" t="str">
        <f>IF('Documentation Form and Census'!C520="","",'Documentation Form and Census'!C520)</f>
        <v/>
      </c>
      <c r="D520" s="233" t="str">
        <f>'Documentation Form and Census'!D520&amp;""</f>
        <v/>
      </c>
      <c r="E520" s="233" t="str">
        <f>IF('Documentation Form and Census'!E520="","",IF('Documentation Form and Census'!E520=1,1,IF('Documentation Form and Census'!E520=0,0,"")))</f>
        <v/>
      </c>
      <c r="F520" s="270" t="str">
        <f>'Documentation Form and Census'!F520&amp;""</f>
        <v/>
      </c>
      <c r="G520" s="233" t="str">
        <f>'Documentation Form and Census'!G520&amp;""</f>
        <v/>
      </c>
      <c r="H520" s="233" t="str">
        <f>'Documentation Form and Census'!H520&amp;""</f>
        <v/>
      </c>
      <c r="I520" s="233" t="str">
        <f>'Documentation Form and Census'!I520&amp;""</f>
        <v/>
      </c>
      <c r="J520" s="233" t="str">
        <f>'Documentation Form and Census'!J520&amp;""</f>
        <v/>
      </c>
      <c r="K520" s="233" t="str">
        <f>'Documentation Form and Census'!K520&amp;""</f>
        <v/>
      </c>
      <c r="L520" s="179"/>
      <c r="M520" s="379"/>
      <c r="N520" s="179"/>
      <c r="O520" s="179"/>
      <c r="P520" s="179"/>
      <c r="Q520" s="179"/>
      <c r="R520" s="382"/>
      <c r="S520" s="234" t="str">
        <f>IF('Documentation Form and Census'!A520="","",IF('Documentation Form and Census'!A520='PREC Final Enrollment Census'!A520,"OK","Error"))</f>
        <v/>
      </c>
      <c r="T520" s="235" t="str">
        <f>IF('Documentation Form and Census'!B520="","",IF('Documentation Form and Census'!B520='PREC Final Enrollment Census'!B520,"OK","Error"))</f>
        <v/>
      </c>
      <c r="U520" s="235" t="str">
        <f>IF('Documentation Form and Census'!C520="","",IF('Documentation Form and Census'!C520='PREC Final Enrollment Census'!C520,"OK","Error"))</f>
        <v/>
      </c>
      <c r="V520" s="235" t="str">
        <f>IF('Documentation Form and Census'!E520="","",IF('Documentation Form and Census'!E520='PREC Final Enrollment Census'!E520,"OK","Error"))</f>
        <v/>
      </c>
      <c r="W520" s="236" t="str">
        <f>IF('Documentation Form and Census'!J520="","",IF('Documentation Form and Census'!J520='PREC Final Enrollment Census'!J520,"OK","Error"))</f>
        <v/>
      </c>
    </row>
    <row r="521" spans="1:23">
      <c r="A521" s="269" t="str">
        <f>'Documentation Form and Census'!A521&amp;""</f>
        <v/>
      </c>
      <c r="B521" s="270" t="str">
        <f>'Documentation Form and Census'!B521&amp;""</f>
        <v/>
      </c>
      <c r="C521" s="241" t="str">
        <f>IF('Documentation Form and Census'!C521="","",'Documentation Form and Census'!C521)</f>
        <v/>
      </c>
      <c r="D521" s="233" t="str">
        <f>'Documentation Form and Census'!D521&amp;""</f>
        <v/>
      </c>
      <c r="E521" s="233" t="str">
        <f>IF('Documentation Form and Census'!E521="","",IF('Documentation Form and Census'!E521=1,1,IF('Documentation Form and Census'!E521=0,0,"")))</f>
        <v/>
      </c>
      <c r="F521" s="270" t="str">
        <f>'Documentation Form and Census'!F521&amp;""</f>
        <v/>
      </c>
      <c r="G521" s="233" t="str">
        <f>'Documentation Form and Census'!G521&amp;""</f>
        <v/>
      </c>
      <c r="H521" s="233" t="str">
        <f>'Documentation Form and Census'!H521&amp;""</f>
        <v/>
      </c>
      <c r="I521" s="233" t="str">
        <f>'Documentation Form and Census'!I521&amp;""</f>
        <v/>
      </c>
      <c r="J521" s="233" t="str">
        <f>'Documentation Form and Census'!J521&amp;""</f>
        <v/>
      </c>
      <c r="K521" s="233" t="str">
        <f>'Documentation Form and Census'!K521&amp;""</f>
        <v/>
      </c>
      <c r="L521" s="179"/>
      <c r="M521" s="379"/>
      <c r="N521" s="179"/>
      <c r="O521" s="179"/>
      <c r="P521" s="179"/>
      <c r="Q521" s="179"/>
      <c r="R521" s="382"/>
      <c r="S521" s="234" t="str">
        <f>IF('Documentation Form and Census'!A521="","",IF('Documentation Form and Census'!A521='PREC Final Enrollment Census'!A521,"OK","Error"))</f>
        <v/>
      </c>
      <c r="T521" s="235" t="str">
        <f>IF('Documentation Form and Census'!B521="","",IF('Documentation Form and Census'!B521='PREC Final Enrollment Census'!B521,"OK","Error"))</f>
        <v/>
      </c>
      <c r="U521" s="235" t="str">
        <f>IF('Documentation Form and Census'!C521="","",IF('Documentation Form and Census'!C521='PREC Final Enrollment Census'!C521,"OK","Error"))</f>
        <v/>
      </c>
      <c r="V521" s="235" t="str">
        <f>IF('Documentation Form and Census'!E521="","",IF('Documentation Form and Census'!E521='PREC Final Enrollment Census'!E521,"OK","Error"))</f>
        <v/>
      </c>
      <c r="W521" s="236" t="str">
        <f>IF('Documentation Form and Census'!J521="","",IF('Documentation Form and Census'!J521='PREC Final Enrollment Census'!J521,"OK","Error"))</f>
        <v/>
      </c>
    </row>
    <row r="522" spans="1:23">
      <c r="A522" s="269" t="str">
        <f>'Documentation Form and Census'!A522&amp;""</f>
        <v/>
      </c>
      <c r="B522" s="270" t="str">
        <f>'Documentation Form and Census'!B522&amp;""</f>
        <v/>
      </c>
      <c r="C522" s="241" t="str">
        <f>IF('Documentation Form and Census'!C522="","",'Documentation Form and Census'!C522)</f>
        <v/>
      </c>
      <c r="D522" s="233" t="str">
        <f>'Documentation Form and Census'!D522&amp;""</f>
        <v/>
      </c>
      <c r="E522" s="233" t="str">
        <f>IF('Documentation Form and Census'!E522="","",IF('Documentation Form and Census'!E522=1,1,IF('Documentation Form and Census'!E522=0,0,"")))</f>
        <v/>
      </c>
      <c r="F522" s="270" t="str">
        <f>'Documentation Form and Census'!F522&amp;""</f>
        <v/>
      </c>
      <c r="G522" s="233" t="str">
        <f>'Documentation Form and Census'!G522&amp;""</f>
        <v/>
      </c>
      <c r="H522" s="233" t="str">
        <f>'Documentation Form and Census'!H522&amp;""</f>
        <v/>
      </c>
      <c r="I522" s="233" t="str">
        <f>'Documentation Form and Census'!I522&amp;""</f>
        <v/>
      </c>
      <c r="J522" s="233" t="str">
        <f>'Documentation Form and Census'!J522&amp;""</f>
        <v/>
      </c>
      <c r="K522" s="233" t="str">
        <f>'Documentation Form and Census'!K522&amp;""</f>
        <v/>
      </c>
      <c r="L522" s="179"/>
      <c r="M522" s="379"/>
      <c r="N522" s="179"/>
      <c r="O522" s="179"/>
      <c r="P522" s="179"/>
      <c r="Q522" s="179"/>
      <c r="R522" s="382"/>
      <c r="S522" s="234" t="str">
        <f>IF('Documentation Form and Census'!A522="","",IF('Documentation Form and Census'!A522='PREC Final Enrollment Census'!A522,"OK","Error"))</f>
        <v/>
      </c>
      <c r="T522" s="235" t="str">
        <f>IF('Documentation Form and Census'!B522="","",IF('Documentation Form and Census'!B522='PREC Final Enrollment Census'!B522,"OK","Error"))</f>
        <v/>
      </c>
      <c r="U522" s="235" t="str">
        <f>IF('Documentation Form and Census'!C522="","",IF('Documentation Form and Census'!C522='PREC Final Enrollment Census'!C522,"OK","Error"))</f>
        <v/>
      </c>
      <c r="V522" s="235" t="str">
        <f>IF('Documentation Form and Census'!E522="","",IF('Documentation Form and Census'!E522='PREC Final Enrollment Census'!E522,"OK","Error"))</f>
        <v/>
      </c>
      <c r="W522" s="236" t="str">
        <f>IF('Documentation Form and Census'!J522="","",IF('Documentation Form and Census'!J522='PREC Final Enrollment Census'!J522,"OK","Error"))</f>
        <v/>
      </c>
    </row>
    <row r="523" spans="1:23">
      <c r="A523" s="269" t="str">
        <f>'Documentation Form and Census'!A523&amp;""</f>
        <v/>
      </c>
      <c r="B523" s="270" t="str">
        <f>'Documentation Form and Census'!B523&amp;""</f>
        <v/>
      </c>
      <c r="C523" s="241" t="str">
        <f>IF('Documentation Form and Census'!C523="","",'Documentation Form and Census'!C523)</f>
        <v/>
      </c>
      <c r="D523" s="233" t="str">
        <f>'Documentation Form and Census'!D523&amp;""</f>
        <v/>
      </c>
      <c r="E523" s="233" t="str">
        <f>IF('Documentation Form and Census'!E523="","",IF('Documentation Form and Census'!E523=1,1,IF('Documentation Form and Census'!E523=0,0,"")))</f>
        <v/>
      </c>
      <c r="F523" s="270" t="str">
        <f>'Documentation Form and Census'!F523&amp;""</f>
        <v/>
      </c>
      <c r="G523" s="233" t="str">
        <f>'Documentation Form and Census'!G523&amp;""</f>
        <v/>
      </c>
      <c r="H523" s="233" t="str">
        <f>'Documentation Form and Census'!H523&amp;""</f>
        <v/>
      </c>
      <c r="I523" s="233" t="str">
        <f>'Documentation Form and Census'!I523&amp;""</f>
        <v/>
      </c>
      <c r="J523" s="233" t="str">
        <f>'Documentation Form and Census'!J523&amp;""</f>
        <v/>
      </c>
      <c r="K523" s="233" t="str">
        <f>'Documentation Form and Census'!K523&amp;""</f>
        <v/>
      </c>
      <c r="L523" s="179"/>
      <c r="M523" s="379"/>
      <c r="N523" s="179"/>
      <c r="O523" s="179"/>
      <c r="P523" s="179"/>
      <c r="Q523" s="179"/>
      <c r="R523" s="382"/>
      <c r="S523" s="234" t="str">
        <f>IF('Documentation Form and Census'!A523="","",IF('Documentation Form and Census'!A523='PREC Final Enrollment Census'!A523,"OK","Error"))</f>
        <v/>
      </c>
      <c r="T523" s="235" t="str">
        <f>IF('Documentation Form and Census'!B523="","",IF('Documentation Form and Census'!B523='PREC Final Enrollment Census'!B523,"OK","Error"))</f>
        <v/>
      </c>
      <c r="U523" s="235" t="str">
        <f>IF('Documentation Form and Census'!C523="","",IF('Documentation Form and Census'!C523='PREC Final Enrollment Census'!C523,"OK","Error"))</f>
        <v/>
      </c>
      <c r="V523" s="235" t="str">
        <f>IF('Documentation Form and Census'!E523="","",IF('Documentation Form and Census'!E523='PREC Final Enrollment Census'!E523,"OK","Error"))</f>
        <v/>
      </c>
      <c r="W523" s="236" t="str">
        <f>IF('Documentation Form and Census'!J523="","",IF('Documentation Form and Census'!J523='PREC Final Enrollment Census'!J523,"OK","Error"))</f>
        <v/>
      </c>
    </row>
    <row r="524" spans="1:23">
      <c r="A524" s="269" t="str">
        <f>'Documentation Form and Census'!A524&amp;""</f>
        <v/>
      </c>
      <c r="B524" s="270" t="str">
        <f>'Documentation Form and Census'!B524&amp;""</f>
        <v/>
      </c>
      <c r="C524" s="241" t="str">
        <f>IF('Documentation Form and Census'!C524="","",'Documentation Form and Census'!C524)</f>
        <v/>
      </c>
      <c r="D524" s="233" t="str">
        <f>'Documentation Form and Census'!D524&amp;""</f>
        <v/>
      </c>
      <c r="E524" s="233" t="str">
        <f>IF('Documentation Form and Census'!E524="","",IF('Documentation Form and Census'!E524=1,1,IF('Documentation Form and Census'!E524=0,0,"")))</f>
        <v/>
      </c>
      <c r="F524" s="270" t="str">
        <f>'Documentation Form and Census'!F524&amp;""</f>
        <v/>
      </c>
      <c r="G524" s="233" t="str">
        <f>'Documentation Form and Census'!G524&amp;""</f>
        <v/>
      </c>
      <c r="H524" s="233" t="str">
        <f>'Documentation Form and Census'!H524&amp;""</f>
        <v/>
      </c>
      <c r="I524" s="233" t="str">
        <f>'Documentation Form and Census'!I524&amp;""</f>
        <v/>
      </c>
      <c r="J524" s="233" t="str">
        <f>'Documentation Form and Census'!J524&amp;""</f>
        <v/>
      </c>
      <c r="K524" s="233" t="str">
        <f>'Documentation Form and Census'!K524&amp;""</f>
        <v/>
      </c>
      <c r="L524" s="179"/>
      <c r="M524" s="379"/>
      <c r="N524" s="179"/>
      <c r="O524" s="179"/>
      <c r="P524" s="179"/>
      <c r="Q524" s="179"/>
      <c r="R524" s="382"/>
      <c r="S524" s="234" t="str">
        <f>IF('Documentation Form and Census'!A524="","",IF('Documentation Form and Census'!A524='PREC Final Enrollment Census'!A524,"OK","Error"))</f>
        <v/>
      </c>
      <c r="T524" s="235" t="str">
        <f>IF('Documentation Form and Census'!B524="","",IF('Documentation Form and Census'!B524='PREC Final Enrollment Census'!B524,"OK","Error"))</f>
        <v/>
      </c>
      <c r="U524" s="235" t="str">
        <f>IF('Documentation Form and Census'!C524="","",IF('Documentation Form and Census'!C524='PREC Final Enrollment Census'!C524,"OK","Error"))</f>
        <v/>
      </c>
      <c r="V524" s="235" t="str">
        <f>IF('Documentation Form and Census'!E524="","",IF('Documentation Form and Census'!E524='PREC Final Enrollment Census'!E524,"OK","Error"))</f>
        <v/>
      </c>
      <c r="W524" s="236" t="str">
        <f>IF('Documentation Form and Census'!J524="","",IF('Documentation Form and Census'!J524='PREC Final Enrollment Census'!J524,"OK","Error"))</f>
        <v/>
      </c>
    </row>
    <row r="525" spans="1:23">
      <c r="A525" s="269" t="str">
        <f>'Documentation Form and Census'!A525&amp;""</f>
        <v/>
      </c>
      <c r="B525" s="270" t="str">
        <f>'Documentation Form and Census'!B525&amp;""</f>
        <v/>
      </c>
      <c r="C525" s="241" t="str">
        <f>IF('Documentation Form and Census'!C525="","",'Documentation Form and Census'!C525)</f>
        <v/>
      </c>
      <c r="D525" s="233" t="str">
        <f>'Documentation Form and Census'!D525&amp;""</f>
        <v/>
      </c>
      <c r="E525" s="233" t="str">
        <f>IF('Documentation Form and Census'!E525="","",IF('Documentation Form and Census'!E525=1,1,IF('Documentation Form and Census'!E525=0,0,"")))</f>
        <v/>
      </c>
      <c r="F525" s="270" t="str">
        <f>'Documentation Form and Census'!F525&amp;""</f>
        <v/>
      </c>
      <c r="G525" s="233" t="str">
        <f>'Documentation Form and Census'!G525&amp;""</f>
        <v/>
      </c>
      <c r="H525" s="233" t="str">
        <f>'Documentation Form and Census'!H525&amp;""</f>
        <v/>
      </c>
      <c r="I525" s="233" t="str">
        <f>'Documentation Form and Census'!I525&amp;""</f>
        <v/>
      </c>
      <c r="J525" s="233" t="str">
        <f>'Documentation Form and Census'!J525&amp;""</f>
        <v/>
      </c>
      <c r="K525" s="233" t="str">
        <f>'Documentation Form and Census'!K525&amp;""</f>
        <v/>
      </c>
      <c r="L525" s="179"/>
      <c r="M525" s="379"/>
      <c r="N525" s="179"/>
      <c r="O525" s="179"/>
      <c r="P525" s="179"/>
      <c r="Q525" s="179"/>
      <c r="R525" s="382"/>
      <c r="S525" s="234" t="str">
        <f>IF('Documentation Form and Census'!A525="","",IF('Documentation Form and Census'!A525='PREC Final Enrollment Census'!A525,"OK","Error"))</f>
        <v/>
      </c>
      <c r="T525" s="235" t="str">
        <f>IF('Documentation Form and Census'!B525="","",IF('Documentation Form and Census'!B525='PREC Final Enrollment Census'!B525,"OK","Error"))</f>
        <v/>
      </c>
      <c r="U525" s="235" t="str">
        <f>IF('Documentation Form and Census'!C525="","",IF('Documentation Form and Census'!C525='PREC Final Enrollment Census'!C525,"OK","Error"))</f>
        <v/>
      </c>
      <c r="V525" s="235" t="str">
        <f>IF('Documentation Form and Census'!E525="","",IF('Documentation Form and Census'!E525='PREC Final Enrollment Census'!E525,"OK","Error"))</f>
        <v/>
      </c>
      <c r="W525" s="236" t="str">
        <f>IF('Documentation Form and Census'!J525="","",IF('Documentation Form and Census'!J525='PREC Final Enrollment Census'!J525,"OK","Error"))</f>
        <v/>
      </c>
    </row>
    <row r="526" spans="1:23">
      <c r="A526" s="269" t="str">
        <f>'Documentation Form and Census'!A526&amp;""</f>
        <v/>
      </c>
      <c r="B526" s="270" t="str">
        <f>'Documentation Form and Census'!B526&amp;""</f>
        <v/>
      </c>
      <c r="C526" s="241" t="str">
        <f>IF('Documentation Form and Census'!C526="","",'Documentation Form and Census'!C526)</f>
        <v/>
      </c>
      <c r="D526" s="233" t="str">
        <f>'Documentation Form and Census'!D526&amp;""</f>
        <v/>
      </c>
      <c r="E526" s="233" t="str">
        <f>IF('Documentation Form and Census'!E526="","",IF('Documentation Form and Census'!E526=1,1,IF('Documentation Form and Census'!E526=0,0,"")))</f>
        <v/>
      </c>
      <c r="F526" s="270" t="str">
        <f>'Documentation Form and Census'!F526&amp;""</f>
        <v/>
      </c>
      <c r="G526" s="233" t="str">
        <f>'Documentation Form and Census'!G526&amp;""</f>
        <v/>
      </c>
      <c r="H526" s="233" t="str">
        <f>'Documentation Form and Census'!H526&amp;""</f>
        <v/>
      </c>
      <c r="I526" s="233" t="str">
        <f>'Documentation Form and Census'!I526&amp;""</f>
        <v/>
      </c>
      <c r="J526" s="233" t="str">
        <f>'Documentation Form and Census'!J526&amp;""</f>
        <v/>
      </c>
      <c r="K526" s="233" t="str">
        <f>'Documentation Form and Census'!K526&amp;""</f>
        <v/>
      </c>
      <c r="L526" s="179"/>
      <c r="M526" s="379"/>
      <c r="N526" s="179"/>
      <c r="O526" s="179"/>
      <c r="P526" s="179"/>
      <c r="Q526" s="179"/>
      <c r="R526" s="382"/>
      <c r="S526" s="234" t="str">
        <f>IF('Documentation Form and Census'!A526="","",IF('Documentation Form and Census'!A526='PREC Final Enrollment Census'!A526,"OK","Error"))</f>
        <v/>
      </c>
      <c r="T526" s="235" t="str">
        <f>IF('Documentation Form and Census'!B526="","",IF('Documentation Form and Census'!B526='PREC Final Enrollment Census'!B526,"OK","Error"))</f>
        <v/>
      </c>
      <c r="U526" s="235" t="str">
        <f>IF('Documentation Form and Census'!C526="","",IF('Documentation Form and Census'!C526='PREC Final Enrollment Census'!C526,"OK","Error"))</f>
        <v/>
      </c>
      <c r="V526" s="235" t="str">
        <f>IF('Documentation Form and Census'!E526="","",IF('Documentation Form and Census'!E526='PREC Final Enrollment Census'!E526,"OK","Error"))</f>
        <v/>
      </c>
      <c r="W526" s="236" t="str">
        <f>IF('Documentation Form and Census'!J526="","",IF('Documentation Form and Census'!J526='PREC Final Enrollment Census'!J526,"OK","Error"))</f>
        <v/>
      </c>
    </row>
    <row r="527" spans="1:23">
      <c r="A527" s="269" t="str">
        <f>'Documentation Form and Census'!A527&amp;""</f>
        <v/>
      </c>
      <c r="B527" s="270" t="str">
        <f>'Documentation Form and Census'!B527&amp;""</f>
        <v/>
      </c>
      <c r="C527" s="241" t="str">
        <f>IF('Documentation Form and Census'!C527="","",'Documentation Form and Census'!C527)</f>
        <v/>
      </c>
      <c r="D527" s="233" t="str">
        <f>'Documentation Form and Census'!D527&amp;""</f>
        <v/>
      </c>
      <c r="E527" s="233" t="str">
        <f>IF('Documentation Form and Census'!E527="","",IF('Documentation Form and Census'!E527=1,1,IF('Documentation Form and Census'!E527=0,0,"")))</f>
        <v/>
      </c>
      <c r="F527" s="270" t="str">
        <f>'Documentation Form and Census'!F527&amp;""</f>
        <v/>
      </c>
      <c r="G527" s="233" t="str">
        <f>'Documentation Form and Census'!G527&amp;""</f>
        <v/>
      </c>
      <c r="H527" s="233" t="str">
        <f>'Documentation Form and Census'!H527&amp;""</f>
        <v/>
      </c>
      <c r="I527" s="233" t="str">
        <f>'Documentation Form and Census'!I527&amp;""</f>
        <v/>
      </c>
      <c r="J527" s="233" t="str">
        <f>'Documentation Form and Census'!J527&amp;""</f>
        <v/>
      </c>
      <c r="K527" s="233" t="str">
        <f>'Documentation Form and Census'!K527&amp;""</f>
        <v/>
      </c>
      <c r="L527" s="179"/>
      <c r="M527" s="379"/>
      <c r="N527" s="179"/>
      <c r="O527" s="179"/>
      <c r="P527" s="179"/>
      <c r="Q527" s="179"/>
      <c r="R527" s="382"/>
      <c r="S527" s="234" t="str">
        <f>IF('Documentation Form and Census'!A527="","",IF('Documentation Form and Census'!A527='PREC Final Enrollment Census'!A527,"OK","Error"))</f>
        <v/>
      </c>
      <c r="T527" s="235" t="str">
        <f>IF('Documentation Form and Census'!B527="","",IF('Documentation Form and Census'!B527='PREC Final Enrollment Census'!B527,"OK","Error"))</f>
        <v/>
      </c>
      <c r="U527" s="235" t="str">
        <f>IF('Documentation Form and Census'!C527="","",IF('Documentation Form and Census'!C527='PREC Final Enrollment Census'!C527,"OK","Error"))</f>
        <v/>
      </c>
      <c r="V527" s="235" t="str">
        <f>IF('Documentation Form and Census'!E527="","",IF('Documentation Form and Census'!E527='PREC Final Enrollment Census'!E527,"OK","Error"))</f>
        <v/>
      </c>
      <c r="W527" s="236" t="str">
        <f>IF('Documentation Form and Census'!J527="","",IF('Documentation Form and Census'!J527='PREC Final Enrollment Census'!J527,"OK","Error"))</f>
        <v/>
      </c>
    </row>
    <row r="528" spans="1:23">
      <c r="A528" s="269" t="str">
        <f>'Documentation Form and Census'!A528&amp;""</f>
        <v/>
      </c>
      <c r="B528" s="270" t="str">
        <f>'Documentation Form and Census'!B528&amp;""</f>
        <v/>
      </c>
      <c r="C528" s="241" t="str">
        <f>IF('Documentation Form and Census'!C528="","",'Documentation Form and Census'!C528)</f>
        <v/>
      </c>
      <c r="D528" s="233" t="str">
        <f>'Documentation Form and Census'!D528&amp;""</f>
        <v/>
      </c>
      <c r="E528" s="233" t="str">
        <f>IF('Documentation Form and Census'!E528="","",IF('Documentation Form and Census'!E528=1,1,IF('Documentation Form and Census'!E528=0,0,"")))</f>
        <v/>
      </c>
      <c r="F528" s="270" t="str">
        <f>'Documentation Form and Census'!F528&amp;""</f>
        <v/>
      </c>
      <c r="G528" s="233" t="str">
        <f>'Documentation Form and Census'!G528&amp;""</f>
        <v/>
      </c>
      <c r="H528" s="233" t="str">
        <f>'Documentation Form and Census'!H528&amp;""</f>
        <v/>
      </c>
      <c r="I528" s="233" t="str">
        <f>'Documentation Form and Census'!I528&amp;""</f>
        <v/>
      </c>
      <c r="J528" s="233" t="str">
        <f>'Documentation Form and Census'!J528&amp;""</f>
        <v/>
      </c>
      <c r="K528" s="233" t="str">
        <f>'Documentation Form and Census'!K528&amp;""</f>
        <v/>
      </c>
      <c r="L528" s="179"/>
      <c r="M528" s="379"/>
      <c r="N528" s="179"/>
      <c r="O528" s="179"/>
      <c r="P528" s="179"/>
      <c r="Q528" s="179"/>
      <c r="R528" s="382"/>
      <c r="S528" s="234" t="str">
        <f>IF('Documentation Form and Census'!A528="","",IF('Documentation Form and Census'!A528='PREC Final Enrollment Census'!A528,"OK","Error"))</f>
        <v/>
      </c>
      <c r="T528" s="235" t="str">
        <f>IF('Documentation Form and Census'!B528="","",IF('Documentation Form and Census'!B528='PREC Final Enrollment Census'!B528,"OK","Error"))</f>
        <v/>
      </c>
      <c r="U528" s="235" t="str">
        <f>IF('Documentation Form and Census'!C528="","",IF('Documentation Form and Census'!C528='PREC Final Enrollment Census'!C528,"OK","Error"))</f>
        <v/>
      </c>
      <c r="V528" s="235" t="str">
        <f>IF('Documentation Form and Census'!E528="","",IF('Documentation Form and Census'!E528='PREC Final Enrollment Census'!E528,"OK","Error"))</f>
        <v/>
      </c>
      <c r="W528" s="236" t="str">
        <f>IF('Documentation Form and Census'!J528="","",IF('Documentation Form and Census'!J528='PREC Final Enrollment Census'!J528,"OK","Error"))</f>
        <v/>
      </c>
    </row>
    <row r="529" spans="1:23">
      <c r="A529" s="269" t="str">
        <f>'Documentation Form and Census'!A529&amp;""</f>
        <v/>
      </c>
      <c r="B529" s="270" t="str">
        <f>'Documentation Form and Census'!B529&amp;""</f>
        <v/>
      </c>
      <c r="C529" s="241" t="str">
        <f>IF('Documentation Form and Census'!C529="","",'Documentation Form and Census'!C529)</f>
        <v/>
      </c>
      <c r="D529" s="233" t="str">
        <f>'Documentation Form and Census'!D529&amp;""</f>
        <v/>
      </c>
      <c r="E529" s="233" t="str">
        <f>IF('Documentation Form and Census'!E529="","",IF('Documentation Form and Census'!E529=1,1,IF('Documentation Form and Census'!E529=0,0,"")))</f>
        <v/>
      </c>
      <c r="F529" s="270" t="str">
        <f>'Documentation Form and Census'!F529&amp;""</f>
        <v/>
      </c>
      <c r="G529" s="233" t="str">
        <f>'Documentation Form and Census'!G529&amp;""</f>
        <v/>
      </c>
      <c r="H529" s="233" t="str">
        <f>'Documentation Form and Census'!H529&amp;""</f>
        <v/>
      </c>
      <c r="I529" s="233" t="str">
        <f>'Documentation Form and Census'!I529&amp;""</f>
        <v/>
      </c>
      <c r="J529" s="233" t="str">
        <f>'Documentation Form and Census'!J529&amp;""</f>
        <v/>
      </c>
      <c r="K529" s="233" t="str">
        <f>'Documentation Form and Census'!K529&amp;""</f>
        <v/>
      </c>
      <c r="L529" s="179"/>
      <c r="M529" s="379"/>
      <c r="N529" s="179"/>
      <c r="O529" s="179"/>
      <c r="P529" s="179"/>
      <c r="Q529" s="179"/>
      <c r="R529" s="382"/>
      <c r="S529" s="234" t="str">
        <f>IF('Documentation Form and Census'!A529="","",IF('Documentation Form and Census'!A529='PREC Final Enrollment Census'!A529,"OK","Error"))</f>
        <v/>
      </c>
      <c r="T529" s="235" t="str">
        <f>IF('Documentation Form and Census'!B529="","",IF('Documentation Form and Census'!B529='PREC Final Enrollment Census'!B529,"OK","Error"))</f>
        <v/>
      </c>
      <c r="U529" s="235" t="str">
        <f>IF('Documentation Form and Census'!C529="","",IF('Documentation Form and Census'!C529='PREC Final Enrollment Census'!C529,"OK","Error"))</f>
        <v/>
      </c>
      <c r="V529" s="235" t="str">
        <f>IF('Documentation Form and Census'!E529="","",IF('Documentation Form and Census'!E529='PREC Final Enrollment Census'!E529,"OK","Error"))</f>
        <v/>
      </c>
      <c r="W529" s="236" t="str">
        <f>IF('Documentation Form and Census'!J529="","",IF('Documentation Form and Census'!J529='PREC Final Enrollment Census'!J529,"OK","Error"))</f>
        <v/>
      </c>
    </row>
    <row r="530" spans="1:23">
      <c r="A530" s="269" t="str">
        <f>'Documentation Form and Census'!A530&amp;""</f>
        <v/>
      </c>
      <c r="B530" s="270" t="str">
        <f>'Documentation Form and Census'!B530&amp;""</f>
        <v/>
      </c>
      <c r="C530" s="241" t="str">
        <f>IF('Documentation Form and Census'!C530="","",'Documentation Form and Census'!C530)</f>
        <v/>
      </c>
      <c r="D530" s="233" t="str">
        <f>'Documentation Form and Census'!D530&amp;""</f>
        <v/>
      </c>
      <c r="E530" s="233" t="str">
        <f>IF('Documentation Form and Census'!E530="","",IF('Documentation Form and Census'!E530=1,1,IF('Documentation Form and Census'!E530=0,0,"")))</f>
        <v/>
      </c>
      <c r="F530" s="270" t="str">
        <f>'Documentation Form and Census'!F530&amp;""</f>
        <v/>
      </c>
      <c r="G530" s="233" t="str">
        <f>'Documentation Form and Census'!G530&amp;""</f>
        <v/>
      </c>
      <c r="H530" s="233" t="str">
        <f>'Documentation Form and Census'!H530&amp;""</f>
        <v/>
      </c>
      <c r="I530" s="233" t="str">
        <f>'Documentation Form and Census'!I530&amp;""</f>
        <v/>
      </c>
      <c r="J530" s="233" t="str">
        <f>'Documentation Form and Census'!J530&amp;""</f>
        <v/>
      </c>
      <c r="K530" s="233" t="str">
        <f>'Documentation Form and Census'!K530&amp;""</f>
        <v/>
      </c>
      <c r="L530" s="179"/>
      <c r="M530" s="379"/>
      <c r="N530" s="179"/>
      <c r="O530" s="179"/>
      <c r="P530" s="179"/>
      <c r="Q530" s="179"/>
      <c r="R530" s="382"/>
      <c r="S530" s="234" t="str">
        <f>IF('Documentation Form and Census'!A530="","",IF('Documentation Form and Census'!A530='PREC Final Enrollment Census'!A530,"OK","Error"))</f>
        <v/>
      </c>
      <c r="T530" s="235" t="str">
        <f>IF('Documentation Form and Census'!B530="","",IF('Documentation Form and Census'!B530='PREC Final Enrollment Census'!B530,"OK","Error"))</f>
        <v/>
      </c>
      <c r="U530" s="235" t="str">
        <f>IF('Documentation Form and Census'!C530="","",IF('Documentation Form and Census'!C530='PREC Final Enrollment Census'!C530,"OK","Error"))</f>
        <v/>
      </c>
      <c r="V530" s="235" t="str">
        <f>IF('Documentation Form and Census'!E530="","",IF('Documentation Form and Census'!E530='PREC Final Enrollment Census'!E530,"OK","Error"))</f>
        <v/>
      </c>
      <c r="W530" s="236" t="str">
        <f>IF('Documentation Form and Census'!J530="","",IF('Documentation Form and Census'!J530='PREC Final Enrollment Census'!J530,"OK","Error"))</f>
        <v/>
      </c>
    </row>
    <row r="531" spans="1:23">
      <c r="A531" s="269" t="str">
        <f>'Documentation Form and Census'!A531&amp;""</f>
        <v/>
      </c>
      <c r="B531" s="270" t="str">
        <f>'Documentation Form and Census'!B531&amp;""</f>
        <v/>
      </c>
      <c r="C531" s="241" t="str">
        <f>IF('Documentation Form and Census'!C531="","",'Documentation Form and Census'!C531)</f>
        <v/>
      </c>
      <c r="D531" s="233" t="str">
        <f>'Documentation Form and Census'!D531&amp;""</f>
        <v/>
      </c>
      <c r="E531" s="233" t="str">
        <f>IF('Documentation Form and Census'!E531="","",IF('Documentation Form and Census'!E531=1,1,IF('Documentation Form and Census'!E531=0,0,"")))</f>
        <v/>
      </c>
      <c r="F531" s="270" t="str">
        <f>'Documentation Form and Census'!F531&amp;""</f>
        <v/>
      </c>
      <c r="G531" s="233" t="str">
        <f>'Documentation Form and Census'!G531&amp;""</f>
        <v/>
      </c>
      <c r="H531" s="233" t="str">
        <f>'Documentation Form and Census'!H531&amp;""</f>
        <v/>
      </c>
      <c r="I531" s="233" t="str">
        <f>'Documentation Form and Census'!I531&amp;""</f>
        <v/>
      </c>
      <c r="J531" s="233" t="str">
        <f>'Documentation Form and Census'!J531&amp;""</f>
        <v/>
      </c>
      <c r="K531" s="233" t="str">
        <f>'Documentation Form and Census'!K531&amp;""</f>
        <v/>
      </c>
      <c r="L531" s="179"/>
      <c r="M531" s="379"/>
      <c r="N531" s="179"/>
      <c r="O531" s="179"/>
      <c r="P531" s="179"/>
      <c r="Q531" s="179"/>
      <c r="R531" s="382"/>
      <c r="S531" s="234" t="str">
        <f>IF('Documentation Form and Census'!A531="","",IF('Documentation Form and Census'!A531='PREC Final Enrollment Census'!A531,"OK","Error"))</f>
        <v/>
      </c>
      <c r="T531" s="235" t="str">
        <f>IF('Documentation Form and Census'!B531="","",IF('Documentation Form and Census'!B531='PREC Final Enrollment Census'!B531,"OK","Error"))</f>
        <v/>
      </c>
      <c r="U531" s="235" t="str">
        <f>IF('Documentation Form and Census'!C531="","",IF('Documentation Form and Census'!C531='PREC Final Enrollment Census'!C531,"OK","Error"))</f>
        <v/>
      </c>
      <c r="V531" s="235" t="str">
        <f>IF('Documentation Form and Census'!E531="","",IF('Documentation Form and Census'!E531='PREC Final Enrollment Census'!E531,"OK","Error"))</f>
        <v/>
      </c>
      <c r="W531" s="236" t="str">
        <f>IF('Documentation Form and Census'!J531="","",IF('Documentation Form and Census'!J531='PREC Final Enrollment Census'!J531,"OK","Error"))</f>
        <v/>
      </c>
    </row>
    <row r="532" spans="1:23">
      <c r="A532" s="269" t="str">
        <f>'Documentation Form and Census'!A532&amp;""</f>
        <v/>
      </c>
      <c r="B532" s="270" t="str">
        <f>'Documentation Form and Census'!B532&amp;""</f>
        <v/>
      </c>
      <c r="C532" s="241" t="str">
        <f>IF('Documentation Form and Census'!C532="","",'Documentation Form and Census'!C532)</f>
        <v/>
      </c>
      <c r="D532" s="233" t="str">
        <f>'Documentation Form and Census'!D532&amp;""</f>
        <v/>
      </c>
      <c r="E532" s="233" t="str">
        <f>IF('Documentation Form and Census'!E532="","",IF('Documentation Form and Census'!E532=1,1,IF('Documentation Form and Census'!E532=0,0,"")))</f>
        <v/>
      </c>
      <c r="F532" s="270" t="str">
        <f>'Documentation Form and Census'!F532&amp;""</f>
        <v/>
      </c>
      <c r="G532" s="233" t="str">
        <f>'Documentation Form and Census'!G532&amp;""</f>
        <v/>
      </c>
      <c r="H532" s="233" t="str">
        <f>'Documentation Form and Census'!H532&amp;""</f>
        <v/>
      </c>
      <c r="I532" s="233" t="str">
        <f>'Documentation Form and Census'!I532&amp;""</f>
        <v/>
      </c>
      <c r="J532" s="233" t="str">
        <f>'Documentation Form and Census'!J532&amp;""</f>
        <v/>
      </c>
      <c r="K532" s="233" t="str">
        <f>'Documentation Form and Census'!K532&amp;""</f>
        <v/>
      </c>
      <c r="L532" s="179"/>
      <c r="M532" s="379"/>
      <c r="N532" s="179"/>
      <c r="O532" s="179"/>
      <c r="P532" s="179"/>
      <c r="Q532" s="179"/>
      <c r="R532" s="382"/>
      <c r="S532" s="234" t="str">
        <f>IF('Documentation Form and Census'!A532="","",IF('Documentation Form and Census'!A532='PREC Final Enrollment Census'!A532,"OK","Error"))</f>
        <v/>
      </c>
      <c r="T532" s="235" t="str">
        <f>IF('Documentation Form and Census'!B532="","",IF('Documentation Form and Census'!B532='PREC Final Enrollment Census'!B532,"OK","Error"))</f>
        <v/>
      </c>
      <c r="U532" s="235" t="str">
        <f>IF('Documentation Form and Census'!C532="","",IF('Documentation Form and Census'!C532='PREC Final Enrollment Census'!C532,"OK","Error"))</f>
        <v/>
      </c>
      <c r="V532" s="235" t="str">
        <f>IF('Documentation Form and Census'!E532="","",IF('Documentation Form and Census'!E532='PREC Final Enrollment Census'!E532,"OK","Error"))</f>
        <v/>
      </c>
      <c r="W532" s="236" t="str">
        <f>IF('Documentation Form and Census'!J532="","",IF('Documentation Form and Census'!J532='PREC Final Enrollment Census'!J532,"OK","Error"))</f>
        <v/>
      </c>
    </row>
    <row r="533" spans="1:23">
      <c r="A533" s="269" t="str">
        <f>'Documentation Form and Census'!A533&amp;""</f>
        <v/>
      </c>
      <c r="B533" s="270" t="str">
        <f>'Documentation Form and Census'!B533&amp;""</f>
        <v/>
      </c>
      <c r="C533" s="241" t="str">
        <f>IF('Documentation Form and Census'!C533="","",'Documentation Form and Census'!C533)</f>
        <v/>
      </c>
      <c r="D533" s="233" t="str">
        <f>'Documentation Form and Census'!D533&amp;""</f>
        <v/>
      </c>
      <c r="E533" s="233" t="str">
        <f>IF('Documentation Form and Census'!E533="","",IF('Documentation Form and Census'!E533=1,1,IF('Documentation Form and Census'!E533=0,0,"")))</f>
        <v/>
      </c>
      <c r="F533" s="270" t="str">
        <f>'Documentation Form and Census'!F533&amp;""</f>
        <v/>
      </c>
      <c r="G533" s="233" t="str">
        <f>'Documentation Form and Census'!G533&amp;""</f>
        <v/>
      </c>
      <c r="H533" s="233" t="str">
        <f>'Documentation Form and Census'!H533&amp;""</f>
        <v/>
      </c>
      <c r="I533" s="233" t="str">
        <f>'Documentation Form and Census'!I533&amp;""</f>
        <v/>
      </c>
      <c r="J533" s="233" t="str">
        <f>'Documentation Form and Census'!J533&amp;""</f>
        <v/>
      </c>
      <c r="K533" s="233" t="str">
        <f>'Documentation Form and Census'!K533&amp;""</f>
        <v/>
      </c>
      <c r="L533" s="179"/>
      <c r="M533" s="379"/>
      <c r="N533" s="179"/>
      <c r="O533" s="179"/>
      <c r="P533" s="179"/>
      <c r="Q533" s="179"/>
      <c r="R533" s="382"/>
      <c r="S533" s="234" t="str">
        <f>IF('Documentation Form and Census'!A533="","",IF('Documentation Form and Census'!A533='PREC Final Enrollment Census'!A533,"OK","Error"))</f>
        <v/>
      </c>
      <c r="T533" s="235" t="str">
        <f>IF('Documentation Form and Census'!B533="","",IF('Documentation Form and Census'!B533='PREC Final Enrollment Census'!B533,"OK","Error"))</f>
        <v/>
      </c>
      <c r="U533" s="235" t="str">
        <f>IF('Documentation Form and Census'!C533="","",IF('Documentation Form and Census'!C533='PREC Final Enrollment Census'!C533,"OK","Error"))</f>
        <v/>
      </c>
      <c r="V533" s="235" t="str">
        <f>IF('Documentation Form and Census'!E533="","",IF('Documentation Form and Census'!E533='PREC Final Enrollment Census'!E533,"OK","Error"))</f>
        <v/>
      </c>
      <c r="W533" s="236" t="str">
        <f>IF('Documentation Form and Census'!J533="","",IF('Documentation Form and Census'!J533='PREC Final Enrollment Census'!J533,"OK","Error"))</f>
        <v/>
      </c>
    </row>
    <row r="534" spans="1:23">
      <c r="A534" s="269" t="str">
        <f>'Documentation Form and Census'!A534&amp;""</f>
        <v/>
      </c>
      <c r="B534" s="270" t="str">
        <f>'Documentation Form and Census'!B534&amp;""</f>
        <v/>
      </c>
      <c r="C534" s="241" t="str">
        <f>IF('Documentation Form and Census'!C534="","",'Documentation Form and Census'!C534)</f>
        <v/>
      </c>
      <c r="D534" s="233" t="str">
        <f>'Documentation Form and Census'!D534&amp;""</f>
        <v/>
      </c>
      <c r="E534" s="233" t="str">
        <f>IF('Documentation Form and Census'!E534="","",IF('Documentation Form and Census'!E534=1,1,IF('Documentation Form and Census'!E534=0,0,"")))</f>
        <v/>
      </c>
      <c r="F534" s="270" t="str">
        <f>'Documentation Form and Census'!F534&amp;""</f>
        <v/>
      </c>
      <c r="G534" s="233" t="str">
        <f>'Documentation Form and Census'!G534&amp;""</f>
        <v/>
      </c>
      <c r="H534" s="233" t="str">
        <f>'Documentation Form and Census'!H534&amp;""</f>
        <v/>
      </c>
      <c r="I534" s="233" t="str">
        <f>'Documentation Form and Census'!I534&amp;""</f>
        <v/>
      </c>
      <c r="J534" s="233" t="str">
        <f>'Documentation Form and Census'!J534&amp;""</f>
        <v/>
      </c>
      <c r="K534" s="233" t="str">
        <f>'Documentation Form and Census'!K534&amp;""</f>
        <v/>
      </c>
      <c r="L534" s="179"/>
      <c r="M534" s="379"/>
      <c r="N534" s="179"/>
      <c r="O534" s="179"/>
      <c r="P534" s="179"/>
      <c r="Q534" s="179"/>
      <c r="R534" s="382"/>
      <c r="S534" s="234" t="str">
        <f>IF('Documentation Form and Census'!A534="","",IF('Documentation Form and Census'!A534='PREC Final Enrollment Census'!A534,"OK","Error"))</f>
        <v/>
      </c>
      <c r="T534" s="235" t="str">
        <f>IF('Documentation Form and Census'!B534="","",IF('Documentation Form and Census'!B534='PREC Final Enrollment Census'!B534,"OK","Error"))</f>
        <v/>
      </c>
      <c r="U534" s="235" t="str">
        <f>IF('Documentation Form and Census'!C534="","",IF('Documentation Form and Census'!C534='PREC Final Enrollment Census'!C534,"OK","Error"))</f>
        <v/>
      </c>
      <c r="V534" s="235" t="str">
        <f>IF('Documentation Form and Census'!E534="","",IF('Documentation Form and Census'!E534='PREC Final Enrollment Census'!E534,"OK","Error"))</f>
        <v/>
      </c>
      <c r="W534" s="236" t="str">
        <f>IF('Documentation Form and Census'!J534="","",IF('Documentation Form and Census'!J534='PREC Final Enrollment Census'!J534,"OK","Error"))</f>
        <v/>
      </c>
    </row>
    <row r="535" spans="1:23">
      <c r="A535" s="269" t="str">
        <f>'Documentation Form and Census'!A535&amp;""</f>
        <v/>
      </c>
      <c r="B535" s="270" t="str">
        <f>'Documentation Form and Census'!B535&amp;""</f>
        <v/>
      </c>
      <c r="C535" s="241" t="str">
        <f>IF('Documentation Form and Census'!C535="","",'Documentation Form and Census'!C535)</f>
        <v/>
      </c>
      <c r="D535" s="233" t="str">
        <f>'Documentation Form and Census'!D535&amp;""</f>
        <v/>
      </c>
      <c r="E535" s="233" t="str">
        <f>IF('Documentation Form and Census'!E535="","",IF('Documentation Form and Census'!E535=1,1,IF('Documentation Form and Census'!E535=0,0,"")))</f>
        <v/>
      </c>
      <c r="F535" s="270" t="str">
        <f>'Documentation Form and Census'!F535&amp;""</f>
        <v/>
      </c>
      <c r="G535" s="233" t="str">
        <f>'Documentation Form and Census'!G535&amp;""</f>
        <v/>
      </c>
      <c r="H535" s="233" t="str">
        <f>'Documentation Form and Census'!H535&amp;""</f>
        <v/>
      </c>
      <c r="I535" s="233" t="str">
        <f>'Documentation Form and Census'!I535&amp;""</f>
        <v/>
      </c>
      <c r="J535" s="233" t="str">
        <f>'Documentation Form and Census'!J535&amp;""</f>
        <v/>
      </c>
      <c r="K535" s="233" t="str">
        <f>'Documentation Form and Census'!K535&amp;""</f>
        <v/>
      </c>
      <c r="L535" s="179"/>
      <c r="M535" s="379"/>
      <c r="N535" s="179"/>
      <c r="O535" s="179"/>
      <c r="P535" s="179"/>
      <c r="Q535" s="179"/>
      <c r="R535" s="382"/>
      <c r="S535" s="234" t="str">
        <f>IF('Documentation Form and Census'!A535="","",IF('Documentation Form and Census'!A535='PREC Final Enrollment Census'!A535,"OK","Error"))</f>
        <v/>
      </c>
      <c r="T535" s="235" t="str">
        <f>IF('Documentation Form and Census'!B535="","",IF('Documentation Form and Census'!B535='PREC Final Enrollment Census'!B535,"OK","Error"))</f>
        <v/>
      </c>
      <c r="U535" s="235" t="str">
        <f>IF('Documentation Form and Census'!C535="","",IF('Documentation Form and Census'!C535='PREC Final Enrollment Census'!C535,"OK","Error"))</f>
        <v/>
      </c>
      <c r="V535" s="235" t="str">
        <f>IF('Documentation Form and Census'!E535="","",IF('Documentation Form and Census'!E535='PREC Final Enrollment Census'!E535,"OK","Error"))</f>
        <v/>
      </c>
      <c r="W535" s="236" t="str">
        <f>IF('Documentation Form and Census'!J535="","",IF('Documentation Form and Census'!J535='PREC Final Enrollment Census'!J535,"OK","Error"))</f>
        <v/>
      </c>
    </row>
    <row r="536" spans="1:23">
      <c r="A536" s="269" t="str">
        <f>'Documentation Form and Census'!A536&amp;""</f>
        <v/>
      </c>
      <c r="B536" s="270" t="str">
        <f>'Documentation Form and Census'!B536&amp;""</f>
        <v/>
      </c>
      <c r="C536" s="241" t="str">
        <f>IF('Documentation Form and Census'!C536="","",'Documentation Form and Census'!C536)</f>
        <v/>
      </c>
      <c r="D536" s="233" t="str">
        <f>'Documentation Form and Census'!D536&amp;""</f>
        <v/>
      </c>
      <c r="E536" s="233" t="str">
        <f>IF('Documentation Form and Census'!E536="","",IF('Documentation Form and Census'!E536=1,1,IF('Documentation Form and Census'!E536=0,0,"")))</f>
        <v/>
      </c>
      <c r="F536" s="270" t="str">
        <f>'Documentation Form and Census'!F536&amp;""</f>
        <v/>
      </c>
      <c r="G536" s="233" t="str">
        <f>'Documentation Form and Census'!G536&amp;""</f>
        <v/>
      </c>
      <c r="H536" s="233" t="str">
        <f>'Documentation Form and Census'!H536&amp;""</f>
        <v/>
      </c>
      <c r="I536" s="233" t="str">
        <f>'Documentation Form and Census'!I536&amp;""</f>
        <v/>
      </c>
      <c r="J536" s="233" t="str">
        <f>'Documentation Form and Census'!J536&amp;""</f>
        <v/>
      </c>
      <c r="K536" s="233" t="str">
        <f>'Documentation Form and Census'!K536&amp;""</f>
        <v/>
      </c>
      <c r="L536" s="179"/>
      <c r="M536" s="379"/>
      <c r="N536" s="179"/>
      <c r="O536" s="179"/>
      <c r="P536" s="179"/>
      <c r="Q536" s="179"/>
      <c r="R536" s="382"/>
      <c r="S536" s="234" t="str">
        <f>IF('Documentation Form and Census'!A536="","",IF('Documentation Form and Census'!A536='PREC Final Enrollment Census'!A536,"OK","Error"))</f>
        <v/>
      </c>
      <c r="T536" s="235" t="str">
        <f>IF('Documentation Form and Census'!B536="","",IF('Documentation Form and Census'!B536='PREC Final Enrollment Census'!B536,"OK","Error"))</f>
        <v/>
      </c>
      <c r="U536" s="235" t="str">
        <f>IF('Documentation Form and Census'!C536="","",IF('Documentation Form and Census'!C536='PREC Final Enrollment Census'!C536,"OK","Error"))</f>
        <v/>
      </c>
      <c r="V536" s="235" t="str">
        <f>IF('Documentation Form and Census'!E536="","",IF('Documentation Form and Census'!E536='PREC Final Enrollment Census'!E536,"OK","Error"))</f>
        <v/>
      </c>
      <c r="W536" s="236" t="str">
        <f>IF('Documentation Form and Census'!J536="","",IF('Documentation Form and Census'!J536='PREC Final Enrollment Census'!J536,"OK","Error"))</f>
        <v/>
      </c>
    </row>
    <row r="537" spans="1:23">
      <c r="A537" s="269" t="str">
        <f>'Documentation Form and Census'!A537&amp;""</f>
        <v/>
      </c>
      <c r="B537" s="270" t="str">
        <f>'Documentation Form and Census'!B537&amp;""</f>
        <v/>
      </c>
      <c r="C537" s="241" t="str">
        <f>IF('Documentation Form and Census'!C537="","",'Documentation Form and Census'!C537)</f>
        <v/>
      </c>
      <c r="D537" s="233" t="str">
        <f>'Documentation Form and Census'!D537&amp;""</f>
        <v/>
      </c>
      <c r="E537" s="233" t="str">
        <f>IF('Documentation Form and Census'!E537="","",IF('Documentation Form and Census'!E537=1,1,IF('Documentation Form and Census'!E537=0,0,"")))</f>
        <v/>
      </c>
      <c r="F537" s="270" t="str">
        <f>'Documentation Form and Census'!F537&amp;""</f>
        <v/>
      </c>
      <c r="G537" s="233" t="str">
        <f>'Documentation Form and Census'!G537&amp;""</f>
        <v/>
      </c>
      <c r="H537" s="233" t="str">
        <f>'Documentation Form and Census'!H537&amp;""</f>
        <v/>
      </c>
      <c r="I537" s="233" t="str">
        <f>'Documentation Form and Census'!I537&amp;""</f>
        <v/>
      </c>
      <c r="J537" s="233" t="str">
        <f>'Documentation Form and Census'!J537&amp;""</f>
        <v/>
      </c>
      <c r="K537" s="233" t="str">
        <f>'Documentation Form and Census'!K537&amp;""</f>
        <v/>
      </c>
      <c r="L537" s="179"/>
      <c r="M537" s="379"/>
      <c r="N537" s="179"/>
      <c r="O537" s="179"/>
      <c r="P537" s="179"/>
      <c r="Q537" s="179"/>
      <c r="R537" s="382"/>
      <c r="S537" s="234" t="str">
        <f>IF('Documentation Form and Census'!A537="","",IF('Documentation Form and Census'!A537='PREC Final Enrollment Census'!A537,"OK","Error"))</f>
        <v/>
      </c>
      <c r="T537" s="235" t="str">
        <f>IF('Documentation Form and Census'!B537="","",IF('Documentation Form and Census'!B537='PREC Final Enrollment Census'!B537,"OK","Error"))</f>
        <v/>
      </c>
      <c r="U537" s="235" t="str">
        <f>IF('Documentation Form and Census'!C537="","",IF('Documentation Form and Census'!C537='PREC Final Enrollment Census'!C537,"OK","Error"))</f>
        <v/>
      </c>
      <c r="V537" s="235" t="str">
        <f>IF('Documentation Form and Census'!E537="","",IF('Documentation Form and Census'!E537='PREC Final Enrollment Census'!E537,"OK","Error"))</f>
        <v/>
      </c>
      <c r="W537" s="236" t="str">
        <f>IF('Documentation Form and Census'!J537="","",IF('Documentation Form and Census'!J537='PREC Final Enrollment Census'!J537,"OK","Error"))</f>
        <v/>
      </c>
    </row>
    <row r="538" spans="1:23">
      <c r="A538" s="269" t="str">
        <f>'Documentation Form and Census'!A538&amp;""</f>
        <v/>
      </c>
      <c r="B538" s="270" t="str">
        <f>'Documentation Form and Census'!B538&amp;""</f>
        <v/>
      </c>
      <c r="C538" s="241" t="str">
        <f>IF('Documentation Form and Census'!C538="","",'Documentation Form and Census'!C538)</f>
        <v/>
      </c>
      <c r="D538" s="233" t="str">
        <f>'Documentation Form and Census'!D538&amp;""</f>
        <v/>
      </c>
      <c r="E538" s="233" t="str">
        <f>IF('Documentation Form and Census'!E538="","",IF('Documentation Form and Census'!E538=1,1,IF('Documentation Form and Census'!E538=0,0,"")))</f>
        <v/>
      </c>
      <c r="F538" s="270" t="str">
        <f>'Documentation Form and Census'!F538&amp;""</f>
        <v/>
      </c>
      <c r="G538" s="233" t="str">
        <f>'Documentation Form and Census'!G538&amp;""</f>
        <v/>
      </c>
      <c r="H538" s="233" t="str">
        <f>'Documentation Form and Census'!H538&amp;""</f>
        <v/>
      </c>
      <c r="I538" s="233" t="str">
        <f>'Documentation Form and Census'!I538&amp;""</f>
        <v/>
      </c>
      <c r="J538" s="233" t="str">
        <f>'Documentation Form and Census'!J538&amp;""</f>
        <v/>
      </c>
      <c r="K538" s="233" t="str">
        <f>'Documentation Form and Census'!K538&amp;""</f>
        <v/>
      </c>
      <c r="L538" s="179"/>
      <c r="M538" s="379"/>
      <c r="N538" s="179"/>
      <c r="O538" s="179"/>
      <c r="P538" s="179"/>
      <c r="Q538" s="179"/>
      <c r="R538" s="382"/>
      <c r="S538" s="234" t="str">
        <f>IF('Documentation Form and Census'!A538="","",IF('Documentation Form and Census'!A538='PREC Final Enrollment Census'!A538,"OK","Error"))</f>
        <v/>
      </c>
      <c r="T538" s="235" t="str">
        <f>IF('Documentation Form and Census'!B538="","",IF('Documentation Form and Census'!B538='PREC Final Enrollment Census'!B538,"OK","Error"))</f>
        <v/>
      </c>
      <c r="U538" s="235" t="str">
        <f>IF('Documentation Form and Census'!C538="","",IF('Documentation Form and Census'!C538='PREC Final Enrollment Census'!C538,"OK","Error"))</f>
        <v/>
      </c>
      <c r="V538" s="235" t="str">
        <f>IF('Documentation Form and Census'!E538="","",IF('Documentation Form and Census'!E538='PREC Final Enrollment Census'!E538,"OK","Error"))</f>
        <v/>
      </c>
      <c r="W538" s="236" t="str">
        <f>IF('Documentation Form and Census'!J538="","",IF('Documentation Form and Census'!J538='PREC Final Enrollment Census'!J538,"OK","Error"))</f>
        <v/>
      </c>
    </row>
    <row r="539" spans="1:23">
      <c r="A539" s="269" t="str">
        <f>'Documentation Form and Census'!A539&amp;""</f>
        <v/>
      </c>
      <c r="B539" s="270" t="str">
        <f>'Documentation Form and Census'!B539&amp;""</f>
        <v/>
      </c>
      <c r="C539" s="241" t="str">
        <f>IF('Documentation Form and Census'!C539="","",'Documentation Form and Census'!C539)</f>
        <v/>
      </c>
      <c r="D539" s="233" t="str">
        <f>'Documentation Form and Census'!D539&amp;""</f>
        <v/>
      </c>
      <c r="E539" s="233" t="str">
        <f>IF('Documentation Form and Census'!E539="","",IF('Documentation Form and Census'!E539=1,1,IF('Documentation Form and Census'!E539=0,0,"")))</f>
        <v/>
      </c>
      <c r="F539" s="270" t="str">
        <f>'Documentation Form and Census'!F539&amp;""</f>
        <v/>
      </c>
      <c r="G539" s="233" t="str">
        <f>'Documentation Form and Census'!G539&amp;""</f>
        <v/>
      </c>
      <c r="H539" s="233" t="str">
        <f>'Documentation Form and Census'!H539&amp;""</f>
        <v/>
      </c>
      <c r="I539" s="233" t="str">
        <f>'Documentation Form and Census'!I539&amp;""</f>
        <v/>
      </c>
      <c r="J539" s="233" t="str">
        <f>'Documentation Form and Census'!J539&amp;""</f>
        <v/>
      </c>
      <c r="K539" s="233" t="str">
        <f>'Documentation Form and Census'!K539&amp;""</f>
        <v/>
      </c>
      <c r="L539" s="179"/>
      <c r="M539" s="379"/>
      <c r="N539" s="179"/>
      <c r="O539" s="179"/>
      <c r="P539" s="179"/>
      <c r="Q539" s="179"/>
      <c r="R539" s="382"/>
      <c r="S539" s="234" t="str">
        <f>IF('Documentation Form and Census'!A539="","",IF('Documentation Form and Census'!A539='PREC Final Enrollment Census'!A539,"OK","Error"))</f>
        <v/>
      </c>
      <c r="T539" s="235" t="str">
        <f>IF('Documentation Form and Census'!B539="","",IF('Documentation Form and Census'!B539='PREC Final Enrollment Census'!B539,"OK","Error"))</f>
        <v/>
      </c>
      <c r="U539" s="235" t="str">
        <f>IF('Documentation Form and Census'!C539="","",IF('Documentation Form and Census'!C539='PREC Final Enrollment Census'!C539,"OK","Error"))</f>
        <v/>
      </c>
      <c r="V539" s="235" t="str">
        <f>IF('Documentation Form and Census'!E539="","",IF('Documentation Form and Census'!E539='PREC Final Enrollment Census'!E539,"OK","Error"))</f>
        <v/>
      </c>
      <c r="W539" s="236" t="str">
        <f>IF('Documentation Form and Census'!J539="","",IF('Documentation Form and Census'!J539='PREC Final Enrollment Census'!J539,"OK","Error"))</f>
        <v/>
      </c>
    </row>
    <row r="540" spans="1:23">
      <c r="A540" s="269" t="str">
        <f>'Documentation Form and Census'!A540&amp;""</f>
        <v/>
      </c>
      <c r="B540" s="270" t="str">
        <f>'Documentation Form and Census'!B540&amp;""</f>
        <v/>
      </c>
      <c r="C540" s="241" t="str">
        <f>IF('Documentation Form and Census'!C540="","",'Documentation Form and Census'!C540)</f>
        <v/>
      </c>
      <c r="D540" s="233" t="str">
        <f>'Documentation Form and Census'!D540&amp;""</f>
        <v/>
      </c>
      <c r="E540" s="233" t="str">
        <f>IF('Documentation Form and Census'!E540="","",IF('Documentation Form and Census'!E540=1,1,IF('Documentation Form and Census'!E540=0,0,"")))</f>
        <v/>
      </c>
      <c r="F540" s="270" t="str">
        <f>'Documentation Form and Census'!F540&amp;""</f>
        <v/>
      </c>
      <c r="G540" s="233" t="str">
        <f>'Documentation Form and Census'!G540&amp;""</f>
        <v/>
      </c>
      <c r="H540" s="233" t="str">
        <f>'Documentation Form and Census'!H540&amp;""</f>
        <v/>
      </c>
      <c r="I540" s="233" t="str">
        <f>'Documentation Form and Census'!I540&amp;""</f>
        <v/>
      </c>
      <c r="J540" s="233" t="str">
        <f>'Documentation Form and Census'!J540&amp;""</f>
        <v/>
      </c>
      <c r="K540" s="233" t="str">
        <f>'Documentation Form and Census'!K540&amp;""</f>
        <v/>
      </c>
      <c r="L540" s="179"/>
      <c r="M540" s="379"/>
      <c r="N540" s="179"/>
      <c r="O540" s="179"/>
      <c r="P540" s="179"/>
      <c r="Q540" s="179"/>
      <c r="R540" s="382"/>
      <c r="S540" s="234" t="str">
        <f>IF('Documentation Form and Census'!A540="","",IF('Documentation Form and Census'!A540='PREC Final Enrollment Census'!A540,"OK","Error"))</f>
        <v/>
      </c>
      <c r="T540" s="235" t="str">
        <f>IF('Documentation Form and Census'!B540="","",IF('Documentation Form and Census'!B540='PREC Final Enrollment Census'!B540,"OK","Error"))</f>
        <v/>
      </c>
      <c r="U540" s="235" t="str">
        <f>IF('Documentation Form and Census'!C540="","",IF('Documentation Form and Census'!C540='PREC Final Enrollment Census'!C540,"OK","Error"))</f>
        <v/>
      </c>
      <c r="V540" s="235" t="str">
        <f>IF('Documentation Form and Census'!E540="","",IF('Documentation Form and Census'!E540='PREC Final Enrollment Census'!E540,"OK","Error"))</f>
        <v/>
      </c>
      <c r="W540" s="236" t="str">
        <f>IF('Documentation Form and Census'!J540="","",IF('Documentation Form and Census'!J540='PREC Final Enrollment Census'!J540,"OK","Error"))</f>
        <v/>
      </c>
    </row>
    <row r="541" spans="1:23">
      <c r="A541" s="269" t="str">
        <f>'Documentation Form and Census'!A541&amp;""</f>
        <v/>
      </c>
      <c r="B541" s="270" t="str">
        <f>'Documentation Form and Census'!B541&amp;""</f>
        <v/>
      </c>
      <c r="C541" s="241" t="str">
        <f>IF('Documentation Form and Census'!C541="","",'Documentation Form and Census'!C541)</f>
        <v/>
      </c>
      <c r="D541" s="233" t="str">
        <f>'Documentation Form and Census'!D541&amp;""</f>
        <v/>
      </c>
      <c r="E541" s="233" t="str">
        <f>IF('Documentation Form and Census'!E541="","",IF('Documentation Form and Census'!E541=1,1,IF('Documentation Form and Census'!E541=0,0,"")))</f>
        <v/>
      </c>
      <c r="F541" s="270" t="str">
        <f>'Documentation Form and Census'!F541&amp;""</f>
        <v/>
      </c>
      <c r="G541" s="233" t="str">
        <f>'Documentation Form and Census'!G541&amp;""</f>
        <v/>
      </c>
      <c r="H541" s="233" t="str">
        <f>'Documentation Form and Census'!H541&amp;""</f>
        <v/>
      </c>
      <c r="I541" s="233" t="str">
        <f>'Documentation Form and Census'!I541&amp;""</f>
        <v/>
      </c>
      <c r="J541" s="233" t="str">
        <f>'Documentation Form and Census'!J541&amp;""</f>
        <v/>
      </c>
      <c r="K541" s="233" t="str">
        <f>'Documentation Form and Census'!K541&amp;""</f>
        <v/>
      </c>
      <c r="L541" s="179"/>
      <c r="M541" s="379"/>
      <c r="N541" s="179"/>
      <c r="O541" s="179"/>
      <c r="P541" s="179"/>
      <c r="Q541" s="179"/>
      <c r="R541" s="382"/>
      <c r="S541" s="234" t="str">
        <f>IF('Documentation Form and Census'!A541="","",IF('Documentation Form and Census'!A541='PREC Final Enrollment Census'!A541,"OK","Error"))</f>
        <v/>
      </c>
      <c r="T541" s="235" t="str">
        <f>IF('Documentation Form and Census'!B541="","",IF('Documentation Form and Census'!B541='PREC Final Enrollment Census'!B541,"OK","Error"))</f>
        <v/>
      </c>
      <c r="U541" s="235" t="str">
        <f>IF('Documentation Form and Census'!C541="","",IF('Documentation Form and Census'!C541='PREC Final Enrollment Census'!C541,"OK","Error"))</f>
        <v/>
      </c>
      <c r="V541" s="235" t="str">
        <f>IF('Documentation Form and Census'!E541="","",IF('Documentation Form and Census'!E541='PREC Final Enrollment Census'!E541,"OK","Error"))</f>
        <v/>
      </c>
      <c r="W541" s="236" t="str">
        <f>IF('Documentation Form and Census'!J541="","",IF('Documentation Form and Census'!J541='PREC Final Enrollment Census'!J541,"OK","Error"))</f>
        <v/>
      </c>
    </row>
    <row r="542" spans="1:23">
      <c r="A542" s="269" t="str">
        <f>'Documentation Form and Census'!A542&amp;""</f>
        <v/>
      </c>
      <c r="B542" s="270" t="str">
        <f>'Documentation Form and Census'!B542&amp;""</f>
        <v/>
      </c>
      <c r="C542" s="241" t="str">
        <f>IF('Documentation Form and Census'!C542="","",'Documentation Form and Census'!C542)</f>
        <v/>
      </c>
      <c r="D542" s="233" t="str">
        <f>'Documentation Form and Census'!D542&amp;""</f>
        <v/>
      </c>
      <c r="E542" s="233" t="str">
        <f>IF('Documentation Form and Census'!E542="","",IF('Documentation Form and Census'!E542=1,1,IF('Documentation Form and Census'!E542=0,0,"")))</f>
        <v/>
      </c>
      <c r="F542" s="270" t="str">
        <f>'Documentation Form and Census'!F542&amp;""</f>
        <v/>
      </c>
      <c r="G542" s="233" t="str">
        <f>'Documentation Form and Census'!G542&amp;""</f>
        <v/>
      </c>
      <c r="H542" s="233" t="str">
        <f>'Documentation Form and Census'!H542&amp;""</f>
        <v/>
      </c>
      <c r="I542" s="233" t="str">
        <f>'Documentation Form and Census'!I542&amp;""</f>
        <v/>
      </c>
      <c r="J542" s="233" t="str">
        <f>'Documentation Form and Census'!J542&amp;""</f>
        <v/>
      </c>
      <c r="K542" s="233" t="str">
        <f>'Documentation Form and Census'!K542&amp;""</f>
        <v/>
      </c>
      <c r="L542" s="179"/>
      <c r="M542" s="379"/>
      <c r="N542" s="179"/>
      <c r="O542" s="179"/>
      <c r="P542" s="179"/>
      <c r="Q542" s="179"/>
      <c r="R542" s="382"/>
      <c r="S542" s="234" t="str">
        <f>IF('Documentation Form and Census'!A542="","",IF('Documentation Form and Census'!A542='PREC Final Enrollment Census'!A542,"OK","Error"))</f>
        <v/>
      </c>
      <c r="T542" s="235" t="str">
        <f>IF('Documentation Form and Census'!B542="","",IF('Documentation Form and Census'!B542='PREC Final Enrollment Census'!B542,"OK","Error"))</f>
        <v/>
      </c>
      <c r="U542" s="235" t="str">
        <f>IF('Documentation Form and Census'!C542="","",IF('Documentation Form and Census'!C542='PREC Final Enrollment Census'!C542,"OK","Error"))</f>
        <v/>
      </c>
      <c r="V542" s="235" t="str">
        <f>IF('Documentation Form and Census'!E542="","",IF('Documentation Form and Census'!E542='PREC Final Enrollment Census'!E542,"OK","Error"))</f>
        <v/>
      </c>
      <c r="W542" s="236" t="str">
        <f>IF('Documentation Form and Census'!J542="","",IF('Documentation Form and Census'!J542='PREC Final Enrollment Census'!J542,"OK","Error"))</f>
        <v/>
      </c>
    </row>
    <row r="543" spans="1:23">
      <c r="A543" s="269" t="str">
        <f>'Documentation Form and Census'!A543&amp;""</f>
        <v/>
      </c>
      <c r="B543" s="270" t="str">
        <f>'Documentation Form and Census'!B543&amp;""</f>
        <v/>
      </c>
      <c r="C543" s="241" t="str">
        <f>IF('Documentation Form and Census'!C543="","",'Documentation Form and Census'!C543)</f>
        <v/>
      </c>
      <c r="D543" s="233" t="str">
        <f>'Documentation Form and Census'!D543&amp;""</f>
        <v/>
      </c>
      <c r="E543" s="233" t="str">
        <f>IF('Documentation Form and Census'!E543="","",IF('Documentation Form and Census'!E543=1,1,IF('Documentation Form and Census'!E543=0,0,"")))</f>
        <v/>
      </c>
      <c r="F543" s="270" t="str">
        <f>'Documentation Form and Census'!F543&amp;""</f>
        <v/>
      </c>
      <c r="G543" s="233" t="str">
        <f>'Documentation Form and Census'!G543&amp;""</f>
        <v/>
      </c>
      <c r="H543" s="233" t="str">
        <f>'Documentation Form and Census'!H543&amp;""</f>
        <v/>
      </c>
      <c r="I543" s="233" t="str">
        <f>'Documentation Form and Census'!I543&amp;""</f>
        <v/>
      </c>
      <c r="J543" s="233" t="str">
        <f>'Documentation Form and Census'!J543&amp;""</f>
        <v/>
      </c>
      <c r="K543" s="233" t="str">
        <f>'Documentation Form and Census'!K543&amp;""</f>
        <v/>
      </c>
      <c r="L543" s="179"/>
      <c r="M543" s="379"/>
      <c r="N543" s="179"/>
      <c r="O543" s="179"/>
      <c r="P543" s="179"/>
      <c r="Q543" s="179"/>
      <c r="R543" s="382"/>
      <c r="S543" s="234" t="str">
        <f>IF('Documentation Form and Census'!A543="","",IF('Documentation Form and Census'!A543='PREC Final Enrollment Census'!A543,"OK","Error"))</f>
        <v/>
      </c>
      <c r="T543" s="235" t="str">
        <f>IF('Documentation Form and Census'!B543="","",IF('Documentation Form and Census'!B543='PREC Final Enrollment Census'!B543,"OK","Error"))</f>
        <v/>
      </c>
      <c r="U543" s="235" t="str">
        <f>IF('Documentation Form and Census'!C543="","",IF('Documentation Form and Census'!C543='PREC Final Enrollment Census'!C543,"OK","Error"))</f>
        <v/>
      </c>
      <c r="V543" s="235" t="str">
        <f>IF('Documentation Form and Census'!E543="","",IF('Documentation Form and Census'!E543='PREC Final Enrollment Census'!E543,"OK","Error"))</f>
        <v/>
      </c>
      <c r="W543" s="236" t="str">
        <f>IF('Documentation Form and Census'!J543="","",IF('Documentation Form and Census'!J543='PREC Final Enrollment Census'!J543,"OK","Error"))</f>
        <v/>
      </c>
    </row>
    <row r="544" spans="1:23">
      <c r="A544" s="269" t="str">
        <f>'Documentation Form and Census'!A544&amp;""</f>
        <v/>
      </c>
      <c r="B544" s="270" t="str">
        <f>'Documentation Form and Census'!B544&amp;""</f>
        <v/>
      </c>
      <c r="C544" s="241" t="str">
        <f>IF('Documentation Form and Census'!C544="","",'Documentation Form and Census'!C544)</f>
        <v/>
      </c>
      <c r="D544" s="233" t="str">
        <f>'Documentation Form and Census'!D544&amp;""</f>
        <v/>
      </c>
      <c r="E544" s="233" t="str">
        <f>IF('Documentation Form and Census'!E544="","",IF('Documentation Form and Census'!E544=1,1,IF('Documentation Form and Census'!E544=0,0,"")))</f>
        <v/>
      </c>
      <c r="F544" s="270" t="str">
        <f>'Documentation Form and Census'!F544&amp;""</f>
        <v/>
      </c>
      <c r="G544" s="233" t="str">
        <f>'Documentation Form and Census'!G544&amp;""</f>
        <v/>
      </c>
      <c r="H544" s="233" t="str">
        <f>'Documentation Form and Census'!H544&amp;""</f>
        <v/>
      </c>
      <c r="I544" s="233" t="str">
        <f>'Documentation Form and Census'!I544&amp;""</f>
        <v/>
      </c>
      <c r="J544" s="233" t="str">
        <f>'Documentation Form and Census'!J544&amp;""</f>
        <v/>
      </c>
      <c r="K544" s="233" t="str">
        <f>'Documentation Form and Census'!K544&amp;""</f>
        <v/>
      </c>
      <c r="L544" s="179"/>
      <c r="M544" s="379"/>
      <c r="N544" s="179"/>
      <c r="O544" s="179"/>
      <c r="P544" s="179"/>
      <c r="Q544" s="179"/>
      <c r="R544" s="382"/>
      <c r="S544" s="234" t="str">
        <f>IF('Documentation Form and Census'!A544="","",IF('Documentation Form and Census'!A544='PREC Final Enrollment Census'!A544,"OK","Error"))</f>
        <v/>
      </c>
      <c r="T544" s="235" t="str">
        <f>IF('Documentation Form and Census'!B544="","",IF('Documentation Form and Census'!B544='PREC Final Enrollment Census'!B544,"OK","Error"))</f>
        <v/>
      </c>
      <c r="U544" s="235" t="str">
        <f>IF('Documentation Form and Census'!C544="","",IF('Documentation Form and Census'!C544='PREC Final Enrollment Census'!C544,"OK","Error"))</f>
        <v/>
      </c>
      <c r="V544" s="235" t="str">
        <f>IF('Documentation Form and Census'!E544="","",IF('Documentation Form and Census'!E544='PREC Final Enrollment Census'!E544,"OK","Error"))</f>
        <v/>
      </c>
      <c r="W544" s="236" t="str">
        <f>IF('Documentation Form and Census'!J544="","",IF('Documentation Form and Census'!J544='PREC Final Enrollment Census'!J544,"OK","Error"))</f>
        <v/>
      </c>
    </row>
    <row r="545" spans="1:23">
      <c r="A545" s="269" t="str">
        <f>'Documentation Form and Census'!A545&amp;""</f>
        <v/>
      </c>
      <c r="B545" s="270" t="str">
        <f>'Documentation Form and Census'!B545&amp;""</f>
        <v/>
      </c>
      <c r="C545" s="241" t="str">
        <f>IF('Documentation Form and Census'!C545="","",'Documentation Form and Census'!C545)</f>
        <v/>
      </c>
      <c r="D545" s="233" t="str">
        <f>'Documentation Form and Census'!D545&amp;""</f>
        <v/>
      </c>
      <c r="E545" s="233" t="str">
        <f>IF('Documentation Form and Census'!E545="","",IF('Documentation Form and Census'!E545=1,1,IF('Documentation Form and Census'!E545=0,0,"")))</f>
        <v/>
      </c>
      <c r="F545" s="270" t="str">
        <f>'Documentation Form and Census'!F545&amp;""</f>
        <v/>
      </c>
      <c r="G545" s="233" t="str">
        <f>'Documentation Form and Census'!G545&amp;""</f>
        <v/>
      </c>
      <c r="H545" s="233" t="str">
        <f>'Documentation Form and Census'!H545&amp;""</f>
        <v/>
      </c>
      <c r="I545" s="233" t="str">
        <f>'Documentation Form and Census'!I545&amp;""</f>
        <v/>
      </c>
      <c r="J545" s="233" t="str">
        <f>'Documentation Form and Census'!J545&amp;""</f>
        <v/>
      </c>
      <c r="K545" s="233" t="str">
        <f>'Documentation Form and Census'!K545&amp;""</f>
        <v/>
      </c>
      <c r="L545" s="179"/>
      <c r="M545" s="379"/>
      <c r="N545" s="179"/>
      <c r="O545" s="179"/>
      <c r="P545" s="179"/>
      <c r="Q545" s="179"/>
      <c r="R545" s="382"/>
      <c r="S545" s="234" t="str">
        <f>IF('Documentation Form and Census'!A545="","",IF('Documentation Form and Census'!A545='PREC Final Enrollment Census'!A545,"OK","Error"))</f>
        <v/>
      </c>
      <c r="T545" s="235" t="str">
        <f>IF('Documentation Form and Census'!B545="","",IF('Documentation Form and Census'!B545='PREC Final Enrollment Census'!B545,"OK","Error"))</f>
        <v/>
      </c>
      <c r="U545" s="235" t="str">
        <f>IF('Documentation Form and Census'!C545="","",IF('Documentation Form and Census'!C545='PREC Final Enrollment Census'!C545,"OK","Error"))</f>
        <v/>
      </c>
      <c r="V545" s="235" t="str">
        <f>IF('Documentation Form and Census'!E545="","",IF('Documentation Form and Census'!E545='PREC Final Enrollment Census'!E545,"OK","Error"))</f>
        <v/>
      </c>
      <c r="W545" s="236" t="str">
        <f>IF('Documentation Form and Census'!J545="","",IF('Documentation Form and Census'!J545='PREC Final Enrollment Census'!J545,"OK","Error"))</f>
        <v/>
      </c>
    </row>
    <row r="546" spans="1:23">
      <c r="A546" s="269" t="str">
        <f>'Documentation Form and Census'!A546&amp;""</f>
        <v/>
      </c>
      <c r="B546" s="270" t="str">
        <f>'Documentation Form and Census'!B546&amp;""</f>
        <v/>
      </c>
      <c r="C546" s="241" t="str">
        <f>IF('Documentation Form and Census'!C546="","",'Documentation Form and Census'!C546)</f>
        <v/>
      </c>
      <c r="D546" s="233" t="str">
        <f>'Documentation Form and Census'!D546&amp;""</f>
        <v/>
      </c>
      <c r="E546" s="233" t="str">
        <f>IF('Documentation Form and Census'!E546="","",IF('Documentation Form and Census'!E546=1,1,IF('Documentation Form and Census'!E546=0,0,"")))</f>
        <v/>
      </c>
      <c r="F546" s="270" t="str">
        <f>'Documentation Form and Census'!F546&amp;""</f>
        <v/>
      </c>
      <c r="G546" s="233" t="str">
        <f>'Documentation Form and Census'!G546&amp;""</f>
        <v/>
      </c>
      <c r="H546" s="233" t="str">
        <f>'Documentation Form and Census'!H546&amp;""</f>
        <v/>
      </c>
      <c r="I546" s="233" t="str">
        <f>'Documentation Form and Census'!I546&amp;""</f>
        <v/>
      </c>
      <c r="J546" s="233" t="str">
        <f>'Documentation Form and Census'!J546&amp;""</f>
        <v/>
      </c>
      <c r="K546" s="233" t="str">
        <f>'Documentation Form and Census'!K546&amp;""</f>
        <v/>
      </c>
      <c r="L546" s="179"/>
      <c r="M546" s="379"/>
      <c r="N546" s="179"/>
      <c r="O546" s="179"/>
      <c r="P546" s="179"/>
      <c r="Q546" s="179"/>
      <c r="R546" s="382"/>
      <c r="S546" s="234" t="str">
        <f>IF('Documentation Form and Census'!A546="","",IF('Documentation Form and Census'!A546='PREC Final Enrollment Census'!A546,"OK","Error"))</f>
        <v/>
      </c>
      <c r="T546" s="235" t="str">
        <f>IF('Documentation Form and Census'!B546="","",IF('Documentation Form and Census'!B546='PREC Final Enrollment Census'!B546,"OK","Error"))</f>
        <v/>
      </c>
      <c r="U546" s="235" t="str">
        <f>IF('Documentation Form and Census'!C546="","",IF('Documentation Form and Census'!C546='PREC Final Enrollment Census'!C546,"OK","Error"))</f>
        <v/>
      </c>
      <c r="V546" s="235" t="str">
        <f>IF('Documentation Form and Census'!E546="","",IF('Documentation Form and Census'!E546='PREC Final Enrollment Census'!E546,"OK","Error"))</f>
        <v/>
      </c>
      <c r="W546" s="236" t="str">
        <f>IF('Documentation Form and Census'!J546="","",IF('Documentation Form and Census'!J546='PREC Final Enrollment Census'!J546,"OK","Error"))</f>
        <v/>
      </c>
    </row>
    <row r="547" spans="1:23">
      <c r="A547" s="269" t="str">
        <f>'Documentation Form and Census'!A547&amp;""</f>
        <v/>
      </c>
      <c r="B547" s="270" t="str">
        <f>'Documentation Form and Census'!B547&amp;""</f>
        <v/>
      </c>
      <c r="C547" s="241" t="str">
        <f>IF('Documentation Form and Census'!C547="","",'Documentation Form and Census'!C547)</f>
        <v/>
      </c>
      <c r="D547" s="233" t="str">
        <f>'Documentation Form and Census'!D547&amp;""</f>
        <v/>
      </c>
      <c r="E547" s="233" t="str">
        <f>IF('Documentation Form and Census'!E547="","",IF('Documentation Form and Census'!E547=1,1,IF('Documentation Form and Census'!E547=0,0,"")))</f>
        <v/>
      </c>
      <c r="F547" s="270" t="str">
        <f>'Documentation Form and Census'!F547&amp;""</f>
        <v/>
      </c>
      <c r="G547" s="233" t="str">
        <f>'Documentation Form and Census'!G547&amp;""</f>
        <v/>
      </c>
      <c r="H547" s="233" t="str">
        <f>'Documentation Form and Census'!H547&amp;""</f>
        <v/>
      </c>
      <c r="I547" s="233" t="str">
        <f>'Documentation Form and Census'!I547&amp;""</f>
        <v/>
      </c>
      <c r="J547" s="233" t="str">
        <f>'Documentation Form and Census'!J547&amp;""</f>
        <v/>
      </c>
      <c r="K547" s="233" t="str">
        <f>'Documentation Form and Census'!K547&amp;""</f>
        <v/>
      </c>
      <c r="L547" s="179"/>
      <c r="M547" s="379"/>
      <c r="N547" s="179"/>
      <c r="O547" s="179"/>
      <c r="P547" s="179"/>
      <c r="Q547" s="179"/>
      <c r="R547" s="382"/>
      <c r="S547" s="234" t="str">
        <f>IF('Documentation Form and Census'!A547="","",IF('Documentation Form and Census'!A547='PREC Final Enrollment Census'!A547,"OK","Error"))</f>
        <v/>
      </c>
      <c r="T547" s="235" t="str">
        <f>IF('Documentation Form and Census'!B547="","",IF('Documentation Form and Census'!B547='PREC Final Enrollment Census'!B547,"OK","Error"))</f>
        <v/>
      </c>
      <c r="U547" s="235" t="str">
        <f>IF('Documentation Form and Census'!C547="","",IF('Documentation Form and Census'!C547='PREC Final Enrollment Census'!C547,"OK","Error"))</f>
        <v/>
      </c>
      <c r="V547" s="235" t="str">
        <f>IF('Documentation Form and Census'!E547="","",IF('Documentation Form and Census'!E547='PREC Final Enrollment Census'!E547,"OK","Error"))</f>
        <v/>
      </c>
      <c r="W547" s="236" t="str">
        <f>IF('Documentation Form and Census'!J547="","",IF('Documentation Form and Census'!J547='PREC Final Enrollment Census'!J547,"OK","Error"))</f>
        <v/>
      </c>
    </row>
    <row r="548" spans="1:23">
      <c r="A548" s="269" t="str">
        <f>'Documentation Form and Census'!A548&amp;""</f>
        <v/>
      </c>
      <c r="B548" s="270" t="str">
        <f>'Documentation Form and Census'!B548&amp;""</f>
        <v/>
      </c>
      <c r="C548" s="241" t="str">
        <f>IF('Documentation Form and Census'!C548="","",'Documentation Form and Census'!C548)</f>
        <v/>
      </c>
      <c r="D548" s="233" t="str">
        <f>'Documentation Form and Census'!D548&amp;""</f>
        <v/>
      </c>
      <c r="E548" s="233" t="str">
        <f>IF('Documentation Form and Census'!E548="","",IF('Documentation Form and Census'!E548=1,1,IF('Documentation Form and Census'!E548=0,0,"")))</f>
        <v/>
      </c>
      <c r="F548" s="270" t="str">
        <f>'Documentation Form and Census'!F548&amp;""</f>
        <v/>
      </c>
      <c r="G548" s="233" t="str">
        <f>'Documentation Form and Census'!G548&amp;""</f>
        <v/>
      </c>
      <c r="H548" s="233" t="str">
        <f>'Documentation Form and Census'!H548&amp;""</f>
        <v/>
      </c>
      <c r="I548" s="233" t="str">
        <f>'Documentation Form and Census'!I548&amp;""</f>
        <v/>
      </c>
      <c r="J548" s="233" t="str">
        <f>'Documentation Form and Census'!J548&amp;""</f>
        <v/>
      </c>
      <c r="K548" s="233" t="str">
        <f>'Documentation Form and Census'!K548&amp;""</f>
        <v/>
      </c>
      <c r="L548" s="179"/>
      <c r="M548" s="379"/>
      <c r="N548" s="179"/>
      <c r="O548" s="179"/>
      <c r="P548" s="179"/>
      <c r="Q548" s="179"/>
      <c r="R548" s="382"/>
      <c r="S548" s="234" t="str">
        <f>IF('Documentation Form and Census'!A548="","",IF('Documentation Form and Census'!A548='PREC Final Enrollment Census'!A548,"OK","Error"))</f>
        <v/>
      </c>
      <c r="T548" s="235" t="str">
        <f>IF('Documentation Form and Census'!B548="","",IF('Documentation Form and Census'!B548='PREC Final Enrollment Census'!B548,"OK","Error"))</f>
        <v/>
      </c>
      <c r="U548" s="235" t="str">
        <f>IF('Documentation Form and Census'!C548="","",IF('Documentation Form and Census'!C548='PREC Final Enrollment Census'!C548,"OK","Error"))</f>
        <v/>
      </c>
      <c r="V548" s="235" t="str">
        <f>IF('Documentation Form and Census'!E548="","",IF('Documentation Form and Census'!E548='PREC Final Enrollment Census'!E548,"OK","Error"))</f>
        <v/>
      </c>
      <c r="W548" s="236" t="str">
        <f>IF('Documentation Form and Census'!J548="","",IF('Documentation Form and Census'!J548='PREC Final Enrollment Census'!J548,"OK","Error"))</f>
        <v/>
      </c>
    </row>
    <row r="549" spans="1:23">
      <c r="A549" s="269" t="str">
        <f>'Documentation Form and Census'!A549&amp;""</f>
        <v/>
      </c>
      <c r="B549" s="270" t="str">
        <f>'Documentation Form and Census'!B549&amp;""</f>
        <v/>
      </c>
      <c r="C549" s="241" t="str">
        <f>IF('Documentation Form and Census'!C549="","",'Documentation Form and Census'!C549)</f>
        <v/>
      </c>
      <c r="D549" s="233" t="str">
        <f>'Documentation Form and Census'!D549&amp;""</f>
        <v/>
      </c>
      <c r="E549" s="233" t="str">
        <f>IF('Documentation Form and Census'!E549="","",IF('Documentation Form and Census'!E549=1,1,IF('Documentation Form and Census'!E549=0,0,"")))</f>
        <v/>
      </c>
      <c r="F549" s="270" t="str">
        <f>'Documentation Form and Census'!F549&amp;""</f>
        <v/>
      </c>
      <c r="G549" s="233" t="str">
        <f>'Documentation Form and Census'!G549&amp;""</f>
        <v/>
      </c>
      <c r="H549" s="233" t="str">
        <f>'Documentation Form and Census'!H549&amp;""</f>
        <v/>
      </c>
      <c r="I549" s="233" t="str">
        <f>'Documentation Form and Census'!I549&amp;""</f>
        <v/>
      </c>
      <c r="J549" s="233" t="str">
        <f>'Documentation Form and Census'!J549&amp;""</f>
        <v/>
      </c>
      <c r="K549" s="233" t="str">
        <f>'Documentation Form and Census'!K549&amp;""</f>
        <v/>
      </c>
      <c r="L549" s="179"/>
      <c r="M549" s="379"/>
      <c r="N549" s="179"/>
      <c r="O549" s="179"/>
      <c r="P549" s="179"/>
      <c r="Q549" s="179"/>
      <c r="R549" s="382"/>
      <c r="S549" s="234" t="str">
        <f>IF('Documentation Form and Census'!A549="","",IF('Documentation Form and Census'!A549='PREC Final Enrollment Census'!A549,"OK","Error"))</f>
        <v/>
      </c>
      <c r="T549" s="235" t="str">
        <f>IF('Documentation Form and Census'!B549="","",IF('Documentation Form and Census'!B549='PREC Final Enrollment Census'!B549,"OK","Error"))</f>
        <v/>
      </c>
      <c r="U549" s="235" t="str">
        <f>IF('Documentation Form and Census'!C549="","",IF('Documentation Form and Census'!C549='PREC Final Enrollment Census'!C549,"OK","Error"))</f>
        <v/>
      </c>
      <c r="V549" s="235" t="str">
        <f>IF('Documentation Form and Census'!E549="","",IF('Documentation Form and Census'!E549='PREC Final Enrollment Census'!E549,"OK","Error"))</f>
        <v/>
      </c>
      <c r="W549" s="236" t="str">
        <f>IF('Documentation Form and Census'!J549="","",IF('Documentation Form and Census'!J549='PREC Final Enrollment Census'!J549,"OK","Error"))</f>
        <v/>
      </c>
    </row>
    <row r="550" spans="1:23">
      <c r="A550" s="269" t="str">
        <f>'Documentation Form and Census'!A550&amp;""</f>
        <v/>
      </c>
      <c r="B550" s="270" t="str">
        <f>'Documentation Form and Census'!B550&amp;""</f>
        <v/>
      </c>
      <c r="C550" s="241" t="str">
        <f>IF('Documentation Form and Census'!C550="","",'Documentation Form and Census'!C550)</f>
        <v/>
      </c>
      <c r="D550" s="233" t="str">
        <f>'Documentation Form and Census'!D550&amp;""</f>
        <v/>
      </c>
      <c r="E550" s="233" t="str">
        <f>IF('Documentation Form and Census'!E550="","",IF('Documentation Form and Census'!E550=1,1,IF('Documentation Form and Census'!E550=0,0,"")))</f>
        <v/>
      </c>
      <c r="F550" s="270" t="str">
        <f>'Documentation Form and Census'!F550&amp;""</f>
        <v/>
      </c>
      <c r="G550" s="233" t="str">
        <f>'Documentation Form and Census'!G550&amp;""</f>
        <v/>
      </c>
      <c r="H550" s="233" t="str">
        <f>'Documentation Form and Census'!H550&amp;""</f>
        <v/>
      </c>
      <c r="I550" s="233" t="str">
        <f>'Documentation Form and Census'!I550&amp;""</f>
        <v/>
      </c>
      <c r="J550" s="233" t="str">
        <f>'Documentation Form and Census'!J550&amp;""</f>
        <v/>
      </c>
      <c r="K550" s="233" t="str">
        <f>'Documentation Form and Census'!K550&amp;""</f>
        <v/>
      </c>
      <c r="L550" s="179"/>
      <c r="M550" s="379"/>
      <c r="N550" s="179"/>
      <c r="O550" s="179"/>
      <c r="P550" s="179"/>
      <c r="Q550" s="179"/>
      <c r="R550" s="382"/>
      <c r="S550" s="234" t="str">
        <f>IF('Documentation Form and Census'!A550="","",IF('Documentation Form and Census'!A550='PREC Final Enrollment Census'!A550,"OK","Error"))</f>
        <v/>
      </c>
      <c r="T550" s="235" t="str">
        <f>IF('Documentation Form and Census'!B550="","",IF('Documentation Form and Census'!B550='PREC Final Enrollment Census'!B550,"OK","Error"))</f>
        <v/>
      </c>
      <c r="U550" s="235" t="str">
        <f>IF('Documentation Form and Census'!C550="","",IF('Documentation Form and Census'!C550='PREC Final Enrollment Census'!C550,"OK","Error"))</f>
        <v/>
      </c>
      <c r="V550" s="235" t="str">
        <f>IF('Documentation Form and Census'!E550="","",IF('Documentation Form and Census'!E550='PREC Final Enrollment Census'!E550,"OK","Error"))</f>
        <v/>
      </c>
      <c r="W550" s="236" t="str">
        <f>IF('Documentation Form and Census'!J550="","",IF('Documentation Form and Census'!J550='PREC Final Enrollment Census'!J550,"OK","Error"))</f>
        <v/>
      </c>
    </row>
    <row r="551" spans="1:23">
      <c r="A551" s="269" t="str">
        <f>'Documentation Form and Census'!A551&amp;""</f>
        <v/>
      </c>
      <c r="B551" s="270" t="str">
        <f>'Documentation Form and Census'!B551&amp;""</f>
        <v/>
      </c>
      <c r="C551" s="241" t="str">
        <f>IF('Documentation Form and Census'!C551="","",'Documentation Form and Census'!C551)</f>
        <v/>
      </c>
      <c r="D551" s="233" t="str">
        <f>'Documentation Form and Census'!D551&amp;""</f>
        <v/>
      </c>
      <c r="E551" s="233" t="str">
        <f>IF('Documentation Form and Census'!E551="","",IF('Documentation Form and Census'!E551=1,1,IF('Documentation Form and Census'!E551=0,0,"")))</f>
        <v/>
      </c>
      <c r="F551" s="270" t="str">
        <f>'Documentation Form and Census'!F551&amp;""</f>
        <v/>
      </c>
      <c r="G551" s="233" t="str">
        <f>'Documentation Form and Census'!G551&amp;""</f>
        <v/>
      </c>
      <c r="H551" s="233" t="str">
        <f>'Documentation Form and Census'!H551&amp;""</f>
        <v/>
      </c>
      <c r="I551" s="233" t="str">
        <f>'Documentation Form and Census'!I551&amp;""</f>
        <v/>
      </c>
      <c r="J551" s="233" t="str">
        <f>'Documentation Form and Census'!J551&amp;""</f>
        <v/>
      </c>
      <c r="K551" s="233" t="str">
        <f>'Documentation Form and Census'!K551&amp;""</f>
        <v/>
      </c>
      <c r="L551" s="179"/>
      <c r="M551" s="379"/>
      <c r="N551" s="179"/>
      <c r="O551" s="179"/>
      <c r="P551" s="179"/>
      <c r="Q551" s="179"/>
      <c r="R551" s="382"/>
      <c r="S551" s="234" t="str">
        <f>IF('Documentation Form and Census'!A551="","",IF('Documentation Form and Census'!A551='PREC Final Enrollment Census'!A551,"OK","Error"))</f>
        <v/>
      </c>
      <c r="T551" s="235" t="str">
        <f>IF('Documentation Form and Census'!B551="","",IF('Documentation Form and Census'!B551='PREC Final Enrollment Census'!B551,"OK","Error"))</f>
        <v/>
      </c>
      <c r="U551" s="235" t="str">
        <f>IF('Documentation Form and Census'!C551="","",IF('Documentation Form and Census'!C551='PREC Final Enrollment Census'!C551,"OK","Error"))</f>
        <v/>
      </c>
      <c r="V551" s="235" t="str">
        <f>IF('Documentation Form and Census'!E551="","",IF('Documentation Form and Census'!E551='PREC Final Enrollment Census'!E551,"OK","Error"))</f>
        <v/>
      </c>
      <c r="W551" s="236" t="str">
        <f>IF('Documentation Form and Census'!J551="","",IF('Documentation Form and Census'!J551='PREC Final Enrollment Census'!J551,"OK","Error"))</f>
        <v/>
      </c>
    </row>
    <row r="552" spans="1:23">
      <c r="A552" s="269" t="str">
        <f>'Documentation Form and Census'!A552&amp;""</f>
        <v/>
      </c>
      <c r="B552" s="270" t="str">
        <f>'Documentation Form and Census'!B552&amp;""</f>
        <v/>
      </c>
      <c r="C552" s="241" t="str">
        <f>IF('Documentation Form and Census'!C552="","",'Documentation Form and Census'!C552)</f>
        <v/>
      </c>
      <c r="D552" s="233" t="str">
        <f>'Documentation Form and Census'!D552&amp;""</f>
        <v/>
      </c>
      <c r="E552" s="233" t="str">
        <f>IF('Documentation Form and Census'!E552="","",IF('Documentation Form and Census'!E552=1,1,IF('Documentation Form and Census'!E552=0,0,"")))</f>
        <v/>
      </c>
      <c r="F552" s="270" t="str">
        <f>'Documentation Form and Census'!F552&amp;""</f>
        <v/>
      </c>
      <c r="G552" s="233" t="str">
        <f>'Documentation Form and Census'!G552&amp;""</f>
        <v/>
      </c>
      <c r="H552" s="233" t="str">
        <f>'Documentation Form and Census'!H552&amp;""</f>
        <v/>
      </c>
      <c r="I552" s="233" t="str">
        <f>'Documentation Form and Census'!I552&amp;""</f>
        <v/>
      </c>
      <c r="J552" s="233" t="str">
        <f>'Documentation Form and Census'!J552&amp;""</f>
        <v/>
      </c>
      <c r="K552" s="233" t="str">
        <f>'Documentation Form and Census'!K552&amp;""</f>
        <v/>
      </c>
      <c r="L552" s="179"/>
      <c r="M552" s="379"/>
      <c r="N552" s="179"/>
      <c r="O552" s="179"/>
      <c r="P552" s="179"/>
      <c r="Q552" s="179"/>
      <c r="R552" s="382"/>
      <c r="S552" s="234" t="str">
        <f>IF('Documentation Form and Census'!A552="","",IF('Documentation Form and Census'!A552='PREC Final Enrollment Census'!A552,"OK","Error"))</f>
        <v/>
      </c>
      <c r="T552" s="235" t="str">
        <f>IF('Documentation Form and Census'!B552="","",IF('Documentation Form and Census'!B552='PREC Final Enrollment Census'!B552,"OK","Error"))</f>
        <v/>
      </c>
      <c r="U552" s="235" t="str">
        <f>IF('Documentation Form and Census'!C552="","",IF('Documentation Form and Census'!C552='PREC Final Enrollment Census'!C552,"OK","Error"))</f>
        <v/>
      </c>
      <c r="V552" s="235" t="str">
        <f>IF('Documentation Form and Census'!E552="","",IF('Documentation Form and Census'!E552='PREC Final Enrollment Census'!E552,"OK","Error"))</f>
        <v/>
      </c>
      <c r="W552" s="236" t="str">
        <f>IF('Documentation Form and Census'!J552="","",IF('Documentation Form and Census'!J552='PREC Final Enrollment Census'!J552,"OK","Error"))</f>
        <v/>
      </c>
    </row>
    <row r="553" spans="1:23">
      <c r="A553" s="269" t="str">
        <f>'Documentation Form and Census'!A553&amp;""</f>
        <v/>
      </c>
      <c r="B553" s="270" t="str">
        <f>'Documentation Form and Census'!B553&amp;""</f>
        <v/>
      </c>
      <c r="C553" s="241" t="str">
        <f>IF('Documentation Form and Census'!C553="","",'Documentation Form and Census'!C553)</f>
        <v/>
      </c>
      <c r="D553" s="233" t="str">
        <f>'Documentation Form and Census'!D553&amp;""</f>
        <v/>
      </c>
      <c r="E553" s="233" t="str">
        <f>IF('Documentation Form and Census'!E553="","",IF('Documentation Form and Census'!E553=1,1,IF('Documentation Form and Census'!E553=0,0,"")))</f>
        <v/>
      </c>
      <c r="F553" s="270" t="str">
        <f>'Documentation Form and Census'!F553&amp;""</f>
        <v/>
      </c>
      <c r="G553" s="233" t="str">
        <f>'Documentation Form and Census'!G553&amp;""</f>
        <v/>
      </c>
      <c r="H553" s="233" t="str">
        <f>'Documentation Form and Census'!H553&amp;""</f>
        <v/>
      </c>
      <c r="I553" s="233" t="str">
        <f>'Documentation Form and Census'!I553&amp;""</f>
        <v/>
      </c>
      <c r="J553" s="233" t="str">
        <f>'Documentation Form and Census'!J553&amp;""</f>
        <v/>
      </c>
      <c r="K553" s="233" t="str">
        <f>'Documentation Form and Census'!K553&amp;""</f>
        <v/>
      </c>
      <c r="L553" s="179"/>
      <c r="M553" s="379"/>
      <c r="N553" s="179"/>
      <c r="O553" s="179"/>
      <c r="P553" s="179"/>
      <c r="Q553" s="179"/>
      <c r="R553" s="382"/>
      <c r="S553" s="234" t="str">
        <f>IF('Documentation Form and Census'!A553="","",IF('Documentation Form and Census'!A553='PREC Final Enrollment Census'!A553,"OK","Error"))</f>
        <v/>
      </c>
      <c r="T553" s="235" t="str">
        <f>IF('Documentation Form and Census'!B553="","",IF('Documentation Form and Census'!B553='PREC Final Enrollment Census'!B553,"OK","Error"))</f>
        <v/>
      </c>
      <c r="U553" s="235" t="str">
        <f>IF('Documentation Form and Census'!C553="","",IF('Documentation Form and Census'!C553='PREC Final Enrollment Census'!C553,"OK","Error"))</f>
        <v/>
      </c>
      <c r="V553" s="235" t="str">
        <f>IF('Documentation Form and Census'!E553="","",IF('Documentation Form and Census'!E553='PREC Final Enrollment Census'!E553,"OK","Error"))</f>
        <v/>
      </c>
      <c r="W553" s="236" t="str">
        <f>IF('Documentation Form and Census'!J553="","",IF('Documentation Form and Census'!J553='PREC Final Enrollment Census'!J553,"OK","Error"))</f>
        <v/>
      </c>
    </row>
    <row r="554" spans="1:23">
      <c r="A554" s="269" t="str">
        <f>'Documentation Form and Census'!A554&amp;""</f>
        <v/>
      </c>
      <c r="B554" s="270" t="str">
        <f>'Documentation Form and Census'!B554&amp;""</f>
        <v/>
      </c>
      <c r="C554" s="241" t="str">
        <f>IF('Documentation Form and Census'!C554="","",'Documentation Form and Census'!C554)</f>
        <v/>
      </c>
      <c r="D554" s="233" t="str">
        <f>'Documentation Form and Census'!D554&amp;""</f>
        <v/>
      </c>
      <c r="E554" s="233" t="str">
        <f>IF('Documentation Form and Census'!E554="","",IF('Documentation Form and Census'!E554=1,1,IF('Documentation Form and Census'!E554=0,0,"")))</f>
        <v/>
      </c>
      <c r="F554" s="270" t="str">
        <f>'Documentation Form and Census'!F554&amp;""</f>
        <v/>
      </c>
      <c r="G554" s="233" t="str">
        <f>'Documentation Form and Census'!G554&amp;""</f>
        <v/>
      </c>
      <c r="H554" s="233" t="str">
        <f>'Documentation Form and Census'!H554&amp;""</f>
        <v/>
      </c>
      <c r="I554" s="233" t="str">
        <f>'Documentation Form and Census'!I554&amp;""</f>
        <v/>
      </c>
      <c r="J554" s="233" t="str">
        <f>'Documentation Form and Census'!J554&amp;""</f>
        <v/>
      </c>
      <c r="K554" s="233" t="str">
        <f>'Documentation Form and Census'!K554&amp;""</f>
        <v/>
      </c>
      <c r="L554" s="179"/>
      <c r="M554" s="379"/>
      <c r="N554" s="179"/>
      <c r="O554" s="179"/>
      <c r="P554" s="179"/>
      <c r="Q554" s="179"/>
      <c r="R554" s="382"/>
      <c r="S554" s="234" t="str">
        <f>IF('Documentation Form and Census'!A554="","",IF('Documentation Form and Census'!A554='PREC Final Enrollment Census'!A554,"OK","Error"))</f>
        <v/>
      </c>
      <c r="T554" s="235" t="str">
        <f>IF('Documentation Form and Census'!B554="","",IF('Documentation Form and Census'!B554='PREC Final Enrollment Census'!B554,"OK","Error"))</f>
        <v/>
      </c>
      <c r="U554" s="235" t="str">
        <f>IF('Documentation Form and Census'!C554="","",IF('Documentation Form and Census'!C554='PREC Final Enrollment Census'!C554,"OK","Error"))</f>
        <v/>
      </c>
      <c r="V554" s="235" t="str">
        <f>IF('Documentation Form and Census'!E554="","",IF('Documentation Form and Census'!E554='PREC Final Enrollment Census'!E554,"OK","Error"))</f>
        <v/>
      </c>
      <c r="W554" s="236" t="str">
        <f>IF('Documentation Form and Census'!J554="","",IF('Documentation Form and Census'!J554='PREC Final Enrollment Census'!J554,"OK","Error"))</f>
        <v/>
      </c>
    </row>
    <row r="555" spans="1:23">
      <c r="A555" s="269" t="str">
        <f>'Documentation Form and Census'!A555&amp;""</f>
        <v/>
      </c>
      <c r="B555" s="270" t="str">
        <f>'Documentation Form and Census'!B555&amp;""</f>
        <v/>
      </c>
      <c r="C555" s="241" t="str">
        <f>IF('Documentation Form and Census'!C555="","",'Documentation Form and Census'!C555)</f>
        <v/>
      </c>
      <c r="D555" s="233" t="str">
        <f>'Documentation Form and Census'!D555&amp;""</f>
        <v/>
      </c>
      <c r="E555" s="233" t="str">
        <f>IF('Documentation Form and Census'!E555="","",IF('Documentation Form and Census'!E555=1,1,IF('Documentation Form and Census'!E555=0,0,"")))</f>
        <v/>
      </c>
      <c r="F555" s="270" t="str">
        <f>'Documentation Form and Census'!F555&amp;""</f>
        <v/>
      </c>
      <c r="G555" s="233" t="str">
        <f>'Documentation Form and Census'!G555&amp;""</f>
        <v/>
      </c>
      <c r="H555" s="233" t="str">
        <f>'Documentation Form and Census'!H555&amp;""</f>
        <v/>
      </c>
      <c r="I555" s="233" t="str">
        <f>'Documentation Form and Census'!I555&amp;""</f>
        <v/>
      </c>
      <c r="J555" s="233" t="str">
        <f>'Documentation Form and Census'!J555&amp;""</f>
        <v/>
      </c>
      <c r="K555" s="233" t="str">
        <f>'Documentation Form and Census'!K555&amp;""</f>
        <v/>
      </c>
      <c r="L555" s="179"/>
      <c r="M555" s="379"/>
      <c r="N555" s="179"/>
      <c r="O555" s="179"/>
      <c r="P555" s="179"/>
      <c r="Q555" s="179"/>
      <c r="R555" s="382"/>
      <c r="S555" s="234" t="str">
        <f>IF('Documentation Form and Census'!A555="","",IF('Documentation Form and Census'!A555='PREC Final Enrollment Census'!A555,"OK","Error"))</f>
        <v/>
      </c>
      <c r="T555" s="235" t="str">
        <f>IF('Documentation Form and Census'!B555="","",IF('Documentation Form and Census'!B555='PREC Final Enrollment Census'!B555,"OK","Error"))</f>
        <v/>
      </c>
      <c r="U555" s="235" t="str">
        <f>IF('Documentation Form and Census'!C555="","",IF('Documentation Form and Census'!C555='PREC Final Enrollment Census'!C555,"OK","Error"))</f>
        <v/>
      </c>
      <c r="V555" s="235" t="str">
        <f>IF('Documentation Form and Census'!E555="","",IF('Documentation Form and Census'!E555='PREC Final Enrollment Census'!E555,"OK","Error"))</f>
        <v/>
      </c>
      <c r="W555" s="236" t="str">
        <f>IF('Documentation Form and Census'!J555="","",IF('Documentation Form and Census'!J555='PREC Final Enrollment Census'!J555,"OK","Error"))</f>
        <v/>
      </c>
    </row>
    <row r="556" spans="1:23">
      <c r="A556" s="269" t="str">
        <f>'Documentation Form and Census'!A556&amp;""</f>
        <v/>
      </c>
      <c r="B556" s="270" t="str">
        <f>'Documentation Form and Census'!B556&amp;""</f>
        <v/>
      </c>
      <c r="C556" s="241" t="str">
        <f>IF('Documentation Form and Census'!C556="","",'Documentation Form and Census'!C556)</f>
        <v/>
      </c>
      <c r="D556" s="233" t="str">
        <f>'Documentation Form and Census'!D556&amp;""</f>
        <v/>
      </c>
      <c r="E556" s="233" t="str">
        <f>IF('Documentation Form and Census'!E556="","",IF('Documentation Form and Census'!E556=1,1,IF('Documentation Form and Census'!E556=0,0,"")))</f>
        <v/>
      </c>
      <c r="F556" s="270" t="str">
        <f>'Documentation Form and Census'!F556&amp;""</f>
        <v/>
      </c>
      <c r="G556" s="233" t="str">
        <f>'Documentation Form and Census'!G556&amp;""</f>
        <v/>
      </c>
      <c r="H556" s="233" t="str">
        <f>'Documentation Form and Census'!H556&amp;""</f>
        <v/>
      </c>
      <c r="I556" s="233" t="str">
        <f>'Documentation Form and Census'!I556&amp;""</f>
        <v/>
      </c>
      <c r="J556" s="233" t="str">
        <f>'Documentation Form and Census'!J556&amp;""</f>
        <v/>
      </c>
      <c r="K556" s="233" t="str">
        <f>'Documentation Form and Census'!K556&amp;""</f>
        <v/>
      </c>
      <c r="L556" s="179"/>
      <c r="M556" s="379"/>
      <c r="N556" s="179"/>
      <c r="O556" s="179"/>
      <c r="P556" s="179"/>
      <c r="Q556" s="179"/>
      <c r="R556" s="382"/>
      <c r="S556" s="234" t="str">
        <f>IF('Documentation Form and Census'!A556="","",IF('Documentation Form and Census'!A556='PREC Final Enrollment Census'!A556,"OK","Error"))</f>
        <v/>
      </c>
      <c r="T556" s="235" t="str">
        <f>IF('Documentation Form and Census'!B556="","",IF('Documentation Form and Census'!B556='PREC Final Enrollment Census'!B556,"OK","Error"))</f>
        <v/>
      </c>
      <c r="U556" s="235" t="str">
        <f>IF('Documentation Form and Census'!C556="","",IF('Documentation Form and Census'!C556='PREC Final Enrollment Census'!C556,"OK","Error"))</f>
        <v/>
      </c>
      <c r="V556" s="235" t="str">
        <f>IF('Documentation Form and Census'!E556="","",IF('Documentation Form and Census'!E556='PREC Final Enrollment Census'!E556,"OK","Error"))</f>
        <v/>
      </c>
      <c r="W556" s="236" t="str">
        <f>IF('Documentation Form and Census'!J556="","",IF('Documentation Form and Census'!J556='PREC Final Enrollment Census'!J556,"OK","Error"))</f>
        <v/>
      </c>
    </row>
    <row r="557" spans="1:23">
      <c r="A557" s="269" t="str">
        <f>'Documentation Form and Census'!A557&amp;""</f>
        <v/>
      </c>
      <c r="B557" s="270" t="str">
        <f>'Documentation Form and Census'!B557&amp;""</f>
        <v/>
      </c>
      <c r="C557" s="241" t="str">
        <f>IF('Documentation Form and Census'!C557="","",'Documentation Form and Census'!C557)</f>
        <v/>
      </c>
      <c r="D557" s="233" t="str">
        <f>'Documentation Form and Census'!D557&amp;""</f>
        <v/>
      </c>
      <c r="E557" s="233" t="str">
        <f>IF('Documentation Form and Census'!E557="","",IF('Documentation Form and Census'!E557=1,1,IF('Documentation Form and Census'!E557=0,0,"")))</f>
        <v/>
      </c>
      <c r="F557" s="270" t="str">
        <f>'Documentation Form and Census'!F557&amp;""</f>
        <v/>
      </c>
      <c r="G557" s="233" t="str">
        <f>'Documentation Form and Census'!G557&amp;""</f>
        <v/>
      </c>
      <c r="H557" s="233" t="str">
        <f>'Documentation Form and Census'!H557&amp;""</f>
        <v/>
      </c>
      <c r="I557" s="233" t="str">
        <f>'Documentation Form and Census'!I557&amp;""</f>
        <v/>
      </c>
      <c r="J557" s="233" t="str">
        <f>'Documentation Form and Census'!J557&amp;""</f>
        <v/>
      </c>
      <c r="K557" s="233" t="str">
        <f>'Documentation Form and Census'!K557&amp;""</f>
        <v/>
      </c>
      <c r="L557" s="179"/>
      <c r="M557" s="379"/>
      <c r="N557" s="179"/>
      <c r="O557" s="179"/>
      <c r="P557" s="179"/>
      <c r="Q557" s="179"/>
      <c r="R557" s="382"/>
      <c r="S557" s="234" t="str">
        <f>IF('Documentation Form and Census'!A557="","",IF('Documentation Form and Census'!A557='PREC Final Enrollment Census'!A557,"OK","Error"))</f>
        <v/>
      </c>
      <c r="T557" s="235" t="str">
        <f>IF('Documentation Form and Census'!B557="","",IF('Documentation Form and Census'!B557='PREC Final Enrollment Census'!B557,"OK","Error"))</f>
        <v/>
      </c>
      <c r="U557" s="235" t="str">
        <f>IF('Documentation Form and Census'!C557="","",IF('Documentation Form and Census'!C557='PREC Final Enrollment Census'!C557,"OK","Error"))</f>
        <v/>
      </c>
      <c r="V557" s="235" t="str">
        <f>IF('Documentation Form and Census'!E557="","",IF('Documentation Form and Census'!E557='PREC Final Enrollment Census'!E557,"OK","Error"))</f>
        <v/>
      </c>
      <c r="W557" s="236" t="str">
        <f>IF('Documentation Form and Census'!J557="","",IF('Documentation Form and Census'!J557='PREC Final Enrollment Census'!J557,"OK","Error"))</f>
        <v/>
      </c>
    </row>
    <row r="558" spans="1:23">
      <c r="A558" s="269" t="str">
        <f>'Documentation Form and Census'!A558&amp;""</f>
        <v/>
      </c>
      <c r="B558" s="270" t="str">
        <f>'Documentation Form and Census'!B558&amp;""</f>
        <v/>
      </c>
      <c r="C558" s="241" t="str">
        <f>IF('Documentation Form and Census'!C558="","",'Documentation Form and Census'!C558)</f>
        <v/>
      </c>
      <c r="D558" s="233" t="str">
        <f>'Documentation Form and Census'!D558&amp;""</f>
        <v/>
      </c>
      <c r="E558" s="233" t="str">
        <f>IF('Documentation Form and Census'!E558="","",IF('Documentation Form and Census'!E558=1,1,IF('Documentation Form and Census'!E558=0,0,"")))</f>
        <v/>
      </c>
      <c r="F558" s="270" t="str">
        <f>'Documentation Form and Census'!F558&amp;""</f>
        <v/>
      </c>
      <c r="G558" s="233" t="str">
        <f>'Documentation Form and Census'!G558&amp;""</f>
        <v/>
      </c>
      <c r="H558" s="233" t="str">
        <f>'Documentation Form and Census'!H558&amp;""</f>
        <v/>
      </c>
      <c r="I558" s="233" t="str">
        <f>'Documentation Form and Census'!I558&amp;""</f>
        <v/>
      </c>
      <c r="J558" s="233" t="str">
        <f>'Documentation Form and Census'!J558&amp;""</f>
        <v/>
      </c>
      <c r="K558" s="233" t="str">
        <f>'Documentation Form and Census'!K558&amp;""</f>
        <v/>
      </c>
      <c r="L558" s="179"/>
      <c r="M558" s="379"/>
      <c r="N558" s="179"/>
      <c r="O558" s="179"/>
      <c r="P558" s="179"/>
      <c r="Q558" s="179"/>
      <c r="R558" s="382"/>
      <c r="S558" s="234" t="str">
        <f>IF('Documentation Form and Census'!A558="","",IF('Documentation Form and Census'!A558='PREC Final Enrollment Census'!A558,"OK","Error"))</f>
        <v/>
      </c>
      <c r="T558" s="235" t="str">
        <f>IF('Documentation Form and Census'!B558="","",IF('Documentation Form and Census'!B558='PREC Final Enrollment Census'!B558,"OK","Error"))</f>
        <v/>
      </c>
      <c r="U558" s="235" t="str">
        <f>IF('Documentation Form and Census'!C558="","",IF('Documentation Form and Census'!C558='PREC Final Enrollment Census'!C558,"OK","Error"))</f>
        <v/>
      </c>
      <c r="V558" s="235" t="str">
        <f>IF('Documentation Form and Census'!E558="","",IF('Documentation Form and Census'!E558='PREC Final Enrollment Census'!E558,"OK","Error"))</f>
        <v/>
      </c>
      <c r="W558" s="236" t="str">
        <f>IF('Documentation Form and Census'!J558="","",IF('Documentation Form and Census'!J558='PREC Final Enrollment Census'!J558,"OK","Error"))</f>
        <v/>
      </c>
    </row>
    <row r="559" spans="1:23">
      <c r="A559" s="269" t="str">
        <f>'Documentation Form and Census'!A559&amp;""</f>
        <v/>
      </c>
      <c r="B559" s="270" t="str">
        <f>'Documentation Form and Census'!B559&amp;""</f>
        <v/>
      </c>
      <c r="C559" s="241" t="str">
        <f>IF('Documentation Form and Census'!C559="","",'Documentation Form and Census'!C559)</f>
        <v/>
      </c>
      <c r="D559" s="233" t="str">
        <f>'Documentation Form and Census'!D559&amp;""</f>
        <v/>
      </c>
      <c r="E559" s="233" t="str">
        <f>IF('Documentation Form and Census'!E559="","",IF('Documentation Form and Census'!E559=1,1,IF('Documentation Form and Census'!E559=0,0,"")))</f>
        <v/>
      </c>
      <c r="F559" s="270" t="str">
        <f>'Documentation Form and Census'!F559&amp;""</f>
        <v/>
      </c>
      <c r="G559" s="233" t="str">
        <f>'Documentation Form and Census'!G559&amp;""</f>
        <v/>
      </c>
      <c r="H559" s="233" t="str">
        <f>'Documentation Form and Census'!H559&amp;""</f>
        <v/>
      </c>
      <c r="I559" s="233" t="str">
        <f>'Documentation Form and Census'!I559&amp;""</f>
        <v/>
      </c>
      <c r="J559" s="233" t="str">
        <f>'Documentation Form and Census'!J559&amp;""</f>
        <v/>
      </c>
      <c r="K559" s="233" t="str">
        <f>'Documentation Form and Census'!K559&amp;""</f>
        <v/>
      </c>
      <c r="L559" s="179"/>
      <c r="M559" s="379"/>
      <c r="N559" s="179"/>
      <c r="O559" s="179"/>
      <c r="P559" s="179"/>
      <c r="Q559" s="179"/>
      <c r="R559" s="382"/>
      <c r="S559" s="234" t="str">
        <f>IF('Documentation Form and Census'!A559="","",IF('Documentation Form and Census'!A559='PREC Final Enrollment Census'!A559,"OK","Error"))</f>
        <v/>
      </c>
      <c r="T559" s="235" t="str">
        <f>IF('Documentation Form and Census'!B559="","",IF('Documentation Form and Census'!B559='PREC Final Enrollment Census'!B559,"OK","Error"))</f>
        <v/>
      </c>
      <c r="U559" s="235" t="str">
        <f>IF('Documentation Form and Census'!C559="","",IF('Documentation Form and Census'!C559='PREC Final Enrollment Census'!C559,"OK","Error"))</f>
        <v/>
      </c>
      <c r="V559" s="235" t="str">
        <f>IF('Documentation Form and Census'!E559="","",IF('Documentation Form and Census'!E559='PREC Final Enrollment Census'!E559,"OK","Error"))</f>
        <v/>
      </c>
      <c r="W559" s="236" t="str">
        <f>IF('Documentation Form and Census'!J559="","",IF('Documentation Form and Census'!J559='PREC Final Enrollment Census'!J559,"OK","Error"))</f>
        <v/>
      </c>
    </row>
    <row r="560" spans="1:23">
      <c r="A560" s="269" t="str">
        <f>'Documentation Form and Census'!A560&amp;""</f>
        <v/>
      </c>
      <c r="B560" s="270" t="str">
        <f>'Documentation Form and Census'!B560&amp;""</f>
        <v/>
      </c>
      <c r="C560" s="241" t="str">
        <f>IF('Documentation Form and Census'!C560="","",'Documentation Form and Census'!C560)</f>
        <v/>
      </c>
      <c r="D560" s="233" t="str">
        <f>'Documentation Form and Census'!D560&amp;""</f>
        <v/>
      </c>
      <c r="E560" s="233" t="str">
        <f>IF('Documentation Form and Census'!E560="","",IF('Documentation Form and Census'!E560=1,1,IF('Documentation Form and Census'!E560=0,0,"")))</f>
        <v/>
      </c>
      <c r="F560" s="270" t="str">
        <f>'Documentation Form and Census'!F560&amp;""</f>
        <v/>
      </c>
      <c r="G560" s="233" t="str">
        <f>'Documentation Form and Census'!G560&amp;""</f>
        <v/>
      </c>
      <c r="H560" s="233" t="str">
        <f>'Documentation Form and Census'!H560&amp;""</f>
        <v/>
      </c>
      <c r="I560" s="233" t="str">
        <f>'Documentation Form and Census'!I560&amp;""</f>
        <v/>
      </c>
      <c r="J560" s="233" t="str">
        <f>'Documentation Form and Census'!J560&amp;""</f>
        <v/>
      </c>
      <c r="K560" s="233" t="str">
        <f>'Documentation Form and Census'!K560&amp;""</f>
        <v/>
      </c>
      <c r="L560" s="179"/>
      <c r="M560" s="379"/>
      <c r="N560" s="179"/>
      <c r="O560" s="179"/>
      <c r="P560" s="179"/>
      <c r="Q560" s="179"/>
      <c r="R560" s="382"/>
      <c r="S560" s="234" t="str">
        <f>IF('Documentation Form and Census'!A560="","",IF('Documentation Form and Census'!A560='PREC Final Enrollment Census'!A560,"OK","Error"))</f>
        <v/>
      </c>
      <c r="T560" s="235" t="str">
        <f>IF('Documentation Form and Census'!B560="","",IF('Documentation Form and Census'!B560='PREC Final Enrollment Census'!B560,"OK","Error"))</f>
        <v/>
      </c>
      <c r="U560" s="235" t="str">
        <f>IF('Documentation Form and Census'!C560="","",IF('Documentation Form and Census'!C560='PREC Final Enrollment Census'!C560,"OK","Error"))</f>
        <v/>
      </c>
      <c r="V560" s="235" t="str">
        <f>IF('Documentation Form and Census'!E560="","",IF('Documentation Form and Census'!E560='PREC Final Enrollment Census'!E560,"OK","Error"))</f>
        <v/>
      </c>
      <c r="W560" s="236" t="str">
        <f>IF('Documentation Form and Census'!J560="","",IF('Documentation Form and Census'!J560='PREC Final Enrollment Census'!J560,"OK","Error"))</f>
        <v/>
      </c>
    </row>
    <row r="561" spans="1:23">
      <c r="A561" s="269" t="str">
        <f>'Documentation Form and Census'!A561&amp;""</f>
        <v/>
      </c>
      <c r="B561" s="270" t="str">
        <f>'Documentation Form and Census'!B561&amp;""</f>
        <v/>
      </c>
      <c r="C561" s="241" t="str">
        <f>IF('Documentation Form and Census'!C561="","",'Documentation Form and Census'!C561)</f>
        <v/>
      </c>
      <c r="D561" s="233" t="str">
        <f>'Documentation Form and Census'!D561&amp;""</f>
        <v/>
      </c>
      <c r="E561" s="233" t="str">
        <f>IF('Documentation Form and Census'!E561="","",IF('Documentation Form and Census'!E561=1,1,IF('Documentation Form and Census'!E561=0,0,"")))</f>
        <v/>
      </c>
      <c r="F561" s="270" t="str">
        <f>'Documentation Form and Census'!F561&amp;""</f>
        <v/>
      </c>
      <c r="G561" s="233" t="str">
        <f>'Documentation Form and Census'!G561&amp;""</f>
        <v/>
      </c>
      <c r="H561" s="233" t="str">
        <f>'Documentation Form and Census'!H561&amp;""</f>
        <v/>
      </c>
      <c r="I561" s="233" t="str">
        <f>'Documentation Form and Census'!I561&amp;""</f>
        <v/>
      </c>
      <c r="J561" s="233" t="str">
        <f>'Documentation Form and Census'!J561&amp;""</f>
        <v/>
      </c>
      <c r="K561" s="233" t="str">
        <f>'Documentation Form and Census'!K561&amp;""</f>
        <v/>
      </c>
      <c r="L561" s="179"/>
      <c r="M561" s="379"/>
      <c r="N561" s="179"/>
      <c r="O561" s="179"/>
      <c r="P561" s="179"/>
      <c r="Q561" s="179"/>
      <c r="R561" s="382"/>
      <c r="S561" s="234" t="str">
        <f>IF('Documentation Form and Census'!A561="","",IF('Documentation Form and Census'!A561='PREC Final Enrollment Census'!A561,"OK","Error"))</f>
        <v/>
      </c>
      <c r="T561" s="235" t="str">
        <f>IF('Documentation Form and Census'!B561="","",IF('Documentation Form and Census'!B561='PREC Final Enrollment Census'!B561,"OK","Error"))</f>
        <v/>
      </c>
      <c r="U561" s="235" t="str">
        <f>IF('Documentation Form and Census'!C561="","",IF('Documentation Form and Census'!C561='PREC Final Enrollment Census'!C561,"OK","Error"))</f>
        <v/>
      </c>
      <c r="V561" s="235" t="str">
        <f>IF('Documentation Form and Census'!E561="","",IF('Documentation Form and Census'!E561='PREC Final Enrollment Census'!E561,"OK","Error"))</f>
        <v/>
      </c>
      <c r="W561" s="236" t="str">
        <f>IF('Documentation Form and Census'!J561="","",IF('Documentation Form and Census'!J561='PREC Final Enrollment Census'!J561,"OK","Error"))</f>
        <v/>
      </c>
    </row>
    <row r="562" spans="1:23">
      <c r="A562" s="269" t="str">
        <f>'Documentation Form and Census'!A562&amp;""</f>
        <v/>
      </c>
      <c r="B562" s="270" t="str">
        <f>'Documentation Form and Census'!B562&amp;""</f>
        <v/>
      </c>
      <c r="C562" s="241" t="str">
        <f>IF('Documentation Form and Census'!C562="","",'Documentation Form and Census'!C562)</f>
        <v/>
      </c>
      <c r="D562" s="233" t="str">
        <f>'Documentation Form and Census'!D562&amp;""</f>
        <v/>
      </c>
      <c r="E562" s="233" t="str">
        <f>IF('Documentation Form and Census'!E562="","",IF('Documentation Form and Census'!E562=1,1,IF('Documentation Form and Census'!E562=0,0,"")))</f>
        <v/>
      </c>
      <c r="F562" s="270" t="str">
        <f>'Documentation Form and Census'!F562&amp;""</f>
        <v/>
      </c>
      <c r="G562" s="233" t="str">
        <f>'Documentation Form and Census'!G562&amp;""</f>
        <v/>
      </c>
      <c r="H562" s="233" t="str">
        <f>'Documentation Form and Census'!H562&amp;""</f>
        <v/>
      </c>
      <c r="I562" s="233" t="str">
        <f>'Documentation Form and Census'!I562&amp;""</f>
        <v/>
      </c>
      <c r="J562" s="233" t="str">
        <f>'Documentation Form and Census'!J562&amp;""</f>
        <v/>
      </c>
      <c r="K562" s="233" t="str">
        <f>'Documentation Form and Census'!K562&amp;""</f>
        <v/>
      </c>
      <c r="L562" s="179"/>
      <c r="M562" s="379"/>
      <c r="N562" s="179"/>
      <c r="O562" s="179"/>
      <c r="P562" s="179"/>
      <c r="Q562" s="179"/>
      <c r="R562" s="382"/>
      <c r="S562" s="234" t="str">
        <f>IF('Documentation Form and Census'!A562="","",IF('Documentation Form and Census'!A562='PREC Final Enrollment Census'!A562,"OK","Error"))</f>
        <v/>
      </c>
      <c r="T562" s="235" t="str">
        <f>IF('Documentation Form and Census'!B562="","",IF('Documentation Form and Census'!B562='PREC Final Enrollment Census'!B562,"OK","Error"))</f>
        <v/>
      </c>
      <c r="U562" s="235" t="str">
        <f>IF('Documentation Form and Census'!C562="","",IF('Documentation Form and Census'!C562='PREC Final Enrollment Census'!C562,"OK","Error"))</f>
        <v/>
      </c>
      <c r="V562" s="235" t="str">
        <f>IF('Documentation Form and Census'!E562="","",IF('Documentation Form and Census'!E562='PREC Final Enrollment Census'!E562,"OK","Error"))</f>
        <v/>
      </c>
      <c r="W562" s="236" t="str">
        <f>IF('Documentation Form and Census'!J562="","",IF('Documentation Form and Census'!J562='PREC Final Enrollment Census'!J562,"OK","Error"))</f>
        <v/>
      </c>
    </row>
    <row r="563" spans="1:23">
      <c r="A563" s="269" t="str">
        <f>'Documentation Form and Census'!A563&amp;""</f>
        <v/>
      </c>
      <c r="B563" s="270" t="str">
        <f>'Documentation Form and Census'!B563&amp;""</f>
        <v/>
      </c>
      <c r="C563" s="241" t="str">
        <f>IF('Documentation Form and Census'!C563="","",'Documentation Form and Census'!C563)</f>
        <v/>
      </c>
      <c r="D563" s="233" t="str">
        <f>'Documentation Form and Census'!D563&amp;""</f>
        <v/>
      </c>
      <c r="E563" s="233" t="str">
        <f>IF('Documentation Form and Census'!E563="","",IF('Documentation Form and Census'!E563=1,1,IF('Documentation Form and Census'!E563=0,0,"")))</f>
        <v/>
      </c>
      <c r="F563" s="270" t="str">
        <f>'Documentation Form and Census'!F563&amp;""</f>
        <v/>
      </c>
      <c r="G563" s="233" t="str">
        <f>'Documentation Form and Census'!G563&amp;""</f>
        <v/>
      </c>
      <c r="H563" s="233" t="str">
        <f>'Documentation Form and Census'!H563&amp;""</f>
        <v/>
      </c>
      <c r="I563" s="233" t="str">
        <f>'Documentation Form and Census'!I563&amp;""</f>
        <v/>
      </c>
      <c r="J563" s="233" t="str">
        <f>'Documentation Form and Census'!J563&amp;""</f>
        <v/>
      </c>
      <c r="K563" s="233" t="str">
        <f>'Documentation Form and Census'!K563&amp;""</f>
        <v/>
      </c>
      <c r="L563" s="179"/>
      <c r="M563" s="379"/>
      <c r="N563" s="179"/>
      <c r="O563" s="179"/>
      <c r="P563" s="179"/>
      <c r="Q563" s="179"/>
      <c r="R563" s="382"/>
      <c r="S563" s="234" t="str">
        <f>IF('Documentation Form and Census'!A563="","",IF('Documentation Form and Census'!A563='PREC Final Enrollment Census'!A563,"OK","Error"))</f>
        <v/>
      </c>
      <c r="T563" s="235" t="str">
        <f>IF('Documentation Form and Census'!B563="","",IF('Documentation Form and Census'!B563='PREC Final Enrollment Census'!B563,"OK","Error"))</f>
        <v/>
      </c>
      <c r="U563" s="235" t="str">
        <f>IF('Documentation Form and Census'!C563="","",IF('Documentation Form and Census'!C563='PREC Final Enrollment Census'!C563,"OK","Error"))</f>
        <v/>
      </c>
      <c r="V563" s="235" t="str">
        <f>IF('Documentation Form and Census'!E563="","",IF('Documentation Form and Census'!E563='PREC Final Enrollment Census'!E563,"OK","Error"))</f>
        <v/>
      </c>
      <c r="W563" s="236" t="str">
        <f>IF('Documentation Form and Census'!J563="","",IF('Documentation Form and Census'!J563='PREC Final Enrollment Census'!J563,"OK","Error"))</f>
        <v/>
      </c>
    </row>
    <row r="564" spans="1:23">
      <c r="A564" s="269" t="str">
        <f>'Documentation Form and Census'!A564&amp;""</f>
        <v/>
      </c>
      <c r="B564" s="270" t="str">
        <f>'Documentation Form and Census'!B564&amp;""</f>
        <v/>
      </c>
      <c r="C564" s="241" t="str">
        <f>IF('Documentation Form and Census'!C564="","",'Documentation Form and Census'!C564)</f>
        <v/>
      </c>
      <c r="D564" s="233" t="str">
        <f>'Documentation Form and Census'!D564&amp;""</f>
        <v/>
      </c>
      <c r="E564" s="233" t="str">
        <f>IF('Documentation Form and Census'!E564="","",IF('Documentation Form and Census'!E564=1,1,IF('Documentation Form and Census'!E564=0,0,"")))</f>
        <v/>
      </c>
      <c r="F564" s="270" t="str">
        <f>'Documentation Form and Census'!F564&amp;""</f>
        <v/>
      </c>
      <c r="G564" s="233" t="str">
        <f>'Documentation Form and Census'!G564&amp;""</f>
        <v/>
      </c>
      <c r="H564" s="233" t="str">
        <f>'Documentation Form and Census'!H564&amp;""</f>
        <v/>
      </c>
      <c r="I564" s="233" t="str">
        <f>'Documentation Form and Census'!I564&amp;""</f>
        <v/>
      </c>
      <c r="J564" s="233" t="str">
        <f>'Documentation Form and Census'!J564&amp;""</f>
        <v/>
      </c>
      <c r="K564" s="233" t="str">
        <f>'Documentation Form and Census'!K564&amp;""</f>
        <v/>
      </c>
      <c r="L564" s="179"/>
      <c r="M564" s="379"/>
      <c r="N564" s="179"/>
      <c r="O564" s="179"/>
      <c r="P564" s="179"/>
      <c r="Q564" s="179"/>
      <c r="R564" s="382"/>
      <c r="S564" s="234" t="str">
        <f>IF('Documentation Form and Census'!A564="","",IF('Documentation Form and Census'!A564='PREC Final Enrollment Census'!A564,"OK","Error"))</f>
        <v/>
      </c>
      <c r="T564" s="235" t="str">
        <f>IF('Documentation Form and Census'!B564="","",IF('Documentation Form and Census'!B564='PREC Final Enrollment Census'!B564,"OK","Error"))</f>
        <v/>
      </c>
      <c r="U564" s="235" t="str">
        <f>IF('Documentation Form and Census'!C564="","",IF('Documentation Form and Census'!C564='PREC Final Enrollment Census'!C564,"OK","Error"))</f>
        <v/>
      </c>
      <c r="V564" s="235" t="str">
        <f>IF('Documentation Form and Census'!E564="","",IF('Documentation Form and Census'!E564='PREC Final Enrollment Census'!E564,"OK","Error"))</f>
        <v/>
      </c>
      <c r="W564" s="236" t="str">
        <f>IF('Documentation Form and Census'!J564="","",IF('Documentation Form and Census'!J564='PREC Final Enrollment Census'!J564,"OK","Error"))</f>
        <v/>
      </c>
    </row>
    <row r="565" spans="1:23">
      <c r="A565" s="269" t="str">
        <f>'Documentation Form and Census'!A565&amp;""</f>
        <v/>
      </c>
      <c r="B565" s="270" t="str">
        <f>'Documentation Form and Census'!B565&amp;""</f>
        <v/>
      </c>
      <c r="C565" s="241" t="str">
        <f>IF('Documentation Form and Census'!C565="","",'Documentation Form and Census'!C565)</f>
        <v/>
      </c>
      <c r="D565" s="233" t="str">
        <f>'Documentation Form and Census'!D565&amp;""</f>
        <v/>
      </c>
      <c r="E565" s="233" t="str">
        <f>IF('Documentation Form and Census'!E565="","",IF('Documentation Form and Census'!E565=1,1,IF('Documentation Form and Census'!E565=0,0,"")))</f>
        <v/>
      </c>
      <c r="F565" s="270" t="str">
        <f>'Documentation Form and Census'!F565&amp;""</f>
        <v/>
      </c>
      <c r="G565" s="233" t="str">
        <f>'Documentation Form and Census'!G565&amp;""</f>
        <v/>
      </c>
      <c r="H565" s="233" t="str">
        <f>'Documentation Form and Census'!H565&amp;""</f>
        <v/>
      </c>
      <c r="I565" s="233" t="str">
        <f>'Documentation Form and Census'!I565&amp;""</f>
        <v/>
      </c>
      <c r="J565" s="233" t="str">
        <f>'Documentation Form and Census'!J565&amp;""</f>
        <v/>
      </c>
      <c r="K565" s="233" t="str">
        <f>'Documentation Form and Census'!K565&amp;""</f>
        <v/>
      </c>
      <c r="L565" s="179"/>
      <c r="M565" s="379"/>
      <c r="N565" s="179"/>
      <c r="O565" s="179"/>
      <c r="P565" s="179"/>
      <c r="Q565" s="179"/>
      <c r="R565" s="382"/>
      <c r="S565" s="234" t="str">
        <f>IF('Documentation Form and Census'!A565="","",IF('Documentation Form and Census'!A565='PREC Final Enrollment Census'!A565,"OK","Error"))</f>
        <v/>
      </c>
      <c r="T565" s="235" t="str">
        <f>IF('Documentation Form and Census'!B565="","",IF('Documentation Form and Census'!B565='PREC Final Enrollment Census'!B565,"OK","Error"))</f>
        <v/>
      </c>
      <c r="U565" s="235" t="str">
        <f>IF('Documentation Form and Census'!C565="","",IF('Documentation Form and Census'!C565='PREC Final Enrollment Census'!C565,"OK","Error"))</f>
        <v/>
      </c>
      <c r="V565" s="235" t="str">
        <f>IF('Documentation Form and Census'!E565="","",IF('Documentation Form and Census'!E565='PREC Final Enrollment Census'!E565,"OK","Error"))</f>
        <v/>
      </c>
      <c r="W565" s="236" t="str">
        <f>IF('Documentation Form and Census'!J565="","",IF('Documentation Form and Census'!J565='PREC Final Enrollment Census'!J565,"OK","Error"))</f>
        <v/>
      </c>
    </row>
    <row r="566" spans="1:23">
      <c r="A566" s="269" t="str">
        <f>'Documentation Form and Census'!A566&amp;""</f>
        <v/>
      </c>
      <c r="B566" s="270" t="str">
        <f>'Documentation Form and Census'!B566&amp;""</f>
        <v/>
      </c>
      <c r="C566" s="241" t="str">
        <f>IF('Documentation Form and Census'!C566="","",'Documentation Form and Census'!C566)</f>
        <v/>
      </c>
      <c r="D566" s="233" t="str">
        <f>'Documentation Form and Census'!D566&amp;""</f>
        <v/>
      </c>
      <c r="E566" s="233" t="str">
        <f>IF('Documentation Form and Census'!E566="","",IF('Documentation Form and Census'!E566=1,1,IF('Documentation Form and Census'!E566=0,0,"")))</f>
        <v/>
      </c>
      <c r="F566" s="270" t="str">
        <f>'Documentation Form and Census'!F566&amp;""</f>
        <v/>
      </c>
      <c r="G566" s="233" t="str">
        <f>'Documentation Form and Census'!G566&amp;""</f>
        <v/>
      </c>
      <c r="H566" s="233" t="str">
        <f>'Documentation Form and Census'!H566&amp;""</f>
        <v/>
      </c>
      <c r="I566" s="233" t="str">
        <f>'Documentation Form and Census'!I566&amp;""</f>
        <v/>
      </c>
      <c r="J566" s="233" t="str">
        <f>'Documentation Form and Census'!J566&amp;""</f>
        <v/>
      </c>
      <c r="K566" s="233" t="str">
        <f>'Documentation Form and Census'!K566&amp;""</f>
        <v/>
      </c>
      <c r="L566" s="179"/>
      <c r="M566" s="379"/>
      <c r="N566" s="179"/>
      <c r="O566" s="179"/>
      <c r="P566" s="179"/>
      <c r="Q566" s="179"/>
      <c r="R566" s="382"/>
      <c r="S566" s="234" t="str">
        <f>IF('Documentation Form and Census'!A566="","",IF('Documentation Form and Census'!A566='PREC Final Enrollment Census'!A566,"OK","Error"))</f>
        <v/>
      </c>
      <c r="T566" s="235" t="str">
        <f>IF('Documentation Form and Census'!B566="","",IF('Documentation Form and Census'!B566='PREC Final Enrollment Census'!B566,"OK","Error"))</f>
        <v/>
      </c>
      <c r="U566" s="235" t="str">
        <f>IF('Documentation Form and Census'!C566="","",IF('Documentation Form and Census'!C566='PREC Final Enrollment Census'!C566,"OK","Error"))</f>
        <v/>
      </c>
      <c r="V566" s="235" t="str">
        <f>IF('Documentation Form and Census'!E566="","",IF('Documentation Form and Census'!E566='PREC Final Enrollment Census'!E566,"OK","Error"))</f>
        <v/>
      </c>
      <c r="W566" s="236" t="str">
        <f>IF('Documentation Form and Census'!J566="","",IF('Documentation Form and Census'!J566='PREC Final Enrollment Census'!J566,"OK","Error"))</f>
        <v/>
      </c>
    </row>
    <row r="567" spans="1:23">
      <c r="A567" s="269" t="str">
        <f>'Documentation Form and Census'!A567&amp;""</f>
        <v/>
      </c>
      <c r="B567" s="270" t="str">
        <f>'Documentation Form and Census'!B567&amp;""</f>
        <v/>
      </c>
      <c r="C567" s="241" t="str">
        <f>IF('Documentation Form and Census'!C567="","",'Documentation Form and Census'!C567)</f>
        <v/>
      </c>
      <c r="D567" s="233" t="str">
        <f>'Documentation Form and Census'!D567&amp;""</f>
        <v/>
      </c>
      <c r="E567" s="233" t="str">
        <f>IF('Documentation Form and Census'!E567="","",IF('Documentation Form and Census'!E567=1,1,IF('Documentation Form and Census'!E567=0,0,"")))</f>
        <v/>
      </c>
      <c r="F567" s="270" t="str">
        <f>'Documentation Form and Census'!F567&amp;""</f>
        <v/>
      </c>
      <c r="G567" s="233" t="str">
        <f>'Documentation Form and Census'!G567&amp;""</f>
        <v/>
      </c>
      <c r="H567" s="233" t="str">
        <f>'Documentation Form and Census'!H567&amp;""</f>
        <v/>
      </c>
      <c r="I567" s="233" t="str">
        <f>'Documentation Form and Census'!I567&amp;""</f>
        <v/>
      </c>
      <c r="J567" s="233" t="str">
        <f>'Documentation Form and Census'!J567&amp;""</f>
        <v/>
      </c>
      <c r="K567" s="233" t="str">
        <f>'Documentation Form and Census'!K567&amp;""</f>
        <v/>
      </c>
      <c r="L567" s="179"/>
      <c r="M567" s="379"/>
      <c r="N567" s="179"/>
      <c r="O567" s="179"/>
      <c r="P567" s="179"/>
      <c r="Q567" s="179"/>
      <c r="R567" s="382"/>
      <c r="S567" s="234" t="str">
        <f>IF('Documentation Form and Census'!A567="","",IF('Documentation Form and Census'!A567='PREC Final Enrollment Census'!A567,"OK","Error"))</f>
        <v/>
      </c>
      <c r="T567" s="235" t="str">
        <f>IF('Documentation Form and Census'!B567="","",IF('Documentation Form and Census'!B567='PREC Final Enrollment Census'!B567,"OK","Error"))</f>
        <v/>
      </c>
      <c r="U567" s="235" t="str">
        <f>IF('Documentation Form and Census'!C567="","",IF('Documentation Form and Census'!C567='PREC Final Enrollment Census'!C567,"OK","Error"))</f>
        <v/>
      </c>
      <c r="V567" s="235" t="str">
        <f>IF('Documentation Form and Census'!E567="","",IF('Documentation Form and Census'!E567='PREC Final Enrollment Census'!E567,"OK","Error"))</f>
        <v/>
      </c>
      <c r="W567" s="236" t="str">
        <f>IF('Documentation Form and Census'!J567="","",IF('Documentation Form and Census'!J567='PREC Final Enrollment Census'!J567,"OK","Error"))</f>
        <v/>
      </c>
    </row>
    <row r="568" spans="1:23">
      <c r="A568" s="269" t="str">
        <f>'Documentation Form and Census'!A568&amp;""</f>
        <v/>
      </c>
      <c r="B568" s="270" t="str">
        <f>'Documentation Form and Census'!B568&amp;""</f>
        <v/>
      </c>
      <c r="C568" s="241" t="str">
        <f>IF('Documentation Form and Census'!C568="","",'Documentation Form and Census'!C568)</f>
        <v/>
      </c>
      <c r="D568" s="233" t="str">
        <f>'Documentation Form and Census'!D568&amp;""</f>
        <v/>
      </c>
      <c r="E568" s="233" t="str">
        <f>IF('Documentation Form and Census'!E568="","",IF('Documentation Form and Census'!E568=1,1,IF('Documentation Form and Census'!E568=0,0,"")))</f>
        <v/>
      </c>
      <c r="F568" s="270" t="str">
        <f>'Documentation Form and Census'!F568&amp;""</f>
        <v/>
      </c>
      <c r="G568" s="233" t="str">
        <f>'Documentation Form and Census'!G568&amp;""</f>
        <v/>
      </c>
      <c r="H568" s="233" t="str">
        <f>'Documentation Form and Census'!H568&amp;""</f>
        <v/>
      </c>
      <c r="I568" s="233" t="str">
        <f>'Documentation Form and Census'!I568&amp;""</f>
        <v/>
      </c>
      <c r="J568" s="233" t="str">
        <f>'Documentation Form and Census'!J568&amp;""</f>
        <v/>
      </c>
      <c r="K568" s="233" t="str">
        <f>'Documentation Form and Census'!K568&amp;""</f>
        <v/>
      </c>
      <c r="L568" s="179"/>
      <c r="M568" s="379"/>
      <c r="N568" s="179"/>
      <c r="O568" s="179"/>
      <c r="P568" s="179"/>
      <c r="Q568" s="179"/>
      <c r="R568" s="382"/>
      <c r="S568" s="234" t="str">
        <f>IF('Documentation Form and Census'!A568="","",IF('Documentation Form and Census'!A568='PREC Final Enrollment Census'!A568,"OK","Error"))</f>
        <v/>
      </c>
      <c r="T568" s="235" t="str">
        <f>IF('Documentation Form and Census'!B568="","",IF('Documentation Form and Census'!B568='PREC Final Enrollment Census'!B568,"OK","Error"))</f>
        <v/>
      </c>
      <c r="U568" s="235" t="str">
        <f>IF('Documentation Form and Census'!C568="","",IF('Documentation Form and Census'!C568='PREC Final Enrollment Census'!C568,"OK","Error"))</f>
        <v/>
      </c>
      <c r="V568" s="235" t="str">
        <f>IF('Documentation Form and Census'!E568="","",IF('Documentation Form and Census'!E568='PREC Final Enrollment Census'!E568,"OK","Error"))</f>
        <v/>
      </c>
      <c r="W568" s="236" t="str">
        <f>IF('Documentation Form and Census'!J568="","",IF('Documentation Form and Census'!J568='PREC Final Enrollment Census'!J568,"OK","Error"))</f>
        <v/>
      </c>
    </row>
    <row r="569" spans="1:23">
      <c r="A569" s="269" t="str">
        <f>'Documentation Form and Census'!A569&amp;""</f>
        <v/>
      </c>
      <c r="B569" s="270" t="str">
        <f>'Documentation Form and Census'!B569&amp;""</f>
        <v/>
      </c>
      <c r="C569" s="241" t="str">
        <f>IF('Documentation Form and Census'!C569="","",'Documentation Form and Census'!C569)</f>
        <v/>
      </c>
      <c r="D569" s="233" t="str">
        <f>'Documentation Form and Census'!D569&amp;""</f>
        <v/>
      </c>
      <c r="E569" s="233" t="str">
        <f>IF('Documentation Form and Census'!E569="","",IF('Documentation Form and Census'!E569=1,1,IF('Documentation Form and Census'!E569=0,0,"")))</f>
        <v/>
      </c>
      <c r="F569" s="270" t="str">
        <f>'Documentation Form and Census'!F569&amp;""</f>
        <v/>
      </c>
      <c r="G569" s="233" t="str">
        <f>'Documentation Form and Census'!G569&amp;""</f>
        <v/>
      </c>
      <c r="H569" s="233" t="str">
        <f>'Documentation Form and Census'!H569&amp;""</f>
        <v/>
      </c>
      <c r="I569" s="233" t="str">
        <f>'Documentation Form and Census'!I569&amp;""</f>
        <v/>
      </c>
      <c r="J569" s="233" t="str">
        <f>'Documentation Form and Census'!J569&amp;""</f>
        <v/>
      </c>
      <c r="K569" s="233" t="str">
        <f>'Documentation Form and Census'!K569&amp;""</f>
        <v/>
      </c>
      <c r="L569" s="179"/>
      <c r="M569" s="379"/>
      <c r="N569" s="179"/>
      <c r="O569" s="179"/>
      <c r="P569" s="179"/>
      <c r="Q569" s="179"/>
      <c r="R569" s="382"/>
      <c r="S569" s="234" t="str">
        <f>IF('Documentation Form and Census'!A569="","",IF('Documentation Form and Census'!A569='PREC Final Enrollment Census'!A569,"OK","Error"))</f>
        <v/>
      </c>
      <c r="T569" s="235" t="str">
        <f>IF('Documentation Form and Census'!B569="","",IF('Documentation Form and Census'!B569='PREC Final Enrollment Census'!B569,"OK","Error"))</f>
        <v/>
      </c>
      <c r="U569" s="235" t="str">
        <f>IF('Documentation Form and Census'!C569="","",IF('Documentation Form and Census'!C569='PREC Final Enrollment Census'!C569,"OK","Error"))</f>
        <v/>
      </c>
      <c r="V569" s="235" t="str">
        <f>IF('Documentation Form and Census'!E569="","",IF('Documentation Form and Census'!E569='PREC Final Enrollment Census'!E569,"OK","Error"))</f>
        <v/>
      </c>
      <c r="W569" s="236" t="str">
        <f>IF('Documentation Form and Census'!J569="","",IF('Documentation Form and Census'!J569='PREC Final Enrollment Census'!J569,"OK","Error"))</f>
        <v/>
      </c>
    </row>
    <row r="570" spans="1:23">
      <c r="A570" s="269" t="str">
        <f>'Documentation Form and Census'!A570&amp;""</f>
        <v/>
      </c>
      <c r="B570" s="270" t="str">
        <f>'Documentation Form and Census'!B570&amp;""</f>
        <v/>
      </c>
      <c r="C570" s="241" t="str">
        <f>IF('Documentation Form and Census'!C570="","",'Documentation Form and Census'!C570)</f>
        <v/>
      </c>
      <c r="D570" s="233" t="str">
        <f>'Documentation Form and Census'!D570&amp;""</f>
        <v/>
      </c>
      <c r="E570" s="233" t="str">
        <f>IF('Documentation Form and Census'!E570="","",IF('Documentation Form and Census'!E570=1,1,IF('Documentation Form and Census'!E570=0,0,"")))</f>
        <v/>
      </c>
      <c r="F570" s="270" t="str">
        <f>'Documentation Form and Census'!F570&amp;""</f>
        <v/>
      </c>
      <c r="G570" s="233" t="str">
        <f>'Documentation Form and Census'!G570&amp;""</f>
        <v/>
      </c>
      <c r="H570" s="233" t="str">
        <f>'Documentation Form and Census'!H570&amp;""</f>
        <v/>
      </c>
      <c r="I570" s="233" t="str">
        <f>'Documentation Form and Census'!I570&amp;""</f>
        <v/>
      </c>
      <c r="J570" s="233" t="str">
        <f>'Documentation Form and Census'!J570&amp;""</f>
        <v/>
      </c>
      <c r="K570" s="233" t="str">
        <f>'Documentation Form and Census'!K570&amp;""</f>
        <v/>
      </c>
      <c r="L570" s="179"/>
      <c r="M570" s="379"/>
      <c r="N570" s="179"/>
      <c r="O570" s="179"/>
      <c r="P570" s="179"/>
      <c r="Q570" s="179"/>
      <c r="R570" s="382"/>
      <c r="S570" s="234" t="str">
        <f>IF('Documentation Form and Census'!A570="","",IF('Documentation Form and Census'!A570='PREC Final Enrollment Census'!A570,"OK","Error"))</f>
        <v/>
      </c>
      <c r="T570" s="235" t="str">
        <f>IF('Documentation Form and Census'!B570="","",IF('Documentation Form and Census'!B570='PREC Final Enrollment Census'!B570,"OK","Error"))</f>
        <v/>
      </c>
      <c r="U570" s="235" t="str">
        <f>IF('Documentation Form and Census'!C570="","",IF('Documentation Form and Census'!C570='PREC Final Enrollment Census'!C570,"OK","Error"))</f>
        <v/>
      </c>
      <c r="V570" s="235" t="str">
        <f>IF('Documentation Form and Census'!E570="","",IF('Documentation Form and Census'!E570='PREC Final Enrollment Census'!E570,"OK","Error"))</f>
        <v/>
      </c>
      <c r="W570" s="236" t="str">
        <f>IF('Documentation Form and Census'!J570="","",IF('Documentation Form and Census'!J570='PREC Final Enrollment Census'!J570,"OK","Error"))</f>
        <v/>
      </c>
    </row>
    <row r="571" spans="1:23">
      <c r="A571" s="269" t="str">
        <f>'Documentation Form and Census'!A571&amp;""</f>
        <v/>
      </c>
      <c r="B571" s="270" t="str">
        <f>'Documentation Form and Census'!B571&amp;""</f>
        <v/>
      </c>
      <c r="C571" s="241" t="str">
        <f>IF('Documentation Form and Census'!C571="","",'Documentation Form and Census'!C571)</f>
        <v/>
      </c>
      <c r="D571" s="233" t="str">
        <f>'Documentation Form and Census'!D571&amp;""</f>
        <v/>
      </c>
      <c r="E571" s="233" t="str">
        <f>IF('Documentation Form and Census'!E571="","",IF('Documentation Form and Census'!E571=1,1,IF('Documentation Form and Census'!E571=0,0,"")))</f>
        <v/>
      </c>
      <c r="F571" s="270" t="str">
        <f>'Documentation Form and Census'!F571&amp;""</f>
        <v/>
      </c>
      <c r="G571" s="233" t="str">
        <f>'Documentation Form and Census'!G571&amp;""</f>
        <v/>
      </c>
      <c r="H571" s="233" t="str">
        <f>'Documentation Form and Census'!H571&amp;""</f>
        <v/>
      </c>
      <c r="I571" s="233" t="str">
        <f>'Documentation Form and Census'!I571&amp;""</f>
        <v/>
      </c>
      <c r="J571" s="233" t="str">
        <f>'Documentation Form and Census'!J571&amp;""</f>
        <v/>
      </c>
      <c r="K571" s="233" t="str">
        <f>'Documentation Form and Census'!K571&amp;""</f>
        <v/>
      </c>
      <c r="L571" s="179"/>
      <c r="M571" s="379"/>
      <c r="N571" s="179"/>
      <c r="O571" s="179"/>
      <c r="P571" s="179"/>
      <c r="Q571" s="179"/>
      <c r="R571" s="382"/>
      <c r="S571" s="234" t="str">
        <f>IF('Documentation Form and Census'!A571="","",IF('Documentation Form and Census'!A571='PREC Final Enrollment Census'!A571,"OK","Error"))</f>
        <v/>
      </c>
      <c r="T571" s="235" t="str">
        <f>IF('Documentation Form and Census'!B571="","",IF('Documentation Form and Census'!B571='PREC Final Enrollment Census'!B571,"OK","Error"))</f>
        <v/>
      </c>
      <c r="U571" s="235" t="str">
        <f>IF('Documentation Form and Census'!C571="","",IF('Documentation Form and Census'!C571='PREC Final Enrollment Census'!C571,"OK","Error"))</f>
        <v/>
      </c>
      <c r="V571" s="235" t="str">
        <f>IF('Documentation Form and Census'!E571="","",IF('Documentation Form and Census'!E571='PREC Final Enrollment Census'!E571,"OK","Error"))</f>
        <v/>
      </c>
      <c r="W571" s="236" t="str">
        <f>IF('Documentation Form and Census'!J571="","",IF('Documentation Form and Census'!J571='PREC Final Enrollment Census'!J571,"OK","Error"))</f>
        <v/>
      </c>
    </row>
    <row r="572" spans="1:23">
      <c r="A572" s="269" t="str">
        <f>'Documentation Form and Census'!A572&amp;""</f>
        <v/>
      </c>
      <c r="B572" s="270" t="str">
        <f>'Documentation Form and Census'!B572&amp;""</f>
        <v/>
      </c>
      <c r="C572" s="241" t="str">
        <f>IF('Documentation Form and Census'!C572="","",'Documentation Form and Census'!C572)</f>
        <v/>
      </c>
      <c r="D572" s="233" t="str">
        <f>'Documentation Form and Census'!D572&amp;""</f>
        <v/>
      </c>
      <c r="E572" s="233" t="str">
        <f>IF('Documentation Form and Census'!E572="","",IF('Documentation Form and Census'!E572=1,1,IF('Documentation Form and Census'!E572=0,0,"")))</f>
        <v/>
      </c>
      <c r="F572" s="270" t="str">
        <f>'Documentation Form and Census'!F572&amp;""</f>
        <v/>
      </c>
      <c r="G572" s="233" t="str">
        <f>'Documentation Form and Census'!G572&amp;""</f>
        <v/>
      </c>
      <c r="H572" s="233" t="str">
        <f>'Documentation Form and Census'!H572&amp;""</f>
        <v/>
      </c>
      <c r="I572" s="233" t="str">
        <f>'Documentation Form and Census'!I572&amp;""</f>
        <v/>
      </c>
      <c r="J572" s="233" t="str">
        <f>'Documentation Form and Census'!J572&amp;""</f>
        <v/>
      </c>
      <c r="K572" s="233" t="str">
        <f>'Documentation Form and Census'!K572&amp;""</f>
        <v/>
      </c>
      <c r="L572" s="179"/>
      <c r="M572" s="379"/>
      <c r="N572" s="179"/>
      <c r="O572" s="179"/>
      <c r="P572" s="179"/>
      <c r="Q572" s="179"/>
      <c r="R572" s="382"/>
      <c r="S572" s="234" t="str">
        <f>IF('Documentation Form and Census'!A572="","",IF('Documentation Form and Census'!A572='PREC Final Enrollment Census'!A572,"OK","Error"))</f>
        <v/>
      </c>
      <c r="T572" s="235" t="str">
        <f>IF('Documentation Form and Census'!B572="","",IF('Documentation Form and Census'!B572='PREC Final Enrollment Census'!B572,"OK","Error"))</f>
        <v/>
      </c>
      <c r="U572" s="235" t="str">
        <f>IF('Documentation Form and Census'!C572="","",IF('Documentation Form and Census'!C572='PREC Final Enrollment Census'!C572,"OK","Error"))</f>
        <v/>
      </c>
      <c r="V572" s="235" t="str">
        <f>IF('Documentation Form and Census'!E572="","",IF('Documentation Form and Census'!E572='PREC Final Enrollment Census'!E572,"OK","Error"))</f>
        <v/>
      </c>
      <c r="W572" s="236" t="str">
        <f>IF('Documentation Form and Census'!J572="","",IF('Documentation Form and Census'!J572='PREC Final Enrollment Census'!J572,"OK","Error"))</f>
        <v/>
      </c>
    </row>
    <row r="573" spans="1:23">
      <c r="A573" s="269" t="str">
        <f>'Documentation Form and Census'!A573&amp;""</f>
        <v/>
      </c>
      <c r="B573" s="270" t="str">
        <f>'Documentation Form and Census'!B573&amp;""</f>
        <v/>
      </c>
      <c r="C573" s="241" t="str">
        <f>IF('Documentation Form and Census'!C573="","",'Documentation Form and Census'!C573)</f>
        <v/>
      </c>
      <c r="D573" s="233" t="str">
        <f>'Documentation Form and Census'!D573&amp;""</f>
        <v/>
      </c>
      <c r="E573" s="233" t="str">
        <f>IF('Documentation Form and Census'!E573="","",IF('Documentation Form and Census'!E573=1,1,IF('Documentation Form and Census'!E573=0,0,"")))</f>
        <v/>
      </c>
      <c r="F573" s="270" t="str">
        <f>'Documentation Form and Census'!F573&amp;""</f>
        <v/>
      </c>
      <c r="G573" s="233" t="str">
        <f>'Documentation Form and Census'!G573&amp;""</f>
        <v/>
      </c>
      <c r="H573" s="233" t="str">
        <f>'Documentation Form and Census'!H573&amp;""</f>
        <v/>
      </c>
      <c r="I573" s="233" t="str">
        <f>'Documentation Form and Census'!I573&amp;""</f>
        <v/>
      </c>
      <c r="J573" s="233" t="str">
        <f>'Documentation Form and Census'!J573&amp;""</f>
        <v/>
      </c>
      <c r="K573" s="233" t="str">
        <f>'Documentation Form and Census'!K573&amp;""</f>
        <v/>
      </c>
      <c r="L573" s="179"/>
      <c r="M573" s="379"/>
      <c r="N573" s="179"/>
      <c r="O573" s="179"/>
      <c r="P573" s="179"/>
      <c r="Q573" s="179"/>
      <c r="R573" s="382"/>
      <c r="S573" s="234" t="str">
        <f>IF('Documentation Form and Census'!A573="","",IF('Documentation Form and Census'!A573='PREC Final Enrollment Census'!A573,"OK","Error"))</f>
        <v/>
      </c>
      <c r="T573" s="235" t="str">
        <f>IF('Documentation Form and Census'!B573="","",IF('Documentation Form and Census'!B573='PREC Final Enrollment Census'!B573,"OK","Error"))</f>
        <v/>
      </c>
      <c r="U573" s="235" t="str">
        <f>IF('Documentation Form and Census'!C573="","",IF('Documentation Form and Census'!C573='PREC Final Enrollment Census'!C573,"OK","Error"))</f>
        <v/>
      </c>
      <c r="V573" s="235" t="str">
        <f>IF('Documentation Form and Census'!E573="","",IF('Documentation Form and Census'!E573='PREC Final Enrollment Census'!E573,"OK","Error"))</f>
        <v/>
      </c>
      <c r="W573" s="236" t="str">
        <f>IF('Documentation Form and Census'!J573="","",IF('Documentation Form and Census'!J573='PREC Final Enrollment Census'!J573,"OK","Error"))</f>
        <v/>
      </c>
    </row>
    <row r="574" spans="1:23">
      <c r="A574" s="269" t="str">
        <f>'Documentation Form and Census'!A574&amp;""</f>
        <v/>
      </c>
      <c r="B574" s="270" t="str">
        <f>'Documentation Form and Census'!B574&amp;""</f>
        <v/>
      </c>
      <c r="C574" s="241" t="str">
        <f>IF('Documentation Form and Census'!C574="","",'Documentation Form and Census'!C574)</f>
        <v/>
      </c>
      <c r="D574" s="233" t="str">
        <f>'Documentation Form and Census'!D574&amp;""</f>
        <v/>
      </c>
      <c r="E574" s="233" t="str">
        <f>IF('Documentation Form and Census'!E574="","",IF('Documentation Form and Census'!E574=1,1,IF('Documentation Form and Census'!E574=0,0,"")))</f>
        <v/>
      </c>
      <c r="F574" s="270" t="str">
        <f>'Documentation Form and Census'!F574&amp;""</f>
        <v/>
      </c>
      <c r="G574" s="233" t="str">
        <f>'Documentation Form and Census'!G574&amp;""</f>
        <v/>
      </c>
      <c r="H574" s="233" t="str">
        <f>'Documentation Form and Census'!H574&amp;""</f>
        <v/>
      </c>
      <c r="I574" s="233" t="str">
        <f>'Documentation Form and Census'!I574&amp;""</f>
        <v/>
      </c>
      <c r="J574" s="233" t="str">
        <f>'Documentation Form and Census'!J574&amp;""</f>
        <v/>
      </c>
      <c r="K574" s="233" t="str">
        <f>'Documentation Form and Census'!K574&amp;""</f>
        <v/>
      </c>
      <c r="L574" s="179"/>
      <c r="M574" s="379"/>
      <c r="N574" s="179"/>
      <c r="O574" s="179"/>
      <c r="P574" s="179"/>
      <c r="Q574" s="179"/>
      <c r="R574" s="382"/>
      <c r="S574" s="234" t="str">
        <f>IF('Documentation Form and Census'!A574="","",IF('Documentation Form and Census'!A574='PREC Final Enrollment Census'!A574,"OK","Error"))</f>
        <v/>
      </c>
      <c r="T574" s="235" t="str">
        <f>IF('Documentation Form and Census'!B574="","",IF('Documentation Form and Census'!B574='PREC Final Enrollment Census'!B574,"OK","Error"))</f>
        <v/>
      </c>
      <c r="U574" s="235" t="str">
        <f>IF('Documentation Form and Census'!C574="","",IF('Documentation Form and Census'!C574='PREC Final Enrollment Census'!C574,"OK","Error"))</f>
        <v/>
      </c>
      <c r="V574" s="235" t="str">
        <f>IF('Documentation Form and Census'!E574="","",IF('Documentation Form and Census'!E574='PREC Final Enrollment Census'!E574,"OK","Error"))</f>
        <v/>
      </c>
      <c r="W574" s="236" t="str">
        <f>IF('Documentation Form and Census'!J574="","",IF('Documentation Form and Census'!J574='PREC Final Enrollment Census'!J574,"OK","Error"))</f>
        <v/>
      </c>
    </row>
    <row r="575" spans="1:23">
      <c r="A575" s="269" t="str">
        <f>'Documentation Form and Census'!A575&amp;""</f>
        <v/>
      </c>
      <c r="B575" s="270" t="str">
        <f>'Documentation Form and Census'!B575&amp;""</f>
        <v/>
      </c>
      <c r="C575" s="241" t="str">
        <f>IF('Documentation Form and Census'!C575="","",'Documentation Form and Census'!C575)</f>
        <v/>
      </c>
      <c r="D575" s="233" t="str">
        <f>'Documentation Form and Census'!D575&amp;""</f>
        <v/>
      </c>
      <c r="E575" s="233" t="str">
        <f>IF('Documentation Form and Census'!E575="","",IF('Documentation Form and Census'!E575=1,1,IF('Documentation Form and Census'!E575=0,0,"")))</f>
        <v/>
      </c>
      <c r="F575" s="270" t="str">
        <f>'Documentation Form and Census'!F575&amp;""</f>
        <v/>
      </c>
      <c r="G575" s="233" t="str">
        <f>'Documentation Form and Census'!G575&amp;""</f>
        <v/>
      </c>
      <c r="H575" s="233" t="str">
        <f>'Documentation Form and Census'!H575&amp;""</f>
        <v/>
      </c>
      <c r="I575" s="233" t="str">
        <f>'Documentation Form and Census'!I575&amp;""</f>
        <v/>
      </c>
      <c r="J575" s="233" t="str">
        <f>'Documentation Form and Census'!J575&amp;""</f>
        <v/>
      </c>
      <c r="K575" s="233" t="str">
        <f>'Documentation Form and Census'!K575&amp;""</f>
        <v/>
      </c>
      <c r="L575" s="179"/>
      <c r="M575" s="379"/>
      <c r="N575" s="179"/>
      <c r="O575" s="179"/>
      <c r="P575" s="179"/>
      <c r="Q575" s="179"/>
      <c r="R575" s="382"/>
      <c r="S575" s="234" t="str">
        <f>IF('Documentation Form and Census'!A575="","",IF('Documentation Form and Census'!A575='PREC Final Enrollment Census'!A575,"OK","Error"))</f>
        <v/>
      </c>
      <c r="T575" s="235" t="str">
        <f>IF('Documentation Form and Census'!B575="","",IF('Documentation Form and Census'!B575='PREC Final Enrollment Census'!B575,"OK","Error"))</f>
        <v/>
      </c>
      <c r="U575" s="235" t="str">
        <f>IF('Documentation Form and Census'!C575="","",IF('Documentation Form and Census'!C575='PREC Final Enrollment Census'!C575,"OK","Error"))</f>
        <v/>
      </c>
      <c r="V575" s="235" t="str">
        <f>IF('Documentation Form and Census'!E575="","",IF('Documentation Form and Census'!E575='PREC Final Enrollment Census'!E575,"OK","Error"))</f>
        <v/>
      </c>
      <c r="W575" s="236" t="str">
        <f>IF('Documentation Form and Census'!J575="","",IF('Documentation Form and Census'!J575='PREC Final Enrollment Census'!J575,"OK","Error"))</f>
        <v/>
      </c>
    </row>
    <row r="576" spans="1:23">
      <c r="A576" s="269" t="str">
        <f>'Documentation Form and Census'!A576&amp;""</f>
        <v/>
      </c>
      <c r="B576" s="270" t="str">
        <f>'Documentation Form and Census'!B576&amp;""</f>
        <v/>
      </c>
      <c r="C576" s="241" t="str">
        <f>IF('Documentation Form and Census'!C576="","",'Documentation Form and Census'!C576)</f>
        <v/>
      </c>
      <c r="D576" s="233" t="str">
        <f>'Documentation Form and Census'!D576&amp;""</f>
        <v/>
      </c>
      <c r="E576" s="233" t="str">
        <f>IF('Documentation Form and Census'!E576="","",IF('Documentation Form and Census'!E576=1,1,IF('Documentation Form and Census'!E576=0,0,"")))</f>
        <v/>
      </c>
      <c r="F576" s="270" t="str">
        <f>'Documentation Form and Census'!F576&amp;""</f>
        <v/>
      </c>
      <c r="G576" s="233" t="str">
        <f>'Documentation Form and Census'!G576&amp;""</f>
        <v/>
      </c>
      <c r="H576" s="233" t="str">
        <f>'Documentation Form and Census'!H576&amp;""</f>
        <v/>
      </c>
      <c r="I576" s="233" t="str">
        <f>'Documentation Form and Census'!I576&amp;""</f>
        <v/>
      </c>
      <c r="J576" s="233" t="str">
        <f>'Documentation Form and Census'!J576&amp;""</f>
        <v/>
      </c>
      <c r="K576" s="233" t="str">
        <f>'Documentation Form and Census'!K576&amp;""</f>
        <v/>
      </c>
      <c r="L576" s="179"/>
      <c r="M576" s="379"/>
      <c r="N576" s="179"/>
      <c r="O576" s="179"/>
      <c r="P576" s="179"/>
      <c r="Q576" s="179"/>
      <c r="R576" s="382"/>
      <c r="S576" s="234" t="str">
        <f>IF('Documentation Form and Census'!A576="","",IF('Documentation Form and Census'!A576='PREC Final Enrollment Census'!A576,"OK","Error"))</f>
        <v/>
      </c>
      <c r="T576" s="235" t="str">
        <f>IF('Documentation Form and Census'!B576="","",IF('Documentation Form and Census'!B576='PREC Final Enrollment Census'!B576,"OK","Error"))</f>
        <v/>
      </c>
      <c r="U576" s="235" t="str">
        <f>IF('Documentation Form and Census'!C576="","",IF('Documentation Form and Census'!C576='PREC Final Enrollment Census'!C576,"OK","Error"))</f>
        <v/>
      </c>
      <c r="V576" s="235" t="str">
        <f>IF('Documentation Form and Census'!E576="","",IF('Documentation Form and Census'!E576='PREC Final Enrollment Census'!E576,"OK","Error"))</f>
        <v/>
      </c>
      <c r="W576" s="236" t="str">
        <f>IF('Documentation Form and Census'!J576="","",IF('Documentation Form and Census'!J576='PREC Final Enrollment Census'!J576,"OK","Error"))</f>
        <v/>
      </c>
    </row>
    <row r="577" spans="1:23">
      <c r="A577" s="269" t="str">
        <f>'Documentation Form and Census'!A577&amp;""</f>
        <v/>
      </c>
      <c r="B577" s="270" t="str">
        <f>'Documentation Form and Census'!B577&amp;""</f>
        <v/>
      </c>
      <c r="C577" s="241" t="str">
        <f>IF('Documentation Form and Census'!C577="","",'Documentation Form and Census'!C577)</f>
        <v/>
      </c>
      <c r="D577" s="233" t="str">
        <f>'Documentation Form and Census'!D577&amp;""</f>
        <v/>
      </c>
      <c r="E577" s="233" t="str">
        <f>IF('Documentation Form and Census'!E577="","",IF('Documentation Form and Census'!E577=1,1,IF('Documentation Form and Census'!E577=0,0,"")))</f>
        <v/>
      </c>
      <c r="F577" s="270" t="str">
        <f>'Documentation Form and Census'!F577&amp;""</f>
        <v/>
      </c>
      <c r="G577" s="233" t="str">
        <f>'Documentation Form and Census'!G577&amp;""</f>
        <v/>
      </c>
      <c r="H577" s="233" t="str">
        <f>'Documentation Form and Census'!H577&amp;""</f>
        <v/>
      </c>
      <c r="I577" s="233" t="str">
        <f>'Documentation Form and Census'!I577&amp;""</f>
        <v/>
      </c>
      <c r="J577" s="233" t="str">
        <f>'Documentation Form and Census'!J577&amp;""</f>
        <v/>
      </c>
      <c r="K577" s="233" t="str">
        <f>'Documentation Form and Census'!K577&amp;""</f>
        <v/>
      </c>
      <c r="L577" s="179"/>
      <c r="M577" s="379"/>
      <c r="N577" s="179"/>
      <c r="O577" s="179"/>
      <c r="P577" s="179"/>
      <c r="Q577" s="179"/>
      <c r="R577" s="382"/>
      <c r="S577" s="234" t="str">
        <f>IF('Documentation Form and Census'!A577="","",IF('Documentation Form and Census'!A577='PREC Final Enrollment Census'!A577,"OK","Error"))</f>
        <v/>
      </c>
      <c r="T577" s="235" t="str">
        <f>IF('Documentation Form and Census'!B577="","",IF('Documentation Form and Census'!B577='PREC Final Enrollment Census'!B577,"OK","Error"))</f>
        <v/>
      </c>
      <c r="U577" s="235" t="str">
        <f>IF('Documentation Form and Census'!C577="","",IF('Documentation Form and Census'!C577='PREC Final Enrollment Census'!C577,"OK","Error"))</f>
        <v/>
      </c>
      <c r="V577" s="235" t="str">
        <f>IF('Documentation Form and Census'!E577="","",IF('Documentation Form and Census'!E577='PREC Final Enrollment Census'!E577,"OK","Error"))</f>
        <v/>
      </c>
      <c r="W577" s="236" t="str">
        <f>IF('Documentation Form and Census'!J577="","",IF('Documentation Form and Census'!J577='PREC Final Enrollment Census'!J577,"OK","Error"))</f>
        <v/>
      </c>
    </row>
    <row r="578" spans="1:23">
      <c r="A578" s="269" t="str">
        <f>'Documentation Form and Census'!A578&amp;""</f>
        <v/>
      </c>
      <c r="B578" s="270" t="str">
        <f>'Documentation Form and Census'!B578&amp;""</f>
        <v/>
      </c>
      <c r="C578" s="241" t="str">
        <f>IF('Documentation Form and Census'!C578="","",'Documentation Form and Census'!C578)</f>
        <v/>
      </c>
      <c r="D578" s="233" t="str">
        <f>'Documentation Form and Census'!D578&amp;""</f>
        <v/>
      </c>
      <c r="E578" s="233" t="str">
        <f>IF('Documentation Form and Census'!E578="","",IF('Documentation Form and Census'!E578=1,1,IF('Documentation Form and Census'!E578=0,0,"")))</f>
        <v/>
      </c>
      <c r="F578" s="270" t="str">
        <f>'Documentation Form and Census'!F578&amp;""</f>
        <v/>
      </c>
      <c r="G578" s="233" t="str">
        <f>'Documentation Form and Census'!G578&amp;""</f>
        <v/>
      </c>
      <c r="H578" s="233" t="str">
        <f>'Documentation Form and Census'!H578&amp;""</f>
        <v/>
      </c>
      <c r="I578" s="233" t="str">
        <f>'Documentation Form and Census'!I578&amp;""</f>
        <v/>
      </c>
      <c r="J578" s="233" t="str">
        <f>'Documentation Form and Census'!J578&amp;""</f>
        <v/>
      </c>
      <c r="K578" s="233" t="str">
        <f>'Documentation Form and Census'!K578&amp;""</f>
        <v/>
      </c>
      <c r="L578" s="179"/>
      <c r="M578" s="379"/>
      <c r="N578" s="179"/>
      <c r="O578" s="179"/>
      <c r="P578" s="179"/>
      <c r="Q578" s="179"/>
      <c r="R578" s="382"/>
      <c r="S578" s="234" t="str">
        <f>IF('Documentation Form and Census'!A578="","",IF('Documentation Form and Census'!A578='PREC Final Enrollment Census'!A578,"OK","Error"))</f>
        <v/>
      </c>
      <c r="T578" s="235" t="str">
        <f>IF('Documentation Form and Census'!B578="","",IF('Documentation Form and Census'!B578='PREC Final Enrollment Census'!B578,"OK","Error"))</f>
        <v/>
      </c>
      <c r="U578" s="235" t="str">
        <f>IF('Documentation Form and Census'!C578="","",IF('Documentation Form and Census'!C578='PREC Final Enrollment Census'!C578,"OK","Error"))</f>
        <v/>
      </c>
      <c r="V578" s="235" t="str">
        <f>IF('Documentation Form and Census'!E578="","",IF('Documentation Form and Census'!E578='PREC Final Enrollment Census'!E578,"OK","Error"))</f>
        <v/>
      </c>
      <c r="W578" s="236" t="str">
        <f>IF('Documentation Form and Census'!J578="","",IF('Documentation Form and Census'!J578='PREC Final Enrollment Census'!J578,"OK","Error"))</f>
        <v/>
      </c>
    </row>
    <row r="579" spans="1:23">
      <c r="A579" s="269" t="str">
        <f>'Documentation Form and Census'!A579&amp;""</f>
        <v/>
      </c>
      <c r="B579" s="270" t="str">
        <f>'Documentation Form and Census'!B579&amp;""</f>
        <v/>
      </c>
      <c r="C579" s="241" t="str">
        <f>IF('Documentation Form and Census'!C579="","",'Documentation Form and Census'!C579)</f>
        <v/>
      </c>
      <c r="D579" s="233" t="str">
        <f>'Documentation Form and Census'!D579&amp;""</f>
        <v/>
      </c>
      <c r="E579" s="233" t="str">
        <f>IF('Documentation Form and Census'!E579="","",IF('Documentation Form and Census'!E579=1,1,IF('Documentation Form and Census'!E579=0,0,"")))</f>
        <v/>
      </c>
      <c r="F579" s="270" t="str">
        <f>'Documentation Form and Census'!F579&amp;""</f>
        <v/>
      </c>
      <c r="G579" s="233" t="str">
        <f>'Documentation Form and Census'!G579&amp;""</f>
        <v/>
      </c>
      <c r="H579" s="233" t="str">
        <f>'Documentation Form and Census'!H579&amp;""</f>
        <v/>
      </c>
      <c r="I579" s="233" t="str">
        <f>'Documentation Form and Census'!I579&amp;""</f>
        <v/>
      </c>
      <c r="J579" s="233" t="str">
        <f>'Documentation Form and Census'!J579&amp;""</f>
        <v/>
      </c>
      <c r="K579" s="233" t="str">
        <f>'Documentation Form and Census'!K579&amp;""</f>
        <v/>
      </c>
      <c r="L579" s="179"/>
      <c r="M579" s="379"/>
      <c r="N579" s="179"/>
      <c r="O579" s="179"/>
      <c r="P579" s="179"/>
      <c r="Q579" s="179"/>
      <c r="R579" s="382"/>
      <c r="S579" s="234" t="str">
        <f>IF('Documentation Form and Census'!A579="","",IF('Documentation Form and Census'!A579='PREC Final Enrollment Census'!A579,"OK","Error"))</f>
        <v/>
      </c>
      <c r="T579" s="235" t="str">
        <f>IF('Documentation Form and Census'!B579="","",IF('Documentation Form and Census'!B579='PREC Final Enrollment Census'!B579,"OK","Error"))</f>
        <v/>
      </c>
      <c r="U579" s="235" t="str">
        <f>IF('Documentation Form and Census'!C579="","",IF('Documentation Form and Census'!C579='PREC Final Enrollment Census'!C579,"OK","Error"))</f>
        <v/>
      </c>
      <c r="V579" s="235" t="str">
        <f>IF('Documentation Form and Census'!E579="","",IF('Documentation Form and Census'!E579='PREC Final Enrollment Census'!E579,"OK","Error"))</f>
        <v/>
      </c>
      <c r="W579" s="236" t="str">
        <f>IF('Documentation Form and Census'!J579="","",IF('Documentation Form and Census'!J579='PREC Final Enrollment Census'!J579,"OK","Error"))</f>
        <v/>
      </c>
    </row>
    <row r="580" spans="1:23">
      <c r="A580" s="269" t="str">
        <f>'Documentation Form and Census'!A580&amp;""</f>
        <v/>
      </c>
      <c r="B580" s="270" t="str">
        <f>'Documentation Form and Census'!B580&amp;""</f>
        <v/>
      </c>
      <c r="C580" s="241" t="str">
        <f>IF('Documentation Form and Census'!C580="","",'Documentation Form and Census'!C580)</f>
        <v/>
      </c>
      <c r="D580" s="233" t="str">
        <f>'Documentation Form and Census'!D580&amp;""</f>
        <v/>
      </c>
      <c r="E580" s="233" t="str">
        <f>IF('Documentation Form and Census'!E580="","",IF('Documentation Form and Census'!E580=1,1,IF('Documentation Form and Census'!E580=0,0,"")))</f>
        <v/>
      </c>
      <c r="F580" s="270" t="str">
        <f>'Documentation Form and Census'!F580&amp;""</f>
        <v/>
      </c>
      <c r="G580" s="233" t="str">
        <f>'Documentation Form and Census'!G580&amp;""</f>
        <v/>
      </c>
      <c r="H580" s="233" t="str">
        <f>'Documentation Form and Census'!H580&amp;""</f>
        <v/>
      </c>
      <c r="I580" s="233" t="str">
        <f>'Documentation Form and Census'!I580&amp;""</f>
        <v/>
      </c>
      <c r="J580" s="233" t="str">
        <f>'Documentation Form and Census'!J580&amp;""</f>
        <v/>
      </c>
      <c r="K580" s="233" t="str">
        <f>'Documentation Form and Census'!K580&amp;""</f>
        <v/>
      </c>
      <c r="L580" s="179"/>
      <c r="M580" s="379"/>
      <c r="N580" s="179"/>
      <c r="O580" s="179"/>
      <c r="P580" s="179"/>
      <c r="Q580" s="179"/>
      <c r="R580" s="382"/>
      <c r="S580" s="234" t="str">
        <f>IF('Documentation Form and Census'!A580="","",IF('Documentation Form and Census'!A580='PREC Final Enrollment Census'!A580,"OK","Error"))</f>
        <v/>
      </c>
      <c r="T580" s="235" t="str">
        <f>IF('Documentation Form and Census'!B580="","",IF('Documentation Form and Census'!B580='PREC Final Enrollment Census'!B580,"OK","Error"))</f>
        <v/>
      </c>
      <c r="U580" s="235" t="str">
        <f>IF('Documentation Form and Census'!C580="","",IF('Documentation Form and Census'!C580='PREC Final Enrollment Census'!C580,"OK","Error"))</f>
        <v/>
      </c>
      <c r="V580" s="235" t="str">
        <f>IF('Documentation Form and Census'!E580="","",IF('Documentation Form and Census'!E580='PREC Final Enrollment Census'!E580,"OK","Error"))</f>
        <v/>
      </c>
      <c r="W580" s="236" t="str">
        <f>IF('Documentation Form and Census'!J580="","",IF('Documentation Form and Census'!J580='PREC Final Enrollment Census'!J580,"OK","Error"))</f>
        <v/>
      </c>
    </row>
    <row r="581" spans="1:23">
      <c r="A581" s="269" t="str">
        <f>'Documentation Form and Census'!A581&amp;""</f>
        <v/>
      </c>
      <c r="B581" s="270" t="str">
        <f>'Documentation Form and Census'!B581&amp;""</f>
        <v/>
      </c>
      <c r="C581" s="241" t="str">
        <f>IF('Documentation Form and Census'!C581="","",'Documentation Form and Census'!C581)</f>
        <v/>
      </c>
      <c r="D581" s="233" t="str">
        <f>'Documentation Form and Census'!D581&amp;""</f>
        <v/>
      </c>
      <c r="E581" s="233" t="str">
        <f>IF('Documentation Form and Census'!E581="","",IF('Documentation Form and Census'!E581=1,1,IF('Documentation Form and Census'!E581=0,0,"")))</f>
        <v/>
      </c>
      <c r="F581" s="270" t="str">
        <f>'Documentation Form and Census'!F581&amp;""</f>
        <v/>
      </c>
      <c r="G581" s="233" t="str">
        <f>'Documentation Form and Census'!G581&amp;""</f>
        <v/>
      </c>
      <c r="H581" s="233" t="str">
        <f>'Documentation Form and Census'!H581&amp;""</f>
        <v/>
      </c>
      <c r="I581" s="233" t="str">
        <f>'Documentation Form and Census'!I581&amp;""</f>
        <v/>
      </c>
      <c r="J581" s="233" t="str">
        <f>'Documentation Form and Census'!J581&amp;""</f>
        <v/>
      </c>
      <c r="K581" s="233" t="str">
        <f>'Documentation Form and Census'!K581&amp;""</f>
        <v/>
      </c>
      <c r="L581" s="179"/>
      <c r="M581" s="379"/>
      <c r="N581" s="179"/>
      <c r="O581" s="179"/>
      <c r="P581" s="179"/>
      <c r="Q581" s="179"/>
      <c r="R581" s="382"/>
      <c r="S581" s="234" t="str">
        <f>IF('Documentation Form and Census'!A581="","",IF('Documentation Form and Census'!A581='PREC Final Enrollment Census'!A581,"OK","Error"))</f>
        <v/>
      </c>
      <c r="T581" s="235" t="str">
        <f>IF('Documentation Form and Census'!B581="","",IF('Documentation Form and Census'!B581='PREC Final Enrollment Census'!B581,"OK","Error"))</f>
        <v/>
      </c>
      <c r="U581" s="235" t="str">
        <f>IF('Documentation Form and Census'!C581="","",IF('Documentation Form and Census'!C581='PREC Final Enrollment Census'!C581,"OK","Error"))</f>
        <v/>
      </c>
      <c r="V581" s="235" t="str">
        <f>IF('Documentation Form and Census'!E581="","",IF('Documentation Form and Census'!E581='PREC Final Enrollment Census'!E581,"OK","Error"))</f>
        <v/>
      </c>
      <c r="W581" s="236" t="str">
        <f>IF('Documentation Form and Census'!J581="","",IF('Documentation Form and Census'!J581='PREC Final Enrollment Census'!J581,"OK","Error"))</f>
        <v/>
      </c>
    </row>
    <row r="582" spans="1:23">
      <c r="A582" s="269" t="str">
        <f>'Documentation Form and Census'!A582&amp;""</f>
        <v/>
      </c>
      <c r="B582" s="270" t="str">
        <f>'Documentation Form and Census'!B582&amp;""</f>
        <v/>
      </c>
      <c r="C582" s="241" t="str">
        <f>IF('Documentation Form and Census'!C582="","",'Documentation Form and Census'!C582)</f>
        <v/>
      </c>
      <c r="D582" s="233" t="str">
        <f>'Documentation Form and Census'!D582&amp;""</f>
        <v/>
      </c>
      <c r="E582" s="233" t="str">
        <f>IF('Documentation Form and Census'!E582="","",IF('Documentation Form and Census'!E582=1,1,IF('Documentation Form and Census'!E582=0,0,"")))</f>
        <v/>
      </c>
      <c r="F582" s="270" t="str">
        <f>'Documentation Form and Census'!F582&amp;""</f>
        <v/>
      </c>
      <c r="G582" s="233" t="str">
        <f>'Documentation Form and Census'!G582&amp;""</f>
        <v/>
      </c>
      <c r="H582" s="233" t="str">
        <f>'Documentation Form and Census'!H582&amp;""</f>
        <v/>
      </c>
      <c r="I582" s="233" t="str">
        <f>'Documentation Form and Census'!I582&amp;""</f>
        <v/>
      </c>
      <c r="J582" s="233" t="str">
        <f>'Documentation Form and Census'!J582&amp;""</f>
        <v/>
      </c>
      <c r="K582" s="233" t="str">
        <f>'Documentation Form and Census'!K582&amp;""</f>
        <v/>
      </c>
      <c r="L582" s="179"/>
      <c r="M582" s="379"/>
      <c r="N582" s="179"/>
      <c r="O582" s="179"/>
      <c r="P582" s="179"/>
      <c r="Q582" s="179"/>
      <c r="R582" s="382"/>
      <c r="S582" s="234" t="str">
        <f>IF('Documentation Form and Census'!A582="","",IF('Documentation Form and Census'!A582='PREC Final Enrollment Census'!A582,"OK","Error"))</f>
        <v/>
      </c>
      <c r="T582" s="235" t="str">
        <f>IF('Documentation Form and Census'!B582="","",IF('Documentation Form and Census'!B582='PREC Final Enrollment Census'!B582,"OK","Error"))</f>
        <v/>
      </c>
      <c r="U582" s="235" t="str">
        <f>IF('Documentation Form and Census'!C582="","",IF('Documentation Form and Census'!C582='PREC Final Enrollment Census'!C582,"OK","Error"))</f>
        <v/>
      </c>
      <c r="V582" s="235" t="str">
        <f>IF('Documentation Form and Census'!E582="","",IF('Documentation Form and Census'!E582='PREC Final Enrollment Census'!E582,"OK","Error"))</f>
        <v/>
      </c>
      <c r="W582" s="236" t="str">
        <f>IF('Documentation Form and Census'!J582="","",IF('Documentation Form and Census'!J582='PREC Final Enrollment Census'!J582,"OK","Error"))</f>
        <v/>
      </c>
    </row>
    <row r="583" spans="1:23">
      <c r="A583" s="269" t="str">
        <f>'Documentation Form and Census'!A583&amp;""</f>
        <v/>
      </c>
      <c r="B583" s="270" t="str">
        <f>'Documentation Form and Census'!B583&amp;""</f>
        <v/>
      </c>
      <c r="C583" s="241" t="str">
        <f>IF('Documentation Form and Census'!C583="","",'Documentation Form and Census'!C583)</f>
        <v/>
      </c>
      <c r="D583" s="233" t="str">
        <f>'Documentation Form and Census'!D583&amp;""</f>
        <v/>
      </c>
      <c r="E583" s="233" t="str">
        <f>IF('Documentation Form and Census'!E583="","",IF('Documentation Form and Census'!E583=1,1,IF('Documentation Form and Census'!E583=0,0,"")))</f>
        <v/>
      </c>
      <c r="F583" s="270" t="str">
        <f>'Documentation Form and Census'!F583&amp;""</f>
        <v/>
      </c>
      <c r="G583" s="233" t="str">
        <f>'Documentation Form and Census'!G583&amp;""</f>
        <v/>
      </c>
      <c r="H583" s="233" t="str">
        <f>'Documentation Form and Census'!H583&amp;""</f>
        <v/>
      </c>
      <c r="I583" s="233" t="str">
        <f>'Documentation Form and Census'!I583&amp;""</f>
        <v/>
      </c>
      <c r="J583" s="233" t="str">
        <f>'Documentation Form and Census'!J583&amp;""</f>
        <v/>
      </c>
      <c r="K583" s="233" t="str">
        <f>'Documentation Form and Census'!K583&amp;""</f>
        <v/>
      </c>
      <c r="L583" s="179"/>
      <c r="M583" s="379"/>
      <c r="N583" s="179"/>
      <c r="O583" s="179"/>
      <c r="P583" s="179"/>
      <c r="Q583" s="179"/>
      <c r="R583" s="382"/>
      <c r="S583" s="234" t="str">
        <f>IF('Documentation Form and Census'!A583="","",IF('Documentation Form and Census'!A583='PREC Final Enrollment Census'!A583,"OK","Error"))</f>
        <v/>
      </c>
      <c r="T583" s="235" t="str">
        <f>IF('Documentation Form and Census'!B583="","",IF('Documentation Form and Census'!B583='PREC Final Enrollment Census'!B583,"OK","Error"))</f>
        <v/>
      </c>
      <c r="U583" s="235" t="str">
        <f>IF('Documentation Form and Census'!C583="","",IF('Documentation Form and Census'!C583='PREC Final Enrollment Census'!C583,"OK","Error"))</f>
        <v/>
      </c>
      <c r="V583" s="235" t="str">
        <f>IF('Documentation Form and Census'!E583="","",IF('Documentation Form and Census'!E583='PREC Final Enrollment Census'!E583,"OK","Error"))</f>
        <v/>
      </c>
      <c r="W583" s="236" t="str">
        <f>IF('Documentation Form and Census'!J583="","",IF('Documentation Form and Census'!J583='PREC Final Enrollment Census'!J583,"OK","Error"))</f>
        <v/>
      </c>
    </row>
    <row r="584" spans="1:23">
      <c r="A584" s="269" t="str">
        <f>'Documentation Form and Census'!A584&amp;""</f>
        <v/>
      </c>
      <c r="B584" s="270" t="str">
        <f>'Documentation Form and Census'!B584&amp;""</f>
        <v/>
      </c>
      <c r="C584" s="241" t="str">
        <f>IF('Documentation Form and Census'!C584="","",'Documentation Form and Census'!C584)</f>
        <v/>
      </c>
      <c r="D584" s="233" t="str">
        <f>'Documentation Form and Census'!D584&amp;""</f>
        <v/>
      </c>
      <c r="E584" s="233" t="str">
        <f>IF('Documentation Form and Census'!E584="","",IF('Documentation Form and Census'!E584=1,1,IF('Documentation Form and Census'!E584=0,0,"")))</f>
        <v/>
      </c>
      <c r="F584" s="270" t="str">
        <f>'Documentation Form and Census'!F584&amp;""</f>
        <v/>
      </c>
      <c r="G584" s="233" t="str">
        <f>'Documentation Form and Census'!G584&amp;""</f>
        <v/>
      </c>
      <c r="H584" s="233" t="str">
        <f>'Documentation Form and Census'!H584&amp;""</f>
        <v/>
      </c>
      <c r="I584" s="233" t="str">
        <f>'Documentation Form and Census'!I584&amp;""</f>
        <v/>
      </c>
      <c r="J584" s="233" t="str">
        <f>'Documentation Form and Census'!J584&amp;""</f>
        <v/>
      </c>
      <c r="K584" s="233" t="str">
        <f>'Documentation Form and Census'!K584&amp;""</f>
        <v/>
      </c>
      <c r="L584" s="179"/>
      <c r="M584" s="379"/>
      <c r="N584" s="179"/>
      <c r="O584" s="179"/>
      <c r="P584" s="179"/>
      <c r="Q584" s="179"/>
      <c r="R584" s="382"/>
      <c r="S584" s="234" t="str">
        <f>IF('Documentation Form and Census'!A584="","",IF('Documentation Form and Census'!A584='PREC Final Enrollment Census'!A584,"OK","Error"))</f>
        <v/>
      </c>
      <c r="T584" s="235" t="str">
        <f>IF('Documentation Form and Census'!B584="","",IF('Documentation Form and Census'!B584='PREC Final Enrollment Census'!B584,"OK","Error"))</f>
        <v/>
      </c>
      <c r="U584" s="235" t="str">
        <f>IF('Documentation Form and Census'!C584="","",IF('Documentation Form and Census'!C584='PREC Final Enrollment Census'!C584,"OK","Error"))</f>
        <v/>
      </c>
      <c r="V584" s="235" t="str">
        <f>IF('Documentation Form and Census'!E584="","",IF('Documentation Form and Census'!E584='PREC Final Enrollment Census'!E584,"OK","Error"))</f>
        <v/>
      </c>
      <c r="W584" s="236" t="str">
        <f>IF('Documentation Form and Census'!J584="","",IF('Documentation Form and Census'!J584='PREC Final Enrollment Census'!J584,"OK","Error"))</f>
        <v/>
      </c>
    </row>
    <row r="585" spans="1:23">
      <c r="A585" s="269" t="str">
        <f>'Documentation Form and Census'!A585&amp;""</f>
        <v/>
      </c>
      <c r="B585" s="270" t="str">
        <f>'Documentation Form and Census'!B585&amp;""</f>
        <v/>
      </c>
      <c r="C585" s="241" t="str">
        <f>IF('Documentation Form and Census'!C585="","",'Documentation Form and Census'!C585)</f>
        <v/>
      </c>
      <c r="D585" s="233" t="str">
        <f>'Documentation Form and Census'!D585&amp;""</f>
        <v/>
      </c>
      <c r="E585" s="233" t="str">
        <f>IF('Documentation Form and Census'!E585="","",IF('Documentation Form and Census'!E585=1,1,IF('Documentation Form and Census'!E585=0,0,"")))</f>
        <v/>
      </c>
      <c r="F585" s="270" t="str">
        <f>'Documentation Form and Census'!F585&amp;""</f>
        <v/>
      </c>
      <c r="G585" s="233" t="str">
        <f>'Documentation Form and Census'!G585&amp;""</f>
        <v/>
      </c>
      <c r="H585" s="233" t="str">
        <f>'Documentation Form and Census'!H585&amp;""</f>
        <v/>
      </c>
      <c r="I585" s="233" t="str">
        <f>'Documentation Form and Census'!I585&amp;""</f>
        <v/>
      </c>
      <c r="J585" s="233" t="str">
        <f>'Documentation Form and Census'!J585&amp;""</f>
        <v/>
      </c>
      <c r="K585" s="233" t="str">
        <f>'Documentation Form and Census'!K585&amp;""</f>
        <v/>
      </c>
      <c r="L585" s="179"/>
      <c r="M585" s="379"/>
      <c r="N585" s="179"/>
      <c r="O585" s="179"/>
      <c r="P585" s="179"/>
      <c r="Q585" s="179"/>
      <c r="R585" s="382"/>
      <c r="S585" s="234" t="str">
        <f>IF('Documentation Form and Census'!A585="","",IF('Documentation Form and Census'!A585='PREC Final Enrollment Census'!A585,"OK","Error"))</f>
        <v/>
      </c>
      <c r="T585" s="235" t="str">
        <f>IF('Documentation Form and Census'!B585="","",IF('Documentation Form and Census'!B585='PREC Final Enrollment Census'!B585,"OK","Error"))</f>
        <v/>
      </c>
      <c r="U585" s="235" t="str">
        <f>IF('Documentation Form and Census'!C585="","",IF('Documentation Form and Census'!C585='PREC Final Enrollment Census'!C585,"OK","Error"))</f>
        <v/>
      </c>
      <c r="V585" s="235" t="str">
        <f>IF('Documentation Form and Census'!E585="","",IF('Documentation Form and Census'!E585='PREC Final Enrollment Census'!E585,"OK","Error"))</f>
        <v/>
      </c>
      <c r="W585" s="236" t="str">
        <f>IF('Documentation Form and Census'!J585="","",IF('Documentation Form and Census'!J585='PREC Final Enrollment Census'!J585,"OK","Error"))</f>
        <v/>
      </c>
    </row>
    <row r="586" spans="1:23">
      <c r="A586" s="269" t="str">
        <f>'Documentation Form and Census'!A586&amp;""</f>
        <v/>
      </c>
      <c r="B586" s="270" t="str">
        <f>'Documentation Form and Census'!B586&amp;""</f>
        <v/>
      </c>
      <c r="C586" s="241" t="str">
        <f>IF('Documentation Form and Census'!C586="","",'Documentation Form and Census'!C586)</f>
        <v/>
      </c>
      <c r="D586" s="233" t="str">
        <f>'Documentation Form and Census'!D586&amp;""</f>
        <v/>
      </c>
      <c r="E586" s="233" t="str">
        <f>IF('Documentation Form and Census'!E586="","",IF('Documentation Form and Census'!E586=1,1,IF('Documentation Form and Census'!E586=0,0,"")))</f>
        <v/>
      </c>
      <c r="F586" s="270" t="str">
        <f>'Documentation Form and Census'!F586&amp;""</f>
        <v/>
      </c>
      <c r="G586" s="233" t="str">
        <f>'Documentation Form and Census'!G586&amp;""</f>
        <v/>
      </c>
      <c r="H586" s="233" t="str">
        <f>'Documentation Form and Census'!H586&amp;""</f>
        <v/>
      </c>
      <c r="I586" s="233" t="str">
        <f>'Documentation Form and Census'!I586&amp;""</f>
        <v/>
      </c>
      <c r="J586" s="233" t="str">
        <f>'Documentation Form and Census'!J586&amp;""</f>
        <v/>
      </c>
      <c r="K586" s="233" t="str">
        <f>'Documentation Form and Census'!K586&amp;""</f>
        <v/>
      </c>
      <c r="L586" s="179"/>
      <c r="M586" s="379"/>
      <c r="N586" s="179"/>
      <c r="O586" s="179"/>
      <c r="P586" s="179"/>
      <c r="Q586" s="179"/>
      <c r="R586" s="382"/>
      <c r="S586" s="234" t="str">
        <f>IF('Documentation Form and Census'!A586="","",IF('Documentation Form and Census'!A586='PREC Final Enrollment Census'!A586,"OK","Error"))</f>
        <v/>
      </c>
      <c r="T586" s="235" t="str">
        <f>IF('Documentation Form and Census'!B586="","",IF('Documentation Form and Census'!B586='PREC Final Enrollment Census'!B586,"OK","Error"))</f>
        <v/>
      </c>
      <c r="U586" s="235" t="str">
        <f>IF('Documentation Form and Census'!C586="","",IF('Documentation Form and Census'!C586='PREC Final Enrollment Census'!C586,"OK","Error"))</f>
        <v/>
      </c>
      <c r="V586" s="235" t="str">
        <f>IF('Documentation Form and Census'!E586="","",IF('Documentation Form and Census'!E586='PREC Final Enrollment Census'!E586,"OK","Error"))</f>
        <v/>
      </c>
      <c r="W586" s="236" t="str">
        <f>IF('Documentation Form and Census'!J586="","",IF('Documentation Form and Census'!J586='PREC Final Enrollment Census'!J586,"OK","Error"))</f>
        <v/>
      </c>
    </row>
    <row r="587" spans="1:23">
      <c r="A587" s="269" t="str">
        <f>'Documentation Form and Census'!A587&amp;""</f>
        <v/>
      </c>
      <c r="B587" s="270" t="str">
        <f>'Documentation Form and Census'!B587&amp;""</f>
        <v/>
      </c>
      <c r="C587" s="241" t="str">
        <f>IF('Documentation Form and Census'!C587="","",'Documentation Form and Census'!C587)</f>
        <v/>
      </c>
      <c r="D587" s="233" t="str">
        <f>'Documentation Form and Census'!D587&amp;""</f>
        <v/>
      </c>
      <c r="E587" s="233" t="str">
        <f>IF('Documentation Form and Census'!E587="","",IF('Documentation Form and Census'!E587=1,1,IF('Documentation Form and Census'!E587=0,0,"")))</f>
        <v/>
      </c>
      <c r="F587" s="270" t="str">
        <f>'Documentation Form and Census'!F587&amp;""</f>
        <v/>
      </c>
      <c r="G587" s="233" t="str">
        <f>'Documentation Form and Census'!G587&amp;""</f>
        <v/>
      </c>
      <c r="H587" s="233" t="str">
        <f>'Documentation Form and Census'!H587&amp;""</f>
        <v/>
      </c>
      <c r="I587" s="233" t="str">
        <f>'Documentation Form and Census'!I587&amp;""</f>
        <v/>
      </c>
      <c r="J587" s="233" t="str">
        <f>'Documentation Form and Census'!J587&amp;""</f>
        <v/>
      </c>
      <c r="K587" s="233" t="str">
        <f>'Documentation Form and Census'!K587&amp;""</f>
        <v/>
      </c>
      <c r="L587" s="179"/>
      <c r="M587" s="379"/>
      <c r="N587" s="179"/>
      <c r="O587" s="179"/>
      <c r="P587" s="179"/>
      <c r="Q587" s="179"/>
      <c r="R587" s="382"/>
      <c r="S587" s="234" t="str">
        <f>IF('Documentation Form and Census'!A587="","",IF('Documentation Form and Census'!A587='PREC Final Enrollment Census'!A587,"OK","Error"))</f>
        <v/>
      </c>
      <c r="T587" s="235" t="str">
        <f>IF('Documentation Form and Census'!B587="","",IF('Documentation Form and Census'!B587='PREC Final Enrollment Census'!B587,"OK","Error"))</f>
        <v/>
      </c>
      <c r="U587" s="235" t="str">
        <f>IF('Documentation Form and Census'!C587="","",IF('Documentation Form and Census'!C587='PREC Final Enrollment Census'!C587,"OK","Error"))</f>
        <v/>
      </c>
      <c r="V587" s="235" t="str">
        <f>IF('Documentation Form and Census'!E587="","",IF('Documentation Form and Census'!E587='PREC Final Enrollment Census'!E587,"OK","Error"))</f>
        <v/>
      </c>
      <c r="W587" s="236" t="str">
        <f>IF('Documentation Form and Census'!J587="","",IF('Documentation Form and Census'!J587='PREC Final Enrollment Census'!J587,"OK","Error"))</f>
        <v/>
      </c>
    </row>
    <row r="588" spans="1:23">
      <c r="A588" s="269" t="str">
        <f>'Documentation Form and Census'!A588&amp;""</f>
        <v/>
      </c>
      <c r="B588" s="270" t="str">
        <f>'Documentation Form and Census'!B588&amp;""</f>
        <v/>
      </c>
      <c r="C588" s="241" t="str">
        <f>IF('Documentation Form and Census'!C588="","",'Documentation Form and Census'!C588)</f>
        <v/>
      </c>
      <c r="D588" s="233" t="str">
        <f>'Documentation Form and Census'!D588&amp;""</f>
        <v/>
      </c>
      <c r="E588" s="233" t="str">
        <f>IF('Documentation Form and Census'!E588="","",IF('Documentation Form and Census'!E588=1,1,IF('Documentation Form and Census'!E588=0,0,"")))</f>
        <v/>
      </c>
      <c r="F588" s="270" t="str">
        <f>'Documentation Form and Census'!F588&amp;""</f>
        <v/>
      </c>
      <c r="G588" s="233" t="str">
        <f>'Documentation Form and Census'!G588&amp;""</f>
        <v/>
      </c>
      <c r="H588" s="233" t="str">
        <f>'Documentation Form and Census'!H588&amp;""</f>
        <v/>
      </c>
      <c r="I588" s="233" t="str">
        <f>'Documentation Form and Census'!I588&amp;""</f>
        <v/>
      </c>
      <c r="J588" s="233" t="str">
        <f>'Documentation Form and Census'!J588&amp;""</f>
        <v/>
      </c>
      <c r="K588" s="233" t="str">
        <f>'Documentation Form and Census'!K588&amp;""</f>
        <v/>
      </c>
      <c r="L588" s="179"/>
      <c r="M588" s="379"/>
      <c r="N588" s="179"/>
      <c r="O588" s="179"/>
      <c r="P588" s="179"/>
      <c r="Q588" s="179"/>
      <c r="R588" s="382"/>
      <c r="S588" s="234" t="str">
        <f>IF('Documentation Form and Census'!A588="","",IF('Documentation Form and Census'!A588='PREC Final Enrollment Census'!A588,"OK","Error"))</f>
        <v/>
      </c>
      <c r="T588" s="235" t="str">
        <f>IF('Documentation Form and Census'!B588="","",IF('Documentation Form and Census'!B588='PREC Final Enrollment Census'!B588,"OK","Error"))</f>
        <v/>
      </c>
      <c r="U588" s="235" t="str">
        <f>IF('Documentation Form and Census'!C588="","",IF('Documentation Form and Census'!C588='PREC Final Enrollment Census'!C588,"OK","Error"))</f>
        <v/>
      </c>
      <c r="V588" s="235" t="str">
        <f>IF('Documentation Form and Census'!E588="","",IF('Documentation Form and Census'!E588='PREC Final Enrollment Census'!E588,"OK","Error"))</f>
        <v/>
      </c>
      <c r="W588" s="236" t="str">
        <f>IF('Documentation Form and Census'!J588="","",IF('Documentation Form and Census'!J588='PREC Final Enrollment Census'!J588,"OK","Error"))</f>
        <v/>
      </c>
    </row>
    <row r="589" spans="1:23">
      <c r="A589" s="269" t="str">
        <f>'Documentation Form and Census'!A589&amp;""</f>
        <v/>
      </c>
      <c r="B589" s="270" t="str">
        <f>'Documentation Form and Census'!B589&amp;""</f>
        <v/>
      </c>
      <c r="C589" s="241" t="str">
        <f>IF('Documentation Form and Census'!C589="","",'Documentation Form and Census'!C589)</f>
        <v/>
      </c>
      <c r="D589" s="233" t="str">
        <f>'Documentation Form and Census'!D589&amp;""</f>
        <v/>
      </c>
      <c r="E589" s="233" t="str">
        <f>IF('Documentation Form and Census'!E589="","",IF('Documentation Form and Census'!E589=1,1,IF('Documentation Form and Census'!E589=0,0,"")))</f>
        <v/>
      </c>
      <c r="F589" s="270" t="str">
        <f>'Documentation Form and Census'!F589&amp;""</f>
        <v/>
      </c>
      <c r="G589" s="233" t="str">
        <f>'Documentation Form and Census'!G589&amp;""</f>
        <v/>
      </c>
      <c r="H589" s="233" t="str">
        <f>'Documentation Form and Census'!H589&amp;""</f>
        <v/>
      </c>
      <c r="I589" s="233" t="str">
        <f>'Documentation Form and Census'!I589&amp;""</f>
        <v/>
      </c>
      <c r="J589" s="233" t="str">
        <f>'Documentation Form and Census'!J589&amp;""</f>
        <v/>
      </c>
      <c r="K589" s="233" t="str">
        <f>'Documentation Form and Census'!K589&amp;""</f>
        <v/>
      </c>
      <c r="L589" s="179"/>
      <c r="M589" s="379"/>
      <c r="N589" s="179"/>
      <c r="O589" s="179"/>
      <c r="P589" s="179"/>
      <c r="Q589" s="179"/>
      <c r="R589" s="382"/>
      <c r="S589" s="234" t="str">
        <f>IF('Documentation Form and Census'!A589="","",IF('Documentation Form and Census'!A589='PREC Final Enrollment Census'!A589,"OK","Error"))</f>
        <v/>
      </c>
      <c r="T589" s="235" t="str">
        <f>IF('Documentation Form and Census'!B589="","",IF('Documentation Form and Census'!B589='PREC Final Enrollment Census'!B589,"OK","Error"))</f>
        <v/>
      </c>
      <c r="U589" s="235" t="str">
        <f>IF('Documentation Form and Census'!C589="","",IF('Documentation Form and Census'!C589='PREC Final Enrollment Census'!C589,"OK","Error"))</f>
        <v/>
      </c>
      <c r="V589" s="235" t="str">
        <f>IF('Documentation Form and Census'!E589="","",IF('Documentation Form and Census'!E589='PREC Final Enrollment Census'!E589,"OK","Error"))</f>
        <v/>
      </c>
      <c r="W589" s="236" t="str">
        <f>IF('Documentation Form and Census'!J589="","",IF('Documentation Form and Census'!J589='PREC Final Enrollment Census'!J589,"OK","Error"))</f>
        <v/>
      </c>
    </row>
    <row r="590" spans="1:23">
      <c r="A590" s="269" t="str">
        <f>'Documentation Form and Census'!A590&amp;""</f>
        <v/>
      </c>
      <c r="B590" s="270" t="str">
        <f>'Documentation Form and Census'!B590&amp;""</f>
        <v/>
      </c>
      <c r="C590" s="241" t="str">
        <f>IF('Documentation Form and Census'!C590="","",'Documentation Form and Census'!C590)</f>
        <v/>
      </c>
      <c r="D590" s="233" t="str">
        <f>'Documentation Form and Census'!D590&amp;""</f>
        <v/>
      </c>
      <c r="E590" s="233" t="str">
        <f>IF('Documentation Form and Census'!E590="","",IF('Documentation Form and Census'!E590=1,1,IF('Documentation Form and Census'!E590=0,0,"")))</f>
        <v/>
      </c>
      <c r="F590" s="270" t="str">
        <f>'Documentation Form and Census'!F590&amp;""</f>
        <v/>
      </c>
      <c r="G590" s="233" t="str">
        <f>'Documentation Form and Census'!G590&amp;""</f>
        <v/>
      </c>
      <c r="H590" s="233" t="str">
        <f>'Documentation Form and Census'!H590&amp;""</f>
        <v/>
      </c>
      <c r="I590" s="233" t="str">
        <f>'Documentation Form and Census'!I590&amp;""</f>
        <v/>
      </c>
      <c r="J590" s="233" t="str">
        <f>'Documentation Form and Census'!J590&amp;""</f>
        <v/>
      </c>
      <c r="K590" s="233" t="str">
        <f>'Documentation Form and Census'!K590&amp;""</f>
        <v/>
      </c>
      <c r="L590" s="179"/>
      <c r="M590" s="379"/>
      <c r="N590" s="179"/>
      <c r="O590" s="179"/>
      <c r="P590" s="179"/>
      <c r="Q590" s="179"/>
      <c r="R590" s="382"/>
      <c r="S590" s="234" t="str">
        <f>IF('Documentation Form and Census'!A590="","",IF('Documentation Form and Census'!A590='PREC Final Enrollment Census'!A590,"OK","Error"))</f>
        <v/>
      </c>
      <c r="T590" s="235" t="str">
        <f>IF('Documentation Form and Census'!B590="","",IF('Documentation Form and Census'!B590='PREC Final Enrollment Census'!B590,"OK","Error"))</f>
        <v/>
      </c>
      <c r="U590" s="235" t="str">
        <f>IF('Documentation Form and Census'!C590="","",IF('Documentation Form and Census'!C590='PREC Final Enrollment Census'!C590,"OK","Error"))</f>
        <v/>
      </c>
      <c r="V590" s="235" t="str">
        <f>IF('Documentation Form and Census'!E590="","",IF('Documentation Form and Census'!E590='PREC Final Enrollment Census'!E590,"OK","Error"))</f>
        <v/>
      </c>
      <c r="W590" s="236" t="str">
        <f>IF('Documentation Form and Census'!J590="","",IF('Documentation Form and Census'!J590='PREC Final Enrollment Census'!J590,"OK","Error"))</f>
        <v/>
      </c>
    </row>
    <row r="591" spans="1:23">
      <c r="A591" s="269" t="str">
        <f>'Documentation Form and Census'!A591&amp;""</f>
        <v/>
      </c>
      <c r="B591" s="270" t="str">
        <f>'Documentation Form and Census'!B591&amp;""</f>
        <v/>
      </c>
      <c r="C591" s="241" t="str">
        <f>IF('Documentation Form and Census'!C591="","",'Documentation Form and Census'!C591)</f>
        <v/>
      </c>
      <c r="D591" s="233" t="str">
        <f>'Documentation Form and Census'!D591&amp;""</f>
        <v/>
      </c>
      <c r="E591" s="233" t="str">
        <f>IF('Documentation Form and Census'!E591="","",IF('Documentation Form and Census'!E591=1,1,IF('Documentation Form and Census'!E591=0,0,"")))</f>
        <v/>
      </c>
      <c r="F591" s="270" t="str">
        <f>'Documentation Form and Census'!F591&amp;""</f>
        <v/>
      </c>
      <c r="G591" s="233" t="str">
        <f>'Documentation Form and Census'!G591&amp;""</f>
        <v/>
      </c>
      <c r="H591" s="233" t="str">
        <f>'Documentation Form and Census'!H591&amp;""</f>
        <v/>
      </c>
      <c r="I591" s="233" t="str">
        <f>'Documentation Form and Census'!I591&amp;""</f>
        <v/>
      </c>
      <c r="J591" s="233" t="str">
        <f>'Documentation Form and Census'!J591&amp;""</f>
        <v/>
      </c>
      <c r="K591" s="233" t="str">
        <f>'Documentation Form and Census'!K591&amp;""</f>
        <v/>
      </c>
      <c r="L591" s="179"/>
      <c r="M591" s="379"/>
      <c r="N591" s="179"/>
      <c r="O591" s="179"/>
      <c r="P591" s="179"/>
      <c r="Q591" s="179"/>
      <c r="R591" s="382"/>
      <c r="S591" s="234" t="str">
        <f>IF('Documentation Form and Census'!A591="","",IF('Documentation Form and Census'!A591='PREC Final Enrollment Census'!A591,"OK","Error"))</f>
        <v/>
      </c>
      <c r="T591" s="235" t="str">
        <f>IF('Documentation Form and Census'!B591="","",IF('Documentation Form and Census'!B591='PREC Final Enrollment Census'!B591,"OK","Error"))</f>
        <v/>
      </c>
      <c r="U591" s="235" t="str">
        <f>IF('Documentation Form and Census'!C591="","",IF('Documentation Form and Census'!C591='PREC Final Enrollment Census'!C591,"OK","Error"))</f>
        <v/>
      </c>
      <c r="V591" s="235" t="str">
        <f>IF('Documentation Form and Census'!E591="","",IF('Documentation Form and Census'!E591='PREC Final Enrollment Census'!E591,"OK","Error"))</f>
        <v/>
      </c>
      <c r="W591" s="236" t="str">
        <f>IF('Documentation Form and Census'!J591="","",IF('Documentation Form and Census'!J591='PREC Final Enrollment Census'!J591,"OK","Error"))</f>
        <v/>
      </c>
    </row>
    <row r="592" spans="1:23">
      <c r="A592" s="269" t="str">
        <f>'Documentation Form and Census'!A592&amp;""</f>
        <v/>
      </c>
      <c r="B592" s="270" t="str">
        <f>'Documentation Form and Census'!B592&amp;""</f>
        <v/>
      </c>
      <c r="C592" s="241" t="str">
        <f>IF('Documentation Form and Census'!C592="","",'Documentation Form and Census'!C592)</f>
        <v/>
      </c>
      <c r="D592" s="233" t="str">
        <f>'Documentation Form and Census'!D592&amp;""</f>
        <v/>
      </c>
      <c r="E592" s="233" t="str">
        <f>IF('Documentation Form and Census'!E592="","",IF('Documentation Form and Census'!E592=1,1,IF('Documentation Form and Census'!E592=0,0,"")))</f>
        <v/>
      </c>
      <c r="F592" s="270" t="str">
        <f>'Documentation Form and Census'!F592&amp;""</f>
        <v/>
      </c>
      <c r="G592" s="233" t="str">
        <f>'Documentation Form and Census'!G592&amp;""</f>
        <v/>
      </c>
      <c r="H592" s="233" t="str">
        <f>'Documentation Form and Census'!H592&amp;""</f>
        <v/>
      </c>
      <c r="I592" s="233" t="str">
        <f>'Documentation Form and Census'!I592&amp;""</f>
        <v/>
      </c>
      <c r="J592" s="233" t="str">
        <f>'Documentation Form and Census'!J592&amp;""</f>
        <v/>
      </c>
      <c r="K592" s="233" t="str">
        <f>'Documentation Form and Census'!K592&amp;""</f>
        <v/>
      </c>
      <c r="L592" s="179"/>
      <c r="M592" s="379"/>
      <c r="N592" s="179"/>
      <c r="O592" s="179"/>
      <c r="P592" s="179"/>
      <c r="Q592" s="179"/>
      <c r="R592" s="382"/>
      <c r="S592" s="234" t="str">
        <f>IF('Documentation Form and Census'!A592="","",IF('Documentation Form and Census'!A592='PREC Final Enrollment Census'!A592,"OK","Error"))</f>
        <v/>
      </c>
      <c r="T592" s="235" t="str">
        <f>IF('Documentation Form and Census'!B592="","",IF('Documentation Form and Census'!B592='PREC Final Enrollment Census'!B592,"OK","Error"))</f>
        <v/>
      </c>
      <c r="U592" s="235" t="str">
        <f>IF('Documentation Form and Census'!C592="","",IF('Documentation Form and Census'!C592='PREC Final Enrollment Census'!C592,"OK","Error"))</f>
        <v/>
      </c>
      <c r="V592" s="235" t="str">
        <f>IF('Documentation Form and Census'!E592="","",IF('Documentation Form and Census'!E592='PREC Final Enrollment Census'!E592,"OK","Error"))</f>
        <v/>
      </c>
      <c r="W592" s="236" t="str">
        <f>IF('Documentation Form and Census'!J592="","",IF('Documentation Form and Census'!J592='PREC Final Enrollment Census'!J592,"OK","Error"))</f>
        <v/>
      </c>
    </row>
    <row r="593" spans="1:23">
      <c r="A593" s="269" t="str">
        <f>'Documentation Form and Census'!A593&amp;""</f>
        <v/>
      </c>
      <c r="B593" s="270" t="str">
        <f>'Documentation Form and Census'!B593&amp;""</f>
        <v/>
      </c>
      <c r="C593" s="241" t="str">
        <f>IF('Documentation Form and Census'!C593="","",'Documentation Form and Census'!C593)</f>
        <v/>
      </c>
      <c r="D593" s="233" t="str">
        <f>'Documentation Form and Census'!D593&amp;""</f>
        <v/>
      </c>
      <c r="E593" s="233" t="str">
        <f>IF('Documentation Form and Census'!E593="","",IF('Documentation Form and Census'!E593=1,1,IF('Documentation Form and Census'!E593=0,0,"")))</f>
        <v/>
      </c>
      <c r="F593" s="270" t="str">
        <f>'Documentation Form and Census'!F593&amp;""</f>
        <v/>
      </c>
      <c r="G593" s="233" t="str">
        <f>'Documentation Form and Census'!G593&amp;""</f>
        <v/>
      </c>
      <c r="H593" s="233" t="str">
        <f>'Documentation Form and Census'!H593&amp;""</f>
        <v/>
      </c>
      <c r="I593" s="233" t="str">
        <f>'Documentation Form and Census'!I593&amp;""</f>
        <v/>
      </c>
      <c r="J593" s="233" t="str">
        <f>'Documentation Form and Census'!J593&amp;""</f>
        <v/>
      </c>
      <c r="K593" s="233" t="str">
        <f>'Documentation Form and Census'!K593&amp;""</f>
        <v/>
      </c>
      <c r="L593" s="179"/>
      <c r="M593" s="379"/>
      <c r="N593" s="179"/>
      <c r="O593" s="179"/>
      <c r="P593" s="179"/>
      <c r="Q593" s="179"/>
      <c r="R593" s="382"/>
      <c r="S593" s="234" t="str">
        <f>IF('Documentation Form and Census'!A593="","",IF('Documentation Form and Census'!A593='PREC Final Enrollment Census'!A593,"OK","Error"))</f>
        <v/>
      </c>
      <c r="T593" s="235" t="str">
        <f>IF('Documentation Form and Census'!B593="","",IF('Documentation Form and Census'!B593='PREC Final Enrollment Census'!B593,"OK","Error"))</f>
        <v/>
      </c>
      <c r="U593" s="235" t="str">
        <f>IF('Documentation Form and Census'!C593="","",IF('Documentation Form and Census'!C593='PREC Final Enrollment Census'!C593,"OK","Error"))</f>
        <v/>
      </c>
      <c r="V593" s="235" t="str">
        <f>IF('Documentation Form and Census'!E593="","",IF('Documentation Form and Census'!E593='PREC Final Enrollment Census'!E593,"OK","Error"))</f>
        <v/>
      </c>
      <c r="W593" s="236" t="str">
        <f>IF('Documentation Form and Census'!J593="","",IF('Documentation Form and Census'!J593='PREC Final Enrollment Census'!J593,"OK","Error"))</f>
        <v/>
      </c>
    </row>
    <row r="594" spans="1:23">
      <c r="A594" s="269" t="str">
        <f>'Documentation Form and Census'!A594&amp;""</f>
        <v/>
      </c>
      <c r="B594" s="270" t="str">
        <f>'Documentation Form and Census'!B594&amp;""</f>
        <v/>
      </c>
      <c r="C594" s="241" t="str">
        <f>IF('Documentation Form and Census'!C594="","",'Documentation Form and Census'!C594)</f>
        <v/>
      </c>
      <c r="D594" s="233" t="str">
        <f>'Documentation Form and Census'!D594&amp;""</f>
        <v/>
      </c>
      <c r="E594" s="233" t="str">
        <f>IF('Documentation Form and Census'!E594="","",IF('Documentation Form and Census'!E594=1,1,IF('Documentation Form and Census'!E594=0,0,"")))</f>
        <v/>
      </c>
      <c r="F594" s="270" t="str">
        <f>'Documentation Form and Census'!F594&amp;""</f>
        <v/>
      </c>
      <c r="G594" s="233" t="str">
        <f>'Documentation Form and Census'!G594&amp;""</f>
        <v/>
      </c>
      <c r="H594" s="233" t="str">
        <f>'Documentation Form and Census'!H594&amp;""</f>
        <v/>
      </c>
      <c r="I594" s="233" t="str">
        <f>'Documentation Form and Census'!I594&amp;""</f>
        <v/>
      </c>
      <c r="J594" s="233" t="str">
        <f>'Documentation Form and Census'!J594&amp;""</f>
        <v/>
      </c>
      <c r="K594" s="233" t="str">
        <f>'Documentation Form and Census'!K594&amp;""</f>
        <v/>
      </c>
      <c r="L594" s="179"/>
      <c r="M594" s="379"/>
      <c r="N594" s="179"/>
      <c r="O594" s="179"/>
      <c r="P594" s="179"/>
      <c r="Q594" s="179"/>
      <c r="R594" s="382"/>
      <c r="S594" s="234" t="str">
        <f>IF('Documentation Form and Census'!A594="","",IF('Documentation Form and Census'!A594='PREC Final Enrollment Census'!A594,"OK","Error"))</f>
        <v/>
      </c>
      <c r="T594" s="235" t="str">
        <f>IF('Documentation Form and Census'!B594="","",IF('Documentation Form and Census'!B594='PREC Final Enrollment Census'!B594,"OK","Error"))</f>
        <v/>
      </c>
      <c r="U594" s="235" t="str">
        <f>IF('Documentation Form and Census'!C594="","",IF('Documentation Form and Census'!C594='PREC Final Enrollment Census'!C594,"OK","Error"))</f>
        <v/>
      </c>
      <c r="V594" s="235" t="str">
        <f>IF('Documentation Form and Census'!E594="","",IF('Documentation Form and Census'!E594='PREC Final Enrollment Census'!E594,"OK","Error"))</f>
        <v/>
      </c>
      <c r="W594" s="236" t="str">
        <f>IF('Documentation Form and Census'!J594="","",IF('Documentation Form and Census'!J594='PREC Final Enrollment Census'!J594,"OK","Error"))</f>
        <v/>
      </c>
    </row>
    <row r="595" spans="1:23">
      <c r="A595" s="269" t="str">
        <f>'Documentation Form and Census'!A595&amp;""</f>
        <v/>
      </c>
      <c r="B595" s="270" t="str">
        <f>'Documentation Form and Census'!B595&amp;""</f>
        <v/>
      </c>
      <c r="C595" s="241" t="str">
        <f>IF('Documentation Form and Census'!C595="","",'Documentation Form and Census'!C595)</f>
        <v/>
      </c>
      <c r="D595" s="233" t="str">
        <f>'Documentation Form and Census'!D595&amp;""</f>
        <v/>
      </c>
      <c r="E595" s="233" t="str">
        <f>IF('Documentation Form and Census'!E595="","",IF('Documentation Form and Census'!E595=1,1,IF('Documentation Form and Census'!E595=0,0,"")))</f>
        <v/>
      </c>
      <c r="F595" s="270" t="str">
        <f>'Documentation Form and Census'!F595&amp;""</f>
        <v/>
      </c>
      <c r="G595" s="233" t="str">
        <f>'Documentation Form and Census'!G595&amp;""</f>
        <v/>
      </c>
      <c r="H595" s="233" t="str">
        <f>'Documentation Form and Census'!H595&amp;""</f>
        <v/>
      </c>
      <c r="I595" s="233" t="str">
        <f>'Documentation Form and Census'!I595&amp;""</f>
        <v/>
      </c>
      <c r="J595" s="233" t="str">
        <f>'Documentation Form and Census'!J595&amp;""</f>
        <v/>
      </c>
      <c r="K595" s="233" t="str">
        <f>'Documentation Form and Census'!K595&amp;""</f>
        <v/>
      </c>
      <c r="L595" s="179"/>
      <c r="M595" s="379"/>
      <c r="N595" s="179"/>
      <c r="O595" s="179"/>
      <c r="P595" s="179"/>
      <c r="Q595" s="179"/>
      <c r="R595" s="382"/>
      <c r="S595" s="234" t="str">
        <f>IF('Documentation Form and Census'!A595="","",IF('Documentation Form and Census'!A595='PREC Final Enrollment Census'!A595,"OK","Error"))</f>
        <v/>
      </c>
      <c r="T595" s="235" t="str">
        <f>IF('Documentation Form and Census'!B595="","",IF('Documentation Form and Census'!B595='PREC Final Enrollment Census'!B595,"OK","Error"))</f>
        <v/>
      </c>
      <c r="U595" s="235" t="str">
        <f>IF('Documentation Form and Census'!C595="","",IF('Documentation Form and Census'!C595='PREC Final Enrollment Census'!C595,"OK","Error"))</f>
        <v/>
      </c>
      <c r="V595" s="235" t="str">
        <f>IF('Documentation Form and Census'!E595="","",IF('Documentation Form and Census'!E595='PREC Final Enrollment Census'!E595,"OK","Error"))</f>
        <v/>
      </c>
      <c r="W595" s="236" t="str">
        <f>IF('Documentation Form and Census'!J595="","",IF('Documentation Form and Census'!J595='PREC Final Enrollment Census'!J595,"OK","Error"))</f>
        <v/>
      </c>
    </row>
    <row r="596" spans="1:23">
      <c r="A596" s="269" t="str">
        <f>'Documentation Form and Census'!A596&amp;""</f>
        <v/>
      </c>
      <c r="B596" s="270" t="str">
        <f>'Documentation Form and Census'!B596&amp;""</f>
        <v/>
      </c>
      <c r="C596" s="241" t="str">
        <f>IF('Documentation Form and Census'!C596="","",'Documentation Form and Census'!C596)</f>
        <v/>
      </c>
      <c r="D596" s="233" t="str">
        <f>'Documentation Form and Census'!D596&amp;""</f>
        <v/>
      </c>
      <c r="E596" s="233" t="str">
        <f>IF('Documentation Form and Census'!E596="","",IF('Documentation Form and Census'!E596=1,1,IF('Documentation Form and Census'!E596=0,0,"")))</f>
        <v/>
      </c>
      <c r="F596" s="270" t="str">
        <f>'Documentation Form and Census'!F596&amp;""</f>
        <v/>
      </c>
      <c r="G596" s="233" t="str">
        <f>'Documentation Form and Census'!G596&amp;""</f>
        <v/>
      </c>
      <c r="H596" s="233" t="str">
        <f>'Documentation Form and Census'!H596&amp;""</f>
        <v/>
      </c>
      <c r="I596" s="233" t="str">
        <f>'Documentation Form and Census'!I596&amp;""</f>
        <v/>
      </c>
      <c r="J596" s="233" t="str">
        <f>'Documentation Form and Census'!J596&amp;""</f>
        <v/>
      </c>
      <c r="K596" s="233" t="str">
        <f>'Documentation Form and Census'!K596&amp;""</f>
        <v/>
      </c>
      <c r="L596" s="179"/>
      <c r="M596" s="379"/>
      <c r="N596" s="179"/>
      <c r="O596" s="179"/>
      <c r="P596" s="179"/>
      <c r="Q596" s="179"/>
      <c r="R596" s="382"/>
      <c r="S596" s="234" t="str">
        <f>IF('Documentation Form and Census'!A596="","",IF('Documentation Form and Census'!A596='PREC Final Enrollment Census'!A596,"OK","Error"))</f>
        <v/>
      </c>
      <c r="T596" s="235" t="str">
        <f>IF('Documentation Form and Census'!B596="","",IF('Documentation Form and Census'!B596='PREC Final Enrollment Census'!B596,"OK","Error"))</f>
        <v/>
      </c>
      <c r="U596" s="235" t="str">
        <f>IF('Documentation Form and Census'!C596="","",IF('Documentation Form and Census'!C596='PREC Final Enrollment Census'!C596,"OK","Error"))</f>
        <v/>
      </c>
      <c r="V596" s="235" t="str">
        <f>IF('Documentation Form and Census'!E596="","",IF('Documentation Form and Census'!E596='PREC Final Enrollment Census'!E596,"OK","Error"))</f>
        <v/>
      </c>
      <c r="W596" s="236" t="str">
        <f>IF('Documentation Form and Census'!J596="","",IF('Documentation Form and Census'!J596='PREC Final Enrollment Census'!J596,"OK","Error"))</f>
        <v/>
      </c>
    </row>
    <row r="597" spans="1:23">
      <c r="A597" s="269" t="str">
        <f>'Documentation Form and Census'!A597&amp;""</f>
        <v/>
      </c>
      <c r="B597" s="270" t="str">
        <f>'Documentation Form and Census'!B597&amp;""</f>
        <v/>
      </c>
      <c r="C597" s="241" t="str">
        <f>IF('Documentation Form and Census'!C597="","",'Documentation Form and Census'!C597)</f>
        <v/>
      </c>
      <c r="D597" s="233" t="str">
        <f>'Documentation Form and Census'!D597&amp;""</f>
        <v/>
      </c>
      <c r="E597" s="233" t="str">
        <f>IF('Documentation Form and Census'!E597="","",IF('Documentation Form and Census'!E597=1,1,IF('Documentation Form and Census'!E597=0,0,"")))</f>
        <v/>
      </c>
      <c r="F597" s="270" t="str">
        <f>'Documentation Form and Census'!F597&amp;""</f>
        <v/>
      </c>
      <c r="G597" s="233" t="str">
        <f>'Documentation Form and Census'!G597&amp;""</f>
        <v/>
      </c>
      <c r="H597" s="233" t="str">
        <f>'Documentation Form and Census'!H597&amp;""</f>
        <v/>
      </c>
      <c r="I597" s="233" t="str">
        <f>'Documentation Form and Census'!I597&amp;""</f>
        <v/>
      </c>
      <c r="J597" s="233" t="str">
        <f>'Documentation Form and Census'!J597&amp;""</f>
        <v/>
      </c>
      <c r="K597" s="233" t="str">
        <f>'Documentation Form and Census'!K597&amp;""</f>
        <v/>
      </c>
      <c r="L597" s="179"/>
      <c r="M597" s="379"/>
      <c r="N597" s="179"/>
      <c r="O597" s="179"/>
      <c r="P597" s="179"/>
      <c r="Q597" s="179"/>
      <c r="R597" s="382"/>
      <c r="S597" s="234" t="str">
        <f>IF('Documentation Form and Census'!A597="","",IF('Documentation Form and Census'!A597='PREC Final Enrollment Census'!A597,"OK","Error"))</f>
        <v/>
      </c>
      <c r="T597" s="235" t="str">
        <f>IF('Documentation Form and Census'!B597="","",IF('Documentation Form and Census'!B597='PREC Final Enrollment Census'!B597,"OK","Error"))</f>
        <v/>
      </c>
      <c r="U597" s="235" t="str">
        <f>IF('Documentation Form and Census'!C597="","",IF('Documentation Form and Census'!C597='PREC Final Enrollment Census'!C597,"OK","Error"))</f>
        <v/>
      </c>
      <c r="V597" s="235" t="str">
        <f>IF('Documentation Form and Census'!E597="","",IF('Documentation Form and Census'!E597='PREC Final Enrollment Census'!E597,"OK","Error"))</f>
        <v/>
      </c>
      <c r="W597" s="236" t="str">
        <f>IF('Documentation Form and Census'!J597="","",IF('Documentation Form and Census'!J597='PREC Final Enrollment Census'!J597,"OK","Error"))</f>
        <v/>
      </c>
    </row>
    <row r="598" spans="1:23">
      <c r="A598" s="269" t="str">
        <f>'Documentation Form and Census'!A598&amp;""</f>
        <v/>
      </c>
      <c r="B598" s="270" t="str">
        <f>'Documentation Form and Census'!B598&amp;""</f>
        <v/>
      </c>
      <c r="C598" s="241" t="str">
        <f>IF('Documentation Form and Census'!C598="","",'Documentation Form and Census'!C598)</f>
        <v/>
      </c>
      <c r="D598" s="233" t="str">
        <f>'Documentation Form and Census'!D598&amp;""</f>
        <v/>
      </c>
      <c r="E598" s="233" t="str">
        <f>IF('Documentation Form and Census'!E598="","",IF('Documentation Form and Census'!E598=1,1,IF('Documentation Form and Census'!E598=0,0,"")))</f>
        <v/>
      </c>
      <c r="F598" s="270" t="str">
        <f>'Documentation Form and Census'!F598&amp;""</f>
        <v/>
      </c>
      <c r="G598" s="233" t="str">
        <f>'Documentation Form and Census'!G598&amp;""</f>
        <v/>
      </c>
      <c r="H598" s="233" t="str">
        <f>'Documentation Form and Census'!H598&amp;""</f>
        <v/>
      </c>
      <c r="I598" s="233" t="str">
        <f>'Documentation Form and Census'!I598&amp;""</f>
        <v/>
      </c>
      <c r="J598" s="233" t="str">
        <f>'Documentation Form and Census'!J598&amp;""</f>
        <v/>
      </c>
      <c r="K598" s="233" t="str">
        <f>'Documentation Form and Census'!K598&amp;""</f>
        <v/>
      </c>
      <c r="L598" s="179"/>
      <c r="M598" s="379"/>
      <c r="N598" s="179"/>
      <c r="O598" s="179"/>
      <c r="P598" s="179"/>
      <c r="Q598" s="179"/>
      <c r="R598" s="382"/>
      <c r="S598" s="234" t="str">
        <f>IF('Documentation Form and Census'!A598="","",IF('Documentation Form and Census'!A598='PREC Final Enrollment Census'!A598,"OK","Error"))</f>
        <v/>
      </c>
      <c r="T598" s="235" t="str">
        <f>IF('Documentation Form and Census'!B598="","",IF('Documentation Form and Census'!B598='PREC Final Enrollment Census'!B598,"OK","Error"))</f>
        <v/>
      </c>
      <c r="U598" s="235" t="str">
        <f>IF('Documentation Form and Census'!C598="","",IF('Documentation Form and Census'!C598='PREC Final Enrollment Census'!C598,"OK","Error"))</f>
        <v/>
      </c>
      <c r="V598" s="235" t="str">
        <f>IF('Documentation Form and Census'!E598="","",IF('Documentation Form and Census'!E598='PREC Final Enrollment Census'!E598,"OK","Error"))</f>
        <v/>
      </c>
      <c r="W598" s="236" t="str">
        <f>IF('Documentation Form and Census'!J598="","",IF('Documentation Form and Census'!J598='PREC Final Enrollment Census'!J598,"OK","Error"))</f>
        <v/>
      </c>
    </row>
    <row r="599" spans="1:23">
      <c r="A599" s="269" t="str">
        <f>'Documentation Form and Census'!A599&amp;""</f>
        <v/>
      </c>
      <c r="B599" s="270" t="str">
        <f>'Documentation Form and Census'!B599&amp;""</f>
        <v/>
      </c>
      <c r="C599" s="241" t="str">
        <f>IF('Documentation Form and Census'!C599="","",'Documentation Form and Census'!C599)</f>
        <v/>
      </c>
      <c r="D599" s="233" t="str">
        <f>'Documentation Form and Census'!D599&amp;""</f>
        <v/>
      </c>
      <c r="E599" s="233" t="str">
        <f>IF('Documentation Form and Census'!E599="","",IF('Documentation Form and Census'!E599=1,1,IF('Documentation Form and Census'!E599=0,0,"")))</f>
        <v/>
      </c>
      <c r="F599" s="270" t="str">
        <f>'Documentation Form and Census'!F599&amp;""</f>
        <v/>
      </c>
      <c r="G599" s="233" t="str">
        <f>'Documentation Form and Census'!G599&amp;""</f>
        <v/>
      </c>
      <c r="H599" s="233" t="str">
        <f>'Documentation Form and Census'!H599&amp;""</f>
        <v/>
      </c>
      <c r="I599" s="233" t="str">
        <f>'Documentation Form and Census'!I599&amp;""</f>
        <v/>
      </c>
      <c r="J599" s="233" t="str">
        <f>'Documentation Form and Census'!J599&amp;""</f>
        <v/>
      </c>
      <c r="K599" s="233" t="str">
        <f>'Documentation Form and Census'!K599&amp;""</f>
        <v/>
      </c>
      <c r="L599" s="179"/>
      <c r="M599" s="379"/>
      <c r="N599" s="179"/>
      <c r="O599" s="179"/>
      <c r="P599" s="179"/>
      <c r="Q599" s="179"/>
      <c r="R599" s="382"/>
      <c r="S599" s="234" t="str">
        <f>IF('Documentation Form and Census'!A599="","",IF('Documentation Form and Census'!A599='PREC Final Enrollment Census'!A599,"OK","Error"))</f>
        <v/>
      </c>
      <c r="T599" s="235" t="str">
        <f>IF('Documentation Form and Census'!B599="","",IF('Documentation Form and Census'!B599='PREC Final Enrollment Census'!B599,"OK","Error"))</f>
        <v/>
      </c>
      <c r="U599" s="235" t="str">
        <f>IF('Documentation Form and Census'!C599="","",IF('Documentation Form and Census'!C599='PREC Final Enrollment Census'!C599,"OK","Error"))</f>
        <v/>
      </c>
      <c r="V599" s="235" t="str">
        <f>IF('Documentation Form and Census'!E599="","",IF('Documentation Form and Census'!E599='PREC Final Enrollment Census'!E599,"OK","Error"))</f>
        <v/>
      </c>
      <c r="W599" s="236" t="str">
        <f>IF('Documentation Form and Census'!J599="","",IF('Documentation Form and Census'!J599='PREC Final Enrollment Census'!J599,"OK","Error"))</f>
        <v/>
      </c>
    </row>
    <row r="600" spans="1:23">
      <c r="A600" s="269" t="str">
        <f>'Documentation Form and Census'!A600&amp;""</f>
        <v/>
      </c>
      <c r="B600" s="270" t="str">
        <f>'Documentation Form and Census'!B600&amp;""</f>
        <v/>
      </c>
      <c r="C600" s="241" t="str">
        <f>IF('Documentation Form and Census'!C600="","",'Documentation Form and Census'!C600)</f>
        <v/>
      </c>
      <c r="D600" s="233" t="str">
        <f>'Documentation Form and Census'!D600&amp;""</f>
        <v/>
      </c>
      <c r="E600" s="233" t="str">
        <f>IF('Documentation Form and Census'!E600="","",IF('Documentation Form and Census'!E600=1,1,IF('Documentation Form and Census'!E600=0,0,"")))</f>
        <v/>
      </c>
      <c r="F600" s="270" t="str">
        <f>'Documentation Form and Census'!F600&amp;""</f>
        <v/>
      </c>
      <c r="G600" s="233" t="str">
        <f>'Documentation Form and Census'!G600&amp;""</f>
        <v/>
      </c>
      <c r="H600" s="233" t="str">
        <f>'Documentation Form and Census'!H600&amp;""</f>
        <v/>
      </c>
      <c r="I600" s="233" t="str">
        <f>'Documentation Form and Census'!I600&amp;""</f>
        <v/>
      </c>
      <c r="J600" s="233" t="str">
        <f>'Documentation Form and Census'!J600&amp;""</f>
        <v/>
      </c>
      <c r="K600" s="233" t="str">
        <f>'Documentation Form and Census'!K600&amp;""</f>
        <v/>
      </c>
      <c r="L600" s="179"/>
      <c r="M600" s="379"/>
      <c r="N600" s="179"/>
      <c r="O600" s="179"/>
      <c r="P600" s="179"/>
      <c r="Q600" s="179"/>
      <c r="R600" s="382"/>
      <c r="S600" s="234" t="str">
        <f>IF('Documentation Form and Census'!A600="","",IF('Documentation Form and Census'!A600='PREC Final Enrollment Census'!A600,"OK","Error"))</f>
        <v/>
      </c>
      <c r="T600" s="235" t="str">
        <f>IF('Documentation Form and Census'!B600="","",IF('Documentation Form and Census'!B600='PREC Final Enrollment Census'!B600,"OK","Error"))</f>
        <v/>
      </c>
      <c r="U600" s="235" t="str">
        <f>IF('Documentation Form and Census'!C600="","",IF('Documentation Form and Census'!C600='PREC Final Enrollment Census'!C600,"OK","Error"))</f>
        <v/>
      </c>
      <c r="V600" s="235" t="str">
        <f>IF('Documentation Form and Census'!E600="","",IF('Documentation Form and Census'!E600='PREC Final Enrollment Census'!E600,"OK","Error"))</f>
        <v/>
      </c>
      <c r="W600" s="236" t="str">
        <f>IF('Documentation Form and Census'!J600="","",IF('Documentation Form and Census'!J600='PREC Final Enrollment Census'!J600,"OK","Error"))</f>
        <v/>
      </c>
    </row>
    <row r="601" spans="1:23">
      <c r="A601" s="269" t="str">
        <f>'Documentation Form and Census'!A601&amp;""</f>
        <v/>
      </c>
      <c r="B601" s="270" t="str">
        <f>'Documentation Form and Census'!B601&amp;""</f>
        <v/>
      </c>
      <c r="C601" s="241" t="str">
        <f>IF('Documentation Form and Census'!C601="","",'Documentation Form and Census'!C601)</f>
        <v/>
      </c>
      <c r="D601" s="233" t="str">
        <f>'Documentation Form and Census'!D601&amp;""</f>
        <v/>
      </c>
      <c r="E601" s="233" t="str">
        <f>IF('Documentation Form and Census'!E601="","",IF('Documentation Form and Census'!E601=1,1,IF('Documentation Form and Census'!E601=0,0,"")))</f>
        <v/>
      </c>
      <c r="F601" s="270" t="str">
        <f>'Documentation Form and Census'!F601&amp;""</f>
        <v/>
      </c>
      <c r="G601" s="233" t="str">
        <f>'Documentation Form and Census'!G601&amp;""</f>
        <v/>
      </c>
      <c r="H601" s="233" t="str">
        <f>'Documentation Form and Census'!H601&amp;""</f>
        <v/>
      </c>
      <c r="I601" s="233" t="str">
        <f>'Documentation Form and Census'!I601&amp;""</f>
        <v/>
      </c>
      <c r="J601" s="233" t="str">
        <f>'Documentation Form and Census'!J601&amp;""</f>
        <v/>
      </c>
      <c r="K601" s="233" t="str">
        <f>'Documentation Form and Census'!K601&amp;""</f>
        <v/>
      </c>
      <c r="L601" s="179"/>
      <c r="M601" s="379"/>
      <c r="N601" s="179"/>
      <c r="O601" s="179"/>
      <c r="P601" s="179"/>
      <c r="Q601" s="179"/>
      <c r="R601" s="382"/>
      <c r="S601" s="234" t="str">
        <f>IF('Documentation Form and Census'!A601="","",IF('Documentation Form and Census'!A601='PREC Final Enrollment Census'!A601,"OK","Error"))</f>
        <v/>
      </c>
      <c r="T601" s="235" t="str">
        <f>IF('Documentation Form and Census'!B601="","",IF('Documentation Form and Census'!B601='PREC Final Enrollment Census'!B601,"OK","Error"))</f>
        <v/>
      </c>
      <c r="U601" s="235" t="str">
        <f>IF('Documentation Form and Census'!C601="","",IF('Documentation Form and Census'!C601='PREC Final Enrollment Census'!C601,"OK","Error"))</f>
        <v/>
      </c>
      <c r="V601" s="235" t="str">
        <f>IF('Documentation Form and Census'!E601="","",IF('Documentation Form and Census'!E601='PREC Final Enrollment Census'!E601,"OK","Error"))</f>
        <v/>
      </c>
      <c r="W601" s="236" t="str">
        <f>IF('Documentation Form and Census'!J601="","",IF('Documentation Form and Census'!J601='PREC Final Enrollment Census'!J601,"OK","Error"))</f>
        <v/>
      </c>
    </row>
    <row r="602" spans="1:23">
      <c r="A602" s="269" t="str">
        <f>'Documentation Form and Census'!A602&amp;""</f>
        <v/>
      </c>
      <c r="B602" s="270" t="str">
        <f>'Documentation Form and Census'!B602&amp;""</f>
        <v/>
      </c>
      <c r="C602" s="241" t="str">
        <f>IF('Documentation Form and Census'!C602="","",'Documentation Form and Census'!C602)</f>
        <v/>
      </c>
      <c r="D602" s="233" t="str">
        <f>'Documentation Form and Census'!D602&amp;""</f>
        <v/>
      </c>
      <c r="E602" s="233" t="str">
        <f>IF('Documentation Form and Census'!E602="","",IF('Documentation Form and Census'!E602=1,1,IF('Documentation Form and Census'!E602=0,0,"")))</f>
        <v/>
      </c>
      <c r="F602" s="270" t="str">
        <f>'Documentation Form and Census'!F602&amp;""</f>
        <v/>
      </c>
      <c r="G602" s="233" t="str">
        <f>'Documentation Form and Census'!G602&amp;""</f>
        <v/>
      </c>
      <c r="H602" s="233" t="str">
        <f>'Documentation Form and Census'!H602&amp;""</f>
        <v/>
      </c>
      <c r="I602" s="233" t="str">
        <f>'Documentation Form and Census'!I602&amp;""</f>
        <v/>
      </c>
      <c r="J602" s="233" t="str">
        <f>'Documentation Form and Census'!J602&amp;""</f>
        <v/>
      </c>
      <c r="K602" s="233" t="str">
        <f>'Documentation Form and Census'!K602&amp;""</f>
        <v/>
      </c>
      <c r="L602" s="179"/>
      <c r="M602" s="379"/>
      <c r="N602" s="179"/>
      <c r="O602" s="179"/>
      <c r="P602" s="179"/>
      <c r="Q602" s="179"/>
      <c r="R602" s="382"/>
      <c r="S602" s="234" t="str">
        <f>IF('Documentation Form and Census'!A602="","",IF('Documentation Form and Census'!A602='PREC Final Enrollment Census'!A602,"OK","Error"))</f>
        <v/>
      </c>
      <c r="T602" s="235" t="str">
        <f>IF('Documentation Form and Census'!B602="","",IF('Documentation Form and Census'!B602='PREC Final Enrollment Census'!B602,"OK","Error"))</f>
        <v/>
      </c>
      <c r="U602" s="235" t="str">
        <f>IF('Documentation Form and Census'!C602="","",IF('Documentation Form and Census'!C602='PREC Final Enrollment Census'!C602,"OK","Error"))</f>
        <v/>
      </c>
      <c r="V602" s="235" t="str">
        <f>IF('Documentation Form and Census'!E602="","",IF('Documentation Form and Census'!E602='PREC Final Enrollment Census'!E602,"OK","Error"))</f>
        <v/>
      </c>
      <c r="W602" s="236" t="str">
        <f>IF('Documentation Form and Census'!J602="","",IF('Documentation Form and Census'!J602='PREC Final Enrollment Census'!J602,"OK","Error"))</f>
        <v/>
      </c>
    </row>
    <row r="603" spans="1:23">
      <c r="A603" s="269" t="str">
        <f>'Documentation Form and Census'!A603&amp;""</f>
        <v/>
      </c>
      <c r="B603" s="270" t="str">
        <f>'Documentation Form and Census'!B603&amp;""</f>
        <v/>
      </c>
      <c r="C603" s="241" t="str">
        <f>IF('Documentation Form and Census'!C603="","",'Documentation Form and Census'!C603)</f>
        <v/>
      </c>
      <c r="D603" s="233" t="str">
        <f>'Documentation Form and Census'!D603&amp;""</f>
        <v/>
      </c>
      <c r="E603" s="233" t="str">
        <f>IF('Documentation Form and Census'!E603="","",IF('Documentation Form and Census'!E603=1,1,IF('Documentation Form and Census'!E603=0,0,"")))</f>
        <v/>
      </c>
      <c r="F603" s="270" t="str">
        <f>'Documentation Form and Census'!F603&amp;""</f>
        <v/>
      </c>
      <c r="G603" s="233" t="str">
        <f>'Documentation Form and Census'!G603&amp;""</f>
        <v/>
      </c>
      <c r="H603" s="233" t="str">
        <f>'Documentation Form and Census'!H603&amp;""</f>
        <v/>
      </c>
      <c r="I603" s="233" t="str">
        <f>'Documentation Form and Census'!I603&amp;""</f>
        <v/>
      </c>
      <c r="J603" s="233" t="str">
        <f>'Documentation Form and Census'!J603&amp;""</f>
        <v/>
      </c>
      <c r="K603" s="233" t="str">
        <f>'Documentation Form and Census'!K603&amp;""</f>
        <v/>
      </c>
      <c r="L603" s="179"/>
      <c r="M603" s="379"/>
      <c r="N603" s="179"/>
      <c r="O603" s="179"/>
      <c r="P603" s="179"/>
      <c r="Q603" s="179"/>
      <c r="R603" s="382"/>
      <c r="S603" s="234" t="str">
        <f>IF('Documentation Form and Census'!A603="","",IF('Documentation Form and Census'!A603='PREC Final Enrollment Census'!A603,"OK","Error"))</f>
        <v/>
      </c>
      <c r="T603" s="235" t="str">
        <f>IF('Documentation Form and Census'!B603="","",IF('Documentation Form and Census'!B603='PREC Final Enrollment Census'!B603,"OK","Error"))</f>
        <v/>
      </c>
      <c r="U603" s="235" t="str">
        <f>IF('Documentation Form and Census'!C603="","",IF('Documentation Form and Census'!C603='PREC Final Enrollment Census'!C603,"OK","Error"))</f>
        <v/>
      </c>
      <c r="V603" s="235" t="str">
        <f>IF('Documentation Form and Census'!E603="","",IF('Documentation Form and Census'!E603='PREC Final Enrollment Census'!E603,"OK","Error"))</f>
        <v/>
      </c>
      <c r="W603" s="236" t="str">
        <f>IF('Documentation Form and Census'!J603="","",IF('Documentation Form and Census'!J603='PREC Final Enrollment Census'!J603,"OK","Error"))</f>
        <v/>
      </c>
    </row>
    <row r="604" spans="1:23">
      <c r="A604" s="269" t="str">
        <f>'Documentation Form and Census'!A604&amp;""</f>
        <v/>
      </c>
      <c r="B604" s="270" t="str">
        <f>'Documentation Form and Census'!B604&amp;""</f>
        <v/>
      </c>
      <c r="C604" s="241" t="str">
        <f>IF('Documentation Form and Census'!C604="","",'Documentation Form and Census'!C604)</f>
        <v/>
      </c>
      <c r="D604" s="233" t="str">
        <f>'Documentation Form and Census'!D604&amp;""</f>
        <v/>
      </c>
      <c r="E604" s="233" t="str">
        <f>IF('Documentation Form and Census'!E604="","",IF('Documentation Form and Census'!E604=1,1,IF('Documentation Form and Census'!E604=0,0,"")))</f>
        <v/>
      </c>
      <c r="F604" s="270" t="str">
        <f>'Documentation Form and Census'!F604&amp;""</f>
        <v/>
      </c>
      <c r="G604" s="233" t="str">
        <f>'Documentation Form and Census'!G604&amp;""</f>
        <v/>
      </c>
      <c r="H604" s="233" t="str">
        <f>'Documentation Form and Census'!H604&amp;""</f>
        <v/>
      </c>
      <c r="I604" s="233" t="str">
        <f>'Documentation Form and Census'!I604&amp;""</f>
        <v/>
      </c>
      <c r="J604" s="233" t="str">
        <f>'Documentation Form and Census'!J604&amp;""</f>
        <v/>
      </c>
      <c r="K604" s="233" t="str">
        <f>'Documentation Form and Census'!K604&amp;""</f>
        <v/>
      </c>
      <c r="L604" s="179"/>
      <c r="M604" s="379"/>
      <c r="N604" s="179"/>
      <c r="O604" s="179"/>
      <c r="P604" s="179"/>
      <c r="Q604" s="179"/>
      <c r="R604" s="382"/>
      <c r="S604" s="234" t="str">
        <f>IF('Documentation Form and Census'!A604="","",IF('Documentation Form and Census'!A604='PREC Final Enrollment Census'!A604,"OK","Error"))</f>
        <v/>
      </c>
      <c r="T604" s="235" t="str">
        <f>IF('Documentation Form and Census'!B604="","",IF('Documentation Form and Census'!B604='PREC Final Enrollment Census'!B604,"OK","Error"))</f>
        <v/>
      </c>
      <c r="U604" s="235" t="str">
        <f>IF('Documentation Form and Census'!C604="","",IF('Documentation Form and Census'!C604='PREC Final Enrollment Census'!C604,"OK","Error"))</f>
        <v/>
      </c>
      <c r="V604" s="235" t="str">
        <f>IF('Documentation Form and Census'!E604="","",IF('Documentation Form and Census'!E604='PREC Final Enrollment Census'!E604,"OK","Error"))</f>
        <v/>
      </c>
      <c r="W604" s="236" t="str">
        <f>IF('Documentation Form and Census'!J604="","",IF('Documentation Form and Census'!J604='PREC Final Enrollment Census'!J604,"OK","Error"))</f>
        <v/>
      </c>
    </row>
    <row r="605" spans="1:23">
      <c r="A605" s="269" t="str">
        <f>'Documentation Form and Census'!A605&amp;""</f>
        <v/>
      </c>
      <c r="B605" s="270" t="str">
        <f>'Documentation Form and Census'!B605&amp;""</f>
        <v/>
      </c>
      <c r="C605" s="241" t="str">
        <f>IF('Documentation Form and Census'!C605="","",'Documentation Form and Census'!C605)</f>
        <v/>
      </c>
      <c r="D605" s="233" t="str">
        <f>'Documentation Form and Census'!D605&amp;""</f>
        <v/>
      </c>
      <c r="E605" s="233" t="str">
        <f>IF('Documentation Form and Census'!E605="","",IF('Documentation Form and Census'!E605=1,1,IF('Documentation Form and Census'!E605=0,0,"")))</f>
        <v/>
      </c>
      <c r="F605" s="270" t="str">
        <f>'Documentation Form and Census'!F605&amp;""</f>
        <v/>
      </c>
      <c r="G605" s="233" t="str">
        <f>'Documentation Form and Census'!G605&amp;""</f>
        <v/>
      </c>
      <c r="H605" s="233" t="str">
        <f>'Documentation Form and Census'!H605&amp;""</f>
        <v/>
      </c>
      <c r="I605" s="233" t="str">
        <f>'Documentation Form and Census'!I605&amp;""</f>
        <v/>
      </c>
      <c r="J605" s="233" t="str">
        <f>'Documentation Form and Census'!J605&amp;""</f>
        <v/>
      </c>
      <c r="K605" s="233" t="str">
        <f>'Documentation Form and Census'!K605&amp;""</f>
        <v/>
      </c>
      <c r="L605" s="179"/>
      <c r="M605" s="379"/>
      <c r="N605" s="179"/>
      <c r="O605" s="179"/>
      <c r="P605" s="179"/>
      <c r="Q605" s="179"/>
      <c r="R605" s="382"/>
      <c r="S605" s="234" t="str">
        <f>IF('Documentation Form and Census'!A605="","",IF('Documentation Form and Census'!A605='PREC Final Enrollment Census'!A605,"OK","Error"))</f>
        <v/>
      </c>
      <c r="T605" s="235" t="str">
        <f>IF('Documentation Form and Census'!B605="","",IF('Documentation Form and Census'!B605='PREC Final Enrollment Census'!B605,"OK","Error"))</f>
        <v/>
      </c>
      <c r="U605" s="235" t="str">
        <f>IF('Documentation Form and Census'!C605="","",IF('Documentation Form and Census'!C605='PREC Final Enrollment Census'!C605,"OK","Error"))</f>
        <v/>
      </c>
      <c r="V605" s="235" t="str">
        <f>IF('Documentation Form and Census'!E605="","",IF('Documentation Form and Census'!E605='PREC Final Enrollment Census'!E605,"OK","Error"))</f>
        <v/>
      </c>
      <c r="W605" s="236" t="str">
        <f>IF('Documentation Form and Census'!J605="","",IF('Documentation Form and Census'!J605='PREC Final Enrollment Census'!J605,"OK","Error"))</f>
        <v/>
      </c>
    </row>
    <row r="606" spans="1:23">
      <c r="A606" s="269" t="str">
        <f>'Documentation Form and Census'!A606&amp;""</f>
        <v/>
      </c>
      <c r="B606" s="270" t="str">
        <f>'Documentation Form and Census'!B606&amp;""</f>
        <v/>
      </c>
      <c r="C606" s="241" t="str">
        <f>IF('Documentation Form and Census'!C606="","",'Documentation Form and Census'!C606)</f>
        <v/>
      </c>
      <c r="D606" s="233" t="str">
        <f>'Documentation Form and Census'!D606&amp;""</f>
        <v/>
      </c>
      <c r="E606" s="233" t="str">
        <f>IF('Documentation Form and Census'!E606="","",IF('Documentation Form and Census'!E606=1,1,IF('Documentation Form and Census'!E606=0,0,"")))</f>
        <v/>
      </c>
      <c r="F606" s="270" t="str">
        <f>'Documentation Form and Census'!F606&amp;""</f>
        <v/>
      </c>
      <c r="G606" s="233" t="str">
        <f>'Documentation Form and Census'!G606&amp;""</f>
        <v/>
      </c>
      <c r="H606" s="233" t="str">
        <f>'Documentation Form and Census'!H606&amp;""</f>
        <v/>
      </c>
      <c r="I606" s="233" t="str">
        <f>'Documentation Form and Census'!I606&amp;""</f>
        <v/>
      </c>
      <c r="J606" s="233" t="str">
        <f>'Documentation Form and Census'!J606&amp;""</f>
        <v/>
      </c>
      <c r="K606" s="233" t="str">
        <f>'Documentation Form and Census'!K606&amp;""</f>
        <v/>
      </c>
      <c r="L606" s="179"/>
      <c r="M606" s="379"/>
      <c r="N606" s="179"/>
      <c r="O606" s="179"/>
      <c r="P606" s="179"/>
      <c r="Q606" s="179"/>
      <c r="R606" s="382"/>
      <c r="S606" s="234" t="str">
        <f>IF('Documentation Form and Census'!A606="","",IF('Documentation Form and Census'!A606='PREC Final Enrollment Census'!A606,"OK","Error"))</f>
        <v/>
      </c>
      <c r="T606" s="235" t="str">
        <f>IF('Documentation Form and Census'!B606="","",IF('Documentation Form and Census'!B606='PREC Final Enrollment Census'!B606,"OK","Error"))</f>
        <v/>
      </c>
      <c r="U606" s="235" t="str">
        <f>IF('Documentation Form and Census'!C606="","",IF('Documentation Form and Census'!C606='PREC Final Enrollment Census'!C606,"OK","Error"))</f>
        <v/>
      </c>
      <c r="V606" s="235" t="str">
        <f>IF('Documentation Form and Census'!E606="","",IF('Documentation Form and Census'!E606='PREC Final Enrollment Census'!E606,"OK","Error"))</f>
        <v/>
      </c>
      <c r="W606" s="236" t="str">
        <f>IF('Documentation Form and Census'!J606="","",IF('Documentation Form and Census'!J606='PREC Final Enrollment Census'!J606,"OK","Error"))</f>
        <v/>
      </c>
    </row>
    <row r="607" spans="1:23">
      <c r="A607" s="269" t="str">
        <f>'Documentation Form and Census'!A607&amp;""</f>
        <v/>
      </c>
      <c r="B607" s="270" t="str">
        <f>'Documentation Form and Census'!B607&amp;""</f>
        <v/>
      </c>
      <c r="C607" s="241" t="str">
        <f>IF('Documentation Form and Census'!C607="","",'Documentation Form and Census'!C607)</f>
        <v/>
      </c>
      <c r="D607" s="233" t="str">
        <f>'Documentation Form and Census'!D607&amp;""</f>
        <v/>
      </c>
      <c r="E607" s="233" t="str">
        <f>IF('Documentation Form and Census'!E607="","",IF('Documentation Form and Census'!E607=1,1,IF('Documentation Form and Census'!E607=0,0,"")))</f>
        <v/>
      </c>
      <c r="F607" s="270" t="str">
        <f>'Documentation Form and Census'!F607&amp;""</f>
        <v/>
      </c>
      <c r="G607" s="233" t="str">
        <f>'Documentation Form and Census'!G607&amp;""</f>
        <v/>
      </c>
      <c r="H607" s="233" t="str">
        <f>'Documentation Form and Census'!H607&amp;""</f>
        <v/>
      </c>
      <c r="I607" s="233" t="str">
        <f>'Documentation Form and Census'!I607&amp;""</f>
        <v/>
      </c>
      <c r="J607" s="233" t="str">
        <f>'Documentation Form and Census'!J607&amp;""</f>
        <v/>
      </c>
      <c r="K607" s="233" t="str">
        <f>'Documentation Form and Census'!K607&amp;""</f>
        <v/>
      </c>
      <c r="L607" s="179"/>
      <c r="M607" s="379"/>
      <c r="N607" s="179"/>
      <c r="O607" s="179"/>
      <c r="P607" s="179"/>
      <c r="Q607" s="179"/>
      <c r="R607" s="382"/>
      <c r="S607" s="234" t="str">
        <f>IF('Documentation Form and Census'!A607="","",IF('Documentation Form and Census'!A607='PREC Final Enrollment Census'!A607,"OK","Error"))</f>
        <v/>
      </c>
      <c r="T607" s="235" t="str">
        <f>IF('Documentation Form and Census'!B607="","",IF('Documentation Form and Census'!B607='PREC Final Enrollment Census'!B607,"OK","Error"))</f>
        <v/>
      </c>
      <c r="U607" s="235" t="str">
        <f>IF('Documentation Form and Census'!C607="","",IF('Documentation Form and Census'!C607='PREC Final Enrollment Census'!C607,"OK","Error"))</f>
        <v/>
      </c>
      <c r="V607" s="235" t="str">
        <f>IF('Documentation Form and Census'!E607="","",IF('Documentation Form and Census'!E607='PREC Final Enrollment Census'!E607,"OK","Error"))</f>
        <v/>
      </c>
      <c r="W607" s="236" t="str">
        <f>IF('Documentation Form and Census'!J607="","",IF('Documentation Form and Census'!J607='PREC Final Enrollment Census'!J607,"OK","Error"))</f>
        <v/>
      </c>
    </row>
    <row r="608" spans="1:23">
      <c r="A608" s="269" t="str">
        <f>'Documentation Form and Census'!A608&amp;""</f>
        <v/>
      </c>
      <c r="B608" s="270" t="str">
        <f>'Documentation Form and Census'!B608&amp;""</f>
        <v/>
      </c>
      <c r="C608" s="241" t="str">
        <f>IF('Documentation Form and Census'!C608="","",'Documentation Form and Census'!C608)</f>
        <v/>
      </c>
      <c r="D608" s="233" t="str">
        <f>'Documentation Form and Census'!D608&amp;""</f>
        <v/>
      </c>
      <c r="E608" s="233" t="str">
        <f>IF('Documentation Form and Census'!E608="","",IF('Documentation Form and Census'!E608=1,1,IF('Documentation Form and Census'!E608=0,0,"")))</f>
        <v/>
      </c>
      <c r="F608" s="270" t="str">
        <f>'Documentation Form and Census'!F608&amp;""</f>
        <v/>
      </c>
      <c r="G608" s="233" t="str">
        <f>'Documentation Form and Census'!G608&amp;""</f>
        <v/>
      </c>
      <c r="H608" s="233" t="str">
        <f>'Documentation Form and Census'!H608&amp;""</f>
        <v/>
      </c>
      <c r="I608" s="233" t="str">
        <f>'Documentation Form and Census'!I608&amp;""</f>
        <v/>
      </c>
      <c r="J608" s="233" t="str">
        <f>'Documentation Form and Census'!J608&amp;""</f>
        <v/>
      </c>
      <c r="K608" s="233" t="str">
        <f>'Documentation Form and Census'!K608&amp;""</f>
        <v/>
      </c>
      <c r="L608" s="179"/>
      <c r="M608" s="379"/>
      <c r="N608" s="179"/>
      <c r="O608" s="179"/>
      <c r="P608" s="179"/>
      <c r="Q608" s="179"/>
      <c r="R608" s="382"/>
      <c r="S608" s="234" t="str">
        <f>IF('Documentation Form and Census'!A608="","",IF('Documentation Form and Census'!A608='PREC Final Enrollment Census'!A608,"OK","Error"))</f>
        <v/>
      </c>
      <c r="T608" s="235" t="str">
        <f>IF('Documentation Form and Census'!B608="","",IF('Documentation Form and Census'!B608='PREC Final Enrollment Census'!B608,"OK","Error"))</f>
        <v/>
      </c>
      <c r="U608" s="235" t="str">
        <f>IF('Documentation Form and Census'!C608="","",IF('Documentation Form and Census'!C608='PREC Final Enrollment Census'!C608,"OK","Error"))</f>
        <v/>
      </c>
      <c r="V608" s="235" t="str">
        <f>IF('Documentation Form and Census'!E608="","",IF('Documentation Form and Census'!E608='PREC Final Enrollment Census'!E608,"OK","Error"))</f>
        <v/>
      </c>
      <c r="W608" s="236" t="str">
        <f>IF('Documentation Form and Census'!J608="","",IF('Documentation Form and Census'!J608='PREC Final Enrollment Census'!J608,"OK","Error"))</f>
        <v/>
      </c>
    </row>
    <row r="609" spans="1:23">
      <c r="A609" s="269" t="str">
        <f>'Documentation Form and Census'!A609&amp;""</f>
        <v/>
      </c>
      <c r="B609" s="270" t="str">
        <f>'Documentation Form and Census'!B609&amp;""</f>
        <v/>
      </c>
      <c r="C609" s="241" t="str">
        <f>IF('Documentation Form and Census'!C609="","",'Documentation Form and Census'!C609)</f>
        <v/>
      </c>
      <c r="D609" s="233" t="str">
        <f>'Documentation Form and Census'!D609&amp;""</f>
        <v/>
      </c>
      <c r="E609" s="233" t="str">
        <f>IF('Documentation Form and Census'!E609="","",IF('Documentation Form and Census'!E609=1,1,IF('Documentation Form and Census'!E609=0,0,"")))</f>
        <v/>
      </c>
      <c r="F609" s="270" t="str">
        <f>'Documentation Form and Census'!F609&amp;""</f>
        <v/>
      </c>
      <c r="G609" s="233" t="str">
        <f>'Documentation Form and Census'!G609&amp;""</f>
        <v/>
      </c>
      <c r="H609" s="233" t="str">
        <f>'Documentation Form and Census'!H609&amp;""</f>
        <v/>
      </c>
      <c r="I609" s="233" t="str">
        <f>'Documentation Form and Census'!I609&amp;""</f>
        <v/>
      </c>
      <c r="J609" s="233" t="str">
        <f>'Documentation Form and Census'!J609&amp;""</f>
        <v/>
      </c>
      <c r="K609" s="233" t="str">
        <f>'Documentation Form and Census'!K609&amp;""</f>
        <v/>
      </c>
      <c r="L609" s="179"/>
      <c r="M609" s="379"/>
      <c r="N609" s="179"/>
      <c r="O609" s="179"/>
      <c r="P609" s="179"/>
      <c r="Q609" s="179"/>
      <c r="R609" s="382"/>
      <c r="S609" s="234" t="str">
        <f>IF('Documentation Form and Census'!A609="","",IF('Documentation Form and Census'!A609='PREC Final Enrollment Census'!A609,"OK","Error"))</f>
        <v/>
      </c>
      <c r="T609" s="235" t="str">
        <f>IF('Documentation Form and Census'!B609="","",IF('Documentation Form and Census'!B609='PREC Final Enrollment Census'!B609,"OK","Error"))</f>
        <v/>
      </c>
      <c r="U609" s="235" t="str">
        <f>IF('Documentation Form and Census'!C609="","",IF('Documentation Form and Census'!C609='PREC Final Enrollment Census'!C609,"OK","Error"))</f>
        <v/>
      </c>
      <c r="V609" s="235" t="str">
        <f>IF('Documentation Form and Census'!E609="","",IF('Documentation Form and Census'!E609='PREC Final Enrollment Census'!E609,"OK","Error"))</f>
        <v/>
      </c>
      <c r="W609" s="236" t="str">
        <f>IF('Documentation Form and Census'!J609="","",IF('Documentation Form and Census'!J609='PREC Final Enrollment Census'!J609,"OK","Error"))</f>
        <v/>
      </c>
    </row>
    <row r="610" spans="1:23">
      <c r="A610" s="269" t="str">
        <f>'Documentation Form and Census'!A610&amp;""</f>
        <v/>
      </c>
      <c r="B610" s="270" t="str">
        <f>'Documentation Form and Census'!B610&amp;""</f>
        <v/>
      </c>
      <c r="C610" s="241" t="str">
        <f>IF('Documentation Form and Census'!C610="","",'Documentation Form and Census'!C610)</f>
        <v/>
      </c>
      <c r="D610" s="233" t="str">
        <f>'Documentation Form and Census'!D610&amp;""</f>
        <v/>
      </c>
      <c r="E610" s="233" t="str">
        <f>IF('Documentation Form and Census'!E610="","",IF('Documentation Form and Census'!E610=1,1,IF('Documentation Form and Census'!E610=0,0,"")))</f>
        <v/>
      </c>
      <c r="F610" s="270" t="str">
        <f>'Documentation Form and Census'!F610&amp;""</f>
        <v/>
      </c>
      <c r="G610" s="233" t="str">
        <f>'Documentation Form and Census'!G610&amp;""</f>
        <v/>
      </c>
      <c r="H610" s="233" t="str">
        <f>'Documentation Form and Census'!H610&amp;""</f>
        <v/>
      </c>
      <c r="I610" s="233" t="str">
        <f>'Documentation Form and Census'!I610&amp;""</f>
        <v/>
      </c>
      <c r="J610" s="233" t="str">
        <f>'Documentation Form and Census'!J610&amp;""</f>
        <v/>
      </c>
      <c r="K610" s="233" t="str">
        <f>'Documentation Form and Census'!K610&amp;""</f>
        <v/>
      </c>
      <c r="L610" s="179"/>
      <c r="M610" s="379"/>
      <c r="N610" s="179"/>
      <c r="O610" s="179"/>
      <c r="P610" s="179"/>
      <c r="Q610" s="179"/>
      <c r="R610" s="382"/>
      <c r="S610" s="234" t="str">
        <f>IF('Documentation Form and Census'!A610="","",IF('Documentation Form and Census'!A610='PREC Final Enrollment Census'!A610,"OK","Error"))</f>
        <v/>
      </c>
      <c r="T610" s="235" t="str">
        <f>IF('Documentation Form and Census'!B610="","",IF('Documentation Form and Census'!B610='PREC Final Enrollment Census'!B610,"OK","Error"))</f>
        <v/>
      </c>
      <c r="U610" s="235" t="str">
        <f>IF('Documentation Form and Census'!C610="","",IF('Documentation Form and Census'!C610='PREC Final Enrollment Census'!C610,"OK","Error"))</f>
        <v/>
      </c>
      <c r="V610" s="235" t="str">
        <f>IF('Documentation Form and Census'!E610="","",IF('Documentation Form and Census'!E610='PREC Final Enrollment Census'!E610,"OK","Error"))</f>
        <v/>
      </c>
      <c r="W610" s="236" t="str">
        <f>IF('Documentation Form and Census'!J610="","",IF('Documentation Form and Census'!J610='PREC Final Enrollment Census'!J610,"OK","Error"))</f>
        <v/>
      </c>
    </row>
    <row r="611" spans="1:23">
      <c r="A611" s="269" t="str">
        <f>'Documentation Form and Census'!A611&amp;""</f>
        <v/>
      </c>
      <c r="B611" s="270" t="str">
        <f>'Documentation Form and Census'!B611&amp;""</f>
        <v/>
      </c>
      <c r="C611" s="241" t="str">
        <f>IF('Documentation Form and Census'!C611="","",'Documentation Form and Census'!C611)</f>
        <v/>
      </c>
      <c r="D611" s="233" t="str">
        <f>'Documentation Form and Census'!D611&amp;""</f>
        <v/>
      </c>
      <c r="E611" s="233" t="str">
        <f>IF('Documentation Form and Census'!E611="","",IF('Documentation Form and Census'!E611=1,1,IF('Documentation Form and Census'!E611=0,0,"")))</f>
        <v/>
      </c>
      <c r="F611" s="270" t="str">
        <f>'Documentation Form and Census'!F611&amp;""</f>
        <v/>
      </c>
      <c r="G611" s="233" t="str">
        <f>'Documentation Form and Census'!G611&amp;""</f>
        <v/>
      </c>
      <c r="H611" s="233" t="str">
        <f>'Documentation Form and Census'!H611&amp;""</f>
        <v/>
      </c>
      <c r="I611" s="233" t="str">
        <f>'Documentation Form and Census'!I611&amp;""</f>
        <v/>
      </c>
      <c r="J611" s="233" t="str">
        <f>'Documentation Form and Census'!J611&amp;""</f>
        <v/>
      </c>
      <c r="K611" s="233" t="str">
        <f>'Documentation Form and Census'!K611&amp;""</f>
        <v/>
      </c>
      <c r="L611" s="179"/>
      <c r="M611" s="379"/>
      <c r="N611" s="179"/>
      <c r="O611" s="179"/>
      <c r="P611" s="179"/>
      <c r="Q611" s="179"/>
      <c r="R611" s="382"/>
      <c r="S611" s="234" t="str">
        <f>IF('Documentation Form and Census'!A611="","",IF('Documentation Form and Census'!A611='PREC Final Enrollment Census'!A611,"OK","Error"))</f>
        <v/>
      </c>
      <c r="T611" s="235" t="str">
        <f>IF('Documentation Form and Census'!B611="","",IF('Documentation Form and Census'!B611='PREC Final Enrollment Census'!B611,"OK","Error"))</f>
        <v/>
      </c>
      <c r="U611" s="235" t="str">
        <f>IF('Documentation Form and Census'!C611="","",IF('Documentation Form and Census'!C611='PREC Final Enrollment Census'!C611,"OK","Error"))</f>
        <v/>
      </c>
      <c r="V611" s="235" t="str">
        <f>IF('Documentation Form and Census'!E611="","",IF('Documentation Form and Census'!E611='PREC Final Enrollment Census'!E611,"OK","Error"))</f>
        <v/>
      </c>
      <c r="W611" s="236" t="str">
        <f>IF('Documentation Form and Census'!J611="","",IF('Documentation Form and Census'!J611='PREC Final Enrollment Census'!J611,"OK","Error"))</f>
        <v/>
      </c>
    </row>
    <row r="612" spans="1:23">
      <c r="A612" s="269" t="str">
        <f>'Documentation Form and Census'!A612&amp;""</f>
        <v/>
      </c>
      <c r="B612" s="270" t="str">
        <f>'Documentation Form and Census'!B612&amp;""</f>
        <v/>
      </c>
      <c r="C612" s="241" t="str">
        <f>IF('Documentation Form and Census'!C612="","",'Documentation Form and Census'!C612)</f>
        <v/>
      </c>
      <c r="D612" s="233" t="str">
        <f>'Documentation Form and Census'!D612&amp;""</f>
        <v/>
      </c>
      <c r="E612" s="233" t="str">
        <f>IF('Documentation Form and Census'!E612="","",IF('Documentation Form and Census'!E612=1,1,IF('Documentation Form and Census'!E612=0,0,"")))</f>
        <v/>
      </c>
      <c r="F612" s="270" t="str">
        <f>'Documentation Form and Census'!F612&amp;""</f>
        <v/>
      </c>
      <c r="G612" s="233" t="str">
        <f>'Documentation Form and Census'!G612&amp;""</f>
        <v/>
      </c>
      <c r="H612" s="233" t="str">
        <f>'Documentation Form and Census'!H612&amp;""</f>
        <v/>
      </c>
      <c r="I612" s="233" t="str">
        <f>'Documentation Form and Census'!I612&amp;""</f>
        <v/>
      </c>
      <c r="J612" s="233" t="str">
        <f>'Documentation Form and Census'!J612&amp;""</f>
        <v/>
      </c>
      <c r="K612" s="233" t="str">
        <f>'Documentation Form and Census'!K612&amp;""</f>
        <v/>
      </c>
      <c r="L612" s="179"/>
      <c r="M612" s="379"/>
      <c r="N612" s="179"/>
      <c r="O612" s="179"/>
      <c r="P612" s="179"/>
      <c r="Q612" s="179"/>
      <c r="R612" s="382"/>
      <c r="S612" s="234" t="str">
        <f>IF('Documentation Form and Census'!A612="","",IF('Documentation Form and Census'!A612='PREC Final Enrollment Census'!A612,"OK","Error"))</f>
        <v/>
      </c>
      <c r="T612" s="235" t="str">
        <f>IF('Documentation Form and Census'!B612="","",IF('Documentation Form and Census'!B612='PREC Final Enrollment Census'!B612,"OK","Error"))</f>
        <v/>
      </c>
      <c r="U612" s="235" t="str">
        <f>IF('Documentation Form and Census'!C612="","",IF('Documentation Form and Census'!C612='PREC Final Enrollment Census'!C612,"OK","Error"))</f>
        <v/>
      </c>
      <c r="V612" s="235" t="str">
        <f>IF('Documentation Form and Census'!E612="","",IF('Documentation Form and Census'!E612='PREC Final Enrollment Census'!E612,"OK","Error"))</f>
        <v/>
      </c>
      <c r="W612" s="236" t="str">
        <f>IF('Documentation Form and Census'!J612="","",IF('Documentation Form and Census'!J612='PREC Final Enrollment Census'!J612,"OK","Error"))</f>
        <v/>
      </c>
    </row>
    <row r="613" spans="1:23">
      <c r="A613" s="269" t="str">
        <f>'Documentation Form and Census'!A613&amp;""</f>
        <v/>
      </c>
      <c r="B613" s="270" t="str">
        <f>'Documentation Form and Census'!B613&amp;""</f>
        <v/>
      </c>
      <c r="C613" s="241" t="str">
        <f>IF('Documentation Form and Census'!C613="","",'Documentation Form and Census'!C613)</f>
        <v/>
      </c>
      <c r="D613" s="233" t="str">
        <f>'Documentation Form and Census'!D613&amp;""</f>
        <v/>
      </c>
      <c r="E613" s="233" t="str">
        <f>IF('Documentation Form and Census'!E613="","",IF('Documentation Form and Census'!E613=1,1,IF('Documentation Form and Census'!E613=0,0,"")))</f>
        <v/>
      </c>
      <c r="F613" s="270" t="str">
        <f>'Documentation Form and Census'!F613&amp;""</f>
        <v/>
      </c>
      <c r="G613" s="233" t="str">
        <f>'Documentation Form and Census'!G613&amp;""</f>
        <v/>
      </c>
      <c r="H613" s="233" t="str">
        <f>'Documentation Form and Census'!H613&amp;""</f>
        <v/>
      </c>
      <c r="I613" s="233" t="str">
        <f>'Documentation Form and Census'!I613&amp;""</f>
        <v/>
      </c>
      <c r="J613" s="233" t="str">
        <f>'Documentation Form and Census'!J613&amp;""</f>
        <v/>
      </c>
      <c r="K613" s="233" t="str">
        <f>'Documentation Form and Census'!K613&amp;""</f>
        <v/>
      </c>
      <c r="L613" s="179"/>
      <c r="M613" s="379"/>
      <c r="N613" s="179"/>
      <c r="O613" s="179"/>
      <c r="P613" s="179"/>
      <c r="Q613" s="179"/>
      <c r="R613" s="382"/>
      <c r="S613" s="234" t="str">
        <f>IF('Documentation Form and Census'!A613="","",IF('Documentation Form and Census'!A613='PREC Final Enrollment Census'!A613,"OK","Error"))</f>
        <v/>
      </c>
      <c r="T613" s="235" t="str">
        <f>IF('Documentation Form and Census'!B613="","",IF('Documentation Form and Census'!B613='PREC Final Enrollment Census'!B613,"OK","Error"))</f>
        <v/>
      </c>
      <c r="U613" s="235" t="str">
        <f>IF('Documentation Form and Census'!C613="","",IF('Documentation Form and Census'!C613='PREC Final Enrollment Census'!C613,"OK","Error"))</f>
        <v/>
      </c>
      <c r="V613" s="235" t="str">
        <f>IF('Documentation Form and Census'!E613="","",IF('Documentation Form and Census'!E613='PREC Final Enrollment Census'!E613,"OK","Error"))</f>
        <v/>
      </c>
      <c r="W613" s="236" t="str">
        <f>IF('Documentation Form and Census'!J613="","",IF('Documentation Form and Census'!J613='PREC Final Enrollment Census'!J613,"OK","Error"))</f>
        <v/>
      </c>
    </row>
    <row r="614" spans="1:23">
      <c r="A614" s="269" t="str">
        <f>'Documentation Form and Census'!A614&amp;""</f>
        <v/>
      </c>
      <c r="B614" s="270" t="str">
        <f>'Documentation Form and Census'!B614&amp;""</f>
        <v/>
      </c>
      <c r="C614" s="241" t="str">
        <f>IF('Documentation Form and Census'!C614="","",'Documentation Form and Census'!C614)</f>
        <v/>
      </c>
      <c r="D614" s="233" t="str">
        <f>'Documentation Form and Census'!D614&amp;""</f>
        <v/>
      </c>
      <c r="E614" s="233" t="str">
        <f>IF('Documentation Form and Census'!E614="","",IF('Documentation Form and Census'!E614=1,1,IF('Documentation Form and Census'!E614=0,0,"")))</f>
        <v/>
      </c>
      <c r="F614" s="270" t="str">
        <f>'Documentation Form and Census'!F614&amp;""</f>
        <v/>
      </c>
      <c r="G614" s="233" t="str">
        <f>'Documentation Form and Census'!G614&amp;""</f>
        <v/>
      </c>
      <c r="H614" s="233" t="str">
        <f>'Documentation Form and Census'!H614&amp;""</f>
        <v/>
      </c>
      <c r="I614" s="233" t="str">
        <f>'Documentation Form and Census'!I614&amp;""</f>
        <v/>
      </c>
      <c r="J614" s="233" t="str">
        <f>'Documentation Form and Census'!J614&amp;""</f>
        <v/>
      </c>
      <c r="K614" s="233" t="str">
        <f>'Documentation Form and Census'!K614&amp;""</f>
        <v/>
      </c>
      <c r="L614" s="179"/>
      <c r="M614" s="379"/>
      <c r="N614" s="179"/>
      <c r="O614" s="179"/>
      <c r="P614" s="179"/>
      <c r="Q614" s="179"/>
      <c r="R614" s="382"/>
      <c r="S614" s="234" t="str">
        <f>IF('Documentation Form and Census'!A614="","",IF('Documentation Form and Census'!A614='PREC Final Enrollment Census'!A614,"OK","Error"))</f>
        <v/>
      </c>
      <c r="T614" s="235" t="str">
        <f>IF('Documentation Form and Census'!B614="","",IF('Documentation Form and Census'!B614='PREC Final Enrollment Census'!B614,"OK","Error"))</f>
        <v/>
      </c>
      <c r="U614" s="235" t="str">
        <f>IF('Documentation Form and Census'!C614="","",IF('Documentation Form and Census'!C614='PREC Final Enrollment Census'!C614,"OK","Error"))</f>
        <v/>
      </c>
      <c r="V614" s="235" t="str">
        <f>IF('Documentation Form and Census'!E614="","",IF('Documentation Form and Census'!E614='PREC Final Enrollment Census'!E614,"OK","Error"))</f>
        <v/>
      </c>
      <c r="W614" s="236" t="str">
        <f>IF('Documentation Form and Census'!J614="","",IF('Documentation Form and Census'!J614='PREC Final Enrollment Census'!J614,"OK","Error"))</f>
        <v/>
      </c>
    </row>
    <row r="615" spans="1:23">
      <c r="A615" s="269" t="str">
        <f>'Documentation Form and Census'!A615&amp;""</f>
        <v/>
      </c>
      <c r="B615" s="270" t="str">
        <f>'Documentation Form and Census'!B615&amp;""</f>
        <v/>
      </c>
      <c r="C615" s="241" t="str">
        <f>IF('Documentation Form and Census'!C615="","",'Documentation Form and Census'!C615)</f>
        <v/>
      </c>
      <c r="D615" s="233" t="str">
        <f>'Documentation Form and Census'!D615&amp;""</f>
        <v/>
      </c>
      <c r="E615" s="233" t="str">
        <f>IF('Documentation Form and Census'!E615="","",IF('Documentation Form and Census'!E615=1,1,IF('Documentation Form and Census'!E615=0,0,"")))</f>
        <v/>
      </c>
      <c r="F615" s="270" t="str">
        <f>'Documentation Form and Census'!F615&amp;""</f>
        <v/>
      </c>
      <c r="G615" s="233" t="str">
        <f>'Documentation Form and Census'!G615&amp;""</f>
        <v/>
      </c>
      <c r="H615" s="233" t="str">
        <f>'Documentation Form and Census'!H615&amp;""</f>
        <v/>
      </c>
      <c r="I615" s="233" t="str">
        <f>'Documentation Form and Census'!I615&amp;""</f>
        <v/>
      </c>
      <c r="J615" s="233" t="str">
        <f>'Documentation Form and Census'!J615&amp;""</f>
        <v/>
      </c>
      <c r="K615" s="233" t="str">
        <f>'Documentation Form and Census'!K615&amp;""</f>
        <v/>
      </c>
      <c r="L615" s="179"/>
      <c r="M615" s="379"/>
      <c r="N615" s="179"/>
      <c r="O615" s="179"/>
      <c r="P615" s="179"/>
      <c r="Q615" s="179"/>
      <c r="R615" s="382"/>
      <c r="S615" s="234" t="str">
        <f>IF('Documentation Form and Census'!A615="","",IF('Documentation Form and Census'!A615='PREC Final Enrollment Census'!A615,"OK","Error"))</f>
        <v/>
      </c>
      <c r="T615" s="235" t="str">
        <f>IF('Documentation Form and Census'!B615="","",IF('Documentation Form and Census'!B615='PREC Final Enrollment Census'!B615,"OK","Error"))</f>
        <v/>
      </c>
      <c r="U615" s="235" t="str">
        <f>IF('Documentation Form and Census'!C615="","",IF('Documentation Form and Census'!C615='PREC Final Enrollment Census'!C615,"OK","Error"))</f>
        <v/>
      </c>
      <c r="V615" s="235" t="str">
        <f>IF('Documentation Form and Census'!E615="","",IF('Documentation Form and Census'!E615='PREC Final Enrollment Census'!E615,"OK","Error"))</f>
        <v/>
      </c>
      <c r="W615" s="236" t="str">
        <f>IF('Documentation Form and Census'!J615="","",IF('Documentation Form and Census'!J615='PREC Final Enrollment Census'!J615,"OK","Error"))</f>
        <v/>
      </c>
    </row>
    <row r="616" spans="1:23">
      <c r="A616" s="269" t="str">
        <f>'Documentation Form and Census'!A616&amp;""</f>
        <v/>
      </c>
      <c r="B616" s="270" t="str">
        <f>'Documentation Form and Census'!B616&amp;""</f>
        <v/>
      </c>
      <c r="C616" s="241" t="str">
        <f>IF('Documentation Form and Census'!C616="","",'Documentation Form and Census'!C616)</f>
        <v/>
      </c>
      <c r="D616" s="233" t="str">
        <f>'Documentation Form and Census'!D616&amp;""</f>
        <v/>
      </c>
      <c r="E616" s="233" t="str">
        <f>IF('Documentation Form and Census'!E616="","",IF('Documentation Form and Census'!E616=1,1,IF('Documentation Form and Census'!E616=0,0,"")))</f>
        <v/>
      </c>
      <c r="F616" s="270" t="str">
        <f>'Documentation Form and Census'!F616&amp;""</f>
        <v/>
      </c>
      <c r="G616" s="233" t="str">
        <f>'Documentation Form and Census'!G616&amp;""</f>
        <v/>
      </c>
      <c r="H616" s="233" t="str">
        <f>'Documentation Form and Census'!H616&amp;""</f>
        <v/>
      </c>
      <c r="I616" s="233" t="str">
        <f>'Documentation Form and Census'!I616&amp;""</f>
        <v/>
      </c>
      <c r="J616" s="233" t="str">
        <f>'Documentation Form and Census'!J616&amp;""</f>
        <v/>
      </c>
      <c r="K616" s="233" t="str">
        <f>'Documentation Form and Census'!K616&amp;""</f>
        <v/>
      </c>
      <c r="L616" s="179"/>
      <c r="M616" s="379"/>
      <c r="N616" s="179"/>
      <c r="O616" s="179"/>
      <c r="P616" s="179"/>
      <c r="Q616" s="179"/>
      <c r="R616" s="382"/>
      <c r="S616" s="234" t="str">
        <f>IF('Documentation Form and Census'!A616="","",IF('Documentation Form and Census'!A616='PREC Final Enrollment Census'!A616,"OK","Error"))</f>
        <v/>
      </c>
      <c r="T616" s="235" t="str">
        <f>IF('Documentation Form and Census'!B616="","",IF('Documentation Form and Census'!B616='PREC Final Enrollment Census'!B616,"OK","Error"))</f>
        <v/>
      </c>
      <c r="U616" s="235" t="str">
        <f>IF('Documentation Form and Census'!C616="","",IF('Documentation Form and Census'!C616='PREC Final Enrollment Census'!C616,"OK","Error"))</f>
        <v/>
      </c>
      <c r="V616" s="235" t="str">
        <f>IF('Documentation Form and Census'!E616="","",IF('Documentation Form and Census'!E616='PREC Final Enrollment Census'!E616,"OK","Error"))</f>
        <v/>
      </c>
      <c r="W616" s="236" t="str">
        <f>IF('Documentation Form and Census'!J616="","",IF('Documentation Form and Census'!J616='PREC Final Enrollment Census'!J616,"OK","Error"))</f>
        <v/>
      </c>
    </row>
    <row r="617" spans="1:23">
      <c r="A617" s="269" t="str">
        <f>'Documentation Form and Census'!A617&amp;""</f>
        <v/>
      </c>
      <c r="B617" s="270" t="str">
        <f>'Documentation Form and Census'!B617&amp;""</f>
        <v/>
      </c>
      <c r="C617" s="241" t="str">
        <f>IF('Documentation Form and Census'!C617="","",'Documentation Form and Census'!C617)</f>
        <v/>
      </c>
      <c r="D617" s="233" t="str">
        <f>'Documentation Form and Census'!D617&amp;""</f>
        <v/>
      </c>
      <c r="E617" s="233" t="str">
        <f>IF('Documentation Form and Census'!E617="","",IF('Documentation Form and Census'!E617=1,1,IF('Documentation Form and Census'!E617=0,0,"")))</f>
        <v/>
      </c>
      <c r="F617" s="270" t="str">
        <f>'Documentation Form and Census'!F617&amp;""</f>
        <v/>
      </c>
      <c r="G617" s="233" t="str">
        <f>'Documentation Form and Census'!G617&amp;""</f>
        <v/>
      </c>
      <c r="H617" s="233" t="str">
        <f>'Documentation Form and Census'!H617&amp;""</f>
        <v/>
      </c>
      <c r="I617" s="233" t="str">
        <f>'Documentation Form and Census'!I617&amp;""</f>
        <v/>
      </c>
      <c r="J617" s="233" t="str">
        <f>'Documentation Form and Census'!J617&amp;""</f>
        <v/>
      </c>
      <c r="K617" s="233" t="str">
        <f>'Documentation Form and Census'!K617&amp;""</f>
        <v/>
      </c>
      <c r="L617" s="179"/>
      <c r="M617" s="379"/>
      <c r="N617" s="179"/>
      <c r="O617" s="179"/>
      <c r="P617" s="179"/>
      <c r="Q617" s="179"/>
      <c r="R617" s="382"/>
      <c r="S617" s="234" t="str">
        <f>IF('Documentation Form and Census'!A617="","",IF('Documentation Form and Census'!A617='PREC Final Enrollment Census'!A617,"OK","Error"))</f>
        <v/>
      </c>
      <c r="T617" s="235" t="str">
        <f>IF('Documentation Form and Census'!B617="","",IF('Documentation Form and Census'!B617='PREC Final Enrollment Census'!B617,"OK","Error"))</f>
        <v/>
      </c>
      <c r="U617" s="235" t="str">
        <f>IF('Documentation Form and Census'!C617="","",IF('Documentation Form and Census'!C617='PREC Final Enrollment Census'!C617,"OK","Error"))</f>
        <v/>
      </c>
      <c r="V617" s="235" t="str">
        <f>IF('Documentation Form and Census'!E617="","",IF('Documentation Form and Census'!E617='PREC Final Enrollment Census'!E617,"OK","Error"))</f>
        <v/>
      </c>
      <c r="W617" s="236" t="str">
        <f>IF('Documentation Form and Census'!J617="","",IF('Documentation Form and Census'!J617='PREC Final Enrollment Census'!J617,"OK","Error"))</f>
        <v/>
      </c>
    </row>
    <row r="618" spans="1:23">
      <c r="A618" s="269" t="str">
        <f>'Documentation Form and Census'!A618&amp;""</f>
        <v/>
      </c>
      <c r="B618" s="270" t="str">
        <f>'Documentation Form and Census'!B618&amp;""</f>
        <v/>
      </c>
      <c r="C618" s="241" t="str">
        <f>IF('Documentation Form and Census'!C618="","",'Documentation Form and Census'!C618)</f>
        <v/>
      </c>
      <c r="D618" s="233" t="str">
        <f>'Documentation Form and Census'!D618&amp;""</f>
        <v/>
      </c>
      <c r="E618" s="233" t="str">
        <f>IF('Documentation Form and Census'!E618="","",IF('Documentation Form and Census'!E618=1,1,IF('Documentation Form and Census'!E618=0,0,"")))</f>
        <v/>
      </c>
      <c r="F618" s="270" t="str">
        <f>'Documentation Form and Census'!F618&amp;""</f>
        <v/>
      </c>
      <c r="G618" s="233" t="str">
        <f>'Documentation Form and Census'!G618&amp;""</f>
        <v/>
      </c>
      <c r="H618" s="233" t="str">
        <f>'Documentation Form and Census'!H618&amp;""</f>
        <v/>
      </c>
      <c r="I618" s="233" t="str">
        <f>'Documentation Form and Census'!I618&amp;""</f>
        <v/>
      </c>
      <c r="J618" s="233" t="str">
        <f>'Documentation Form and Census'!J618&amp;""</f>
        <v/>
      </c>
      <c r="K618" s="233" t="str">
        <f>'Documentation Form and Census'!K618&amp;""</f>
        <v/>
      </c>
      <c r="L618" s="179"/>
      <c r="M618" s="379"/>
      <c r="N618" s="179"/>
      <c r="O618" s="179"/>
      <c r="P618" s="179"/>
      <c r="Q618" s="179"/>
      <c r="R618" s="382"/>
      <c r="S618" s="234" t="str">
        <f>IF('Documentation Form and Census'!A618="","",IF('Documentation Form and Census'!A618='PREC Final Enrollment Census'!A618,"OK","Error"))</f>
        <v/>
      </c>
      <c r="T618" s="235" t="str">
        <f>IF('Documentation Form and Census'!B618="","",IF('Documentation Form and Census'!B618='PREC Final Enrollment Census'!B618,"OK","Error"))</f>
        <v/>
      </c>
      <c r="U618" s="235" t="str">
        <f>IF('Documentation Form and Census'!C618="","",IF('Documentation Form and Census'!C618='PREC Final Enrollment Census'!C618,"OK","Error"))</f>
        <v/>
      </c>
      <c r="V618" s="235" t="str">
        <f>IF('Documentation Form and Census'!E618="","",IF('Documentation Form and Census'!E618='PREC Final Enrollment Census'!E618,"OK","Error"))</f>
        <v/>
      </c>
      <c r="W618" s="236" t="str">
        <f>IF('Documentation Form and Census'!J618="","",IF('Documentation Form and Census'!J618='PREC Final Enrollment Census'!J618,"OK","Error"))</f>
        <v/>
      </c>
    </row>
    <row r="619" spans="1:23">
      <c r="A619" s="269" t="str">
        <f>'Documentation Form and Census'!A619&amp;""</f>
        <v/>
      </c>
      <c r="B619" s="270" t="str">
        <f>'Documentation Form and Census'!B619&amp;""</f>
        <v/>
      </c>
      <c r="C619" s="241" t="str">
        <f>IF('Documentation Form and Census'!C619="","",'Documentation Form and Census'!C619)</f>
        <v/>
      </c>
      <c r="D619" s="233" t="str">
        <f>'Documentation Form and Census'!D619&amp;""</f>
        <v/>
      </c>
      <c r="E619" s="233" t="str">
        <f>IF('Documentation Form and Census'!E619="","",IF('Documentation Form and Census'!E619=1,1,IF('Documentation Form and Census'!E619=0,0,"")))</f>
        <v/>
      </c>
      <c r="F619" s="270" t="str">
        <f>'Documentation Form and Census'!F619&amp;""</f>
        <v/>
      </c>
      <c r="G619" s="233" t="str">
        <f>'Documentation Form and Census'!G619&amp;""</f>
        <v/>
      </c>
      <c r="H619" s="233" t="str">
        <f>'Documentation Form and Census'!H619&amp;""</f>
        <v/>
      </c>
      <c r="I619" s="233" t="str">
        <f>'Documentation Form and Census'!I619&amp;""</f>
        <v/>
      </c>
      <c r="J619" s="233" t="str">
        <f>'Documentation Form and Census'!J619&amp;""</f>
        <v/>
      </c>
      <c r="K619" s="233" t="str">
        <f>'Documentation Form and Census'!K619&amp;""</f>
        <v/>
      </c>
      <c r="L619" s="179"/>
      <c r="M619" s="379"/>
      <c r="N619" s="179"/>
      <c r="O619" s="179"/>
      <c r="P619" s="179"/>
      <c r="Q619" s="179"/>
      <c r="R619" s="382"/>
      <c r="S619" s="234" t="str">
        <f>IF('Documentation Form and Census'!A619="","",IF('Documentation Form and Census'!A619='PREC Final Enrollment Census'!A619,"OK","Error"))</f>
        <v/>
      </c>
      <c r="T619" s="235" t="str">
        <f>IF('Documentation Form and Census'!B619="","",IF('Documentation Form and Census'!B619='PREC Final Enrollment Census'!B619,"OK","Error"))</f>
        <v/>
      </c>
      <c r="U619" s="235" t="str">
        <f>IF('Documentation Form and Census'!C619="","",IF('Documentation Form and Census'!C619='PREC Final Enrollment Census'!C619,"OK","Error"))</f>
        <v/>
      </c>
      <c r="V619" s="235" t="str">
        <f>IF('Documentation Form and Census'!E619="","",IF('Documentation Form and Census'!E619='PREC Final Enrollment Census'!E619,"OK","Error"))</f>
        <v/>
      </c>
      <c r="W619" s="236" t="str">
        <f>IF('Documentation Form and Census'!J619="","",IF('Documentation Form and Census'!J619='PREC Final Enrollment Census'!J619,"OK","Error"))</f>
        <v/>
      </c>
    </row>
    <row r="620" spans="1:23">
      <c r="A620" s="269" t="str">
        <f>'Documentation Form and Census'!A620&amp;""</f>
        <v/>
      </c>
      <c r="B620" s="270" t="str">
        <f>'Documentation Form and Census'!B620&amp;""</f>
        <v/>
      </c>
      <c r="C620" s="241" t="str">
        <f>IF('Documentation Form and Census'!C620="","",'Documentation Form and Census'!C620)</f>
        <v/>
      </c>
      <c r="D620" s="233" t="str">
        <f>'Documentation Form and Census'!D620&amp;""</f>
        <v/>
      </c>
      <c r="E620" s="233" t="str">
        <f>IF('Documentation Form and Census'!E620="","",IF('Documentation Form and Census'!E620=1,1,IF('Documentation Form and Census'!E620=0,0,"")))</f>
        <v/>
      </c>
      <c r="F620" s="270" t="str">
        <f>'Documentation Form and Census'!F620&amp;""</f>
        <v/>
      </c>
      <c r="G620" s="233" t="str">
        <f>'Documentation Form and Census'!G620&amp;""</f>
        <v/>
      </c>
      <c r="H620" s="233" t="str">
        <f>'Documentation Form and Census'!H620&amp;""</f>
        <v/>
      </c>
      <c r="I620" s="233" t="str">
        <f>'Documentation Form and Census'!I620&amp;""</f>
        <v/>
      </c>
      <c r="J620" s="233" t="str">
        <f>'Documentation Form and Census'!J620&amp;""</f>
        <v/>
      </c>
      <c r="K620" s="233" t="str">
        <f>'Documentation Form and Census'!K620&amp;""</f>
        <v/>
      </c>
      <c r="L620" s="179"/>
      <c r="M620" s="379"/>
      <c r="N620" s="179"/>
      <c r="O620" s="179"/>
      <c r="P620" s="179"/>
      <c r="Q620" s="179"/>
      <c r="R620" s="382"/>
      <c r="S620" s="234" t="str">
        <f>IF('Documentation Form and Census'!A620="","",IF('Documentation Form and Census'!A620='PREC Final Enrollment Census'!A620,"OK","Error"))</f>
        <v/>
      </c>
      <c r="T620" s="235" t="str">
        <f>IF('Documentation Form and Census'!B620="","",IF('Documentation Form and Census'!B620='PREC Final Enrollment Census'!B620,"OK","Error"))</f>
        <v/>
      </c>
      <c r="U620" s="235" t="str">
        <f>IF('Documentation Form and Census'!C620="","",IF('Documentation Form and Census'!C620='PREC Final Enrollment Census'!C620,"OK","Error"))</f>
        <v/>
      </c>
      <c r="V620" s="235" t="str">
        <f>IF('Documentation Form and Census'!E620="","",IF('Documentation Form and Census'!E620='PREC Final Enrollment Census'!E620,"OK","Error"))</f>
        <v/>
      </c>
      <c r="W620" s="236" t="str">
        <f>IF('Documentation Form and Census'!J620="","",IF('Documentation Form and Census'!J620='PREC Final Enrollment Census'!J620,"OK","Error"))</f>
        <v/>
      </c>
    </row>
    <row r="621" spans="1:23">
      <c r="A621" s="269" t="str">
        <f>'Documentation Form and Census'!A621&amp;""</f>
        <v/>
      </c>
      <c r="B621" s="270" t="str">
        <f>'Documentation Form and Census'!B621&amp;""</f>
        <v/>
      </c>
      <c r="C621" s="241" t="str">
        <f>IF('Documentation Form and Census'!C621="","",'Documentation Form and Census'!C621)</f>
        <v/>
      </c>
      <c r="D621" s="233" t="str">
        <f>'Documentation Form and Census'!D621&amp;""</f>
        <v/>
      </c>
      <c r="E621" s="233" t="str">
        <f>IF('Documentation Form and Census'!E621="","",IF('Documentation Form and Census'!E621=1,1,IF('Documentation Form and Census'!E621=0,0,"")))</f>
        <v/>
      </c>
      <c r="F621" s="270" t="str">
        <f>'Documentation Form and Census'!F621&amp;""</f>
        <v/>
      </c>
      <c r="G621" s="233" t="str">
        <f>'Documentation Form and Census'!G621&amp;""</f>
        <v/>
      </c>
      <c r="H621" s="233" t="str">
        <f>'Documentation Form and Census'!H621&amp;""</f>
        <v/>
      </c>
      <c r="I621" s="233" t="str">
        <f>'Documentation Form and Census'!I621&amp;""</f>
        <v/>
      </c>
      <c r="J621" s="233" t="str">
        <f>'Documentation Form and Census'!J621&amp;""</f>
        <v/>
      </c>
      <c r="K621" s="233" t="str">
        <f>'Documentation Form and Census'!K621&amp;""</f>
        <v/>
      </c>
      <c r="L621" s="179"/>
      <c r="M621" s="379"/>
      <c r="N621" s="179"/>
      <c r="O621" s="179"/>
      <c r="P621" s="179"/>
      <c r="Q621" s="179"/>
      <c r="R621" s="382"/>
      <c r="S621" s="234" t="str">
        <f>IF('Documentation Form and Census'!A621="","",IF('Documentation Form and Census'!A621='PREC Final Enrollment Census'!A621,"OK","Error"))</f>
        <v/>
      </c>
      <c r="T621" s="235" t="str">
        <f>IF('Documentation Form and Census'!B621="","",IF('Documentation Form and Census'!B621='PREC Final Enrollment Census'!B621,"OK","Error"))</f>
        <v/>
      </c>
      <c r="U621" s="235" t="str">
        <f>IF('Documentation Form and Census'!C621="","",IF('Documentation Form and Census'!C621='PREC Final Enrollment Census'!C621,"OK","Error"))</f>
        <v/>
      </c>
      <c r="V621" s="235" t="str">
        <f>IF('Documentation Form and Census'!E621="","",IF('Documentation Form and Census'!E621='PREC Final Enrollment Census'!E621,"OK","Error"))</f>
        <v/>
      </c>
      <c r="W621" s="236" t="str">
        <f>IF('Documentation Form and Census'!J621="","",IF('Documentation Form and Census'!J621='PREC Final Enrollment Census'!J621,"OK","Error"))</f>
        <v/>
      </c>
    </row>
    <row r="622" spans="1:23">
      <c r="A622" s="269" t="str">
        <f>'Documentation Form and Census'!A622&amp;""</f>
        <v/>
      </c>
      <c r="B622" s="270" t="str">
        <f>'Documentation Form and Census'!B622&amp;""</f>
        <v/>
      </c>
      <c r="C622" s="241" t="str">
        <f>IF('Documentation Form and Census'!C622="","",'Documentation Form and Census'!C622)</f>
        <v/>
      </c>
      <c r="D622" s="233" t="str">
        <f>'Documentation Form and Census'!D622&amp;""</f>
        <v/>
      </c>
      <c r="E622" s="233" t="str">
        <f>IF('Documentation Form and Census'!E622="","",IF('Documentation Form and Census'!E622=1,1,IF('Documentation Form and Census'!E622=0,0,"")))</f>
        <v/>
      </c>
      <c r="F622" s="270" t="str">
        <f>'Documentation Form and Census'!F622&amp;""</f>
        <v/>
      </c>
      <c r="G622" s="233" t="str">
        <f>'Documentation Form and Census'!G622&amp;""</f>
        <v/>
      </c>
      <c r="H622" s="233" t="str">
        <f>'Documentation Form and Census'!H622&amp;""</f>
        <v/>
      </c>
      <c r="I622" s="233" t="str">
        <f>'Documentation Form and Census'!I622&amp;""</f>
        <v/>
      </c>
      <c r="J622" s="233" t="str">
        <f>'Documentation Form and Census'!J622&amp;""</f>
        <v/>
      </c>
      <c r="K622" s="233" t="str">
        <f>'Documentation Form and Census'!K622&amp;""</f>
        <v/>
      </c>
      <c r="L622" s="179"/>
      <c r="M622" s="379"/>
      <c r="N622" s="179"/>
      <c r="O622" s="179"/>
      <c r="P622" s="179"/>
      <c r="Q622" s="179"/>
      <c r="R622" s="382"/>
      <c r="S622" s="234" t="str">
        <f>IF('Documentation Form and Census'!A622="","",IF('Documentation Form and Census'!A622='PREC Final Enrollment Census'!A622,"OK","Error"))</f>
        <v/>
      </c>
      <c r="T622" s="235" t="str">
        <f>IF('Documentation Form and Census'!B622="","",IF('Documentation Form and Census'!B622='PREC Final Enrollment Census'!B622,"OK","Error"))</f>
        <v/>
      </c>
      <c r="U622" s="235" t="str">
        <f>IF('Documentation Form and Census'!C622="","",IF('Documentation Form and Census'!C622='PREC Final Enrollment Census'!C622,"OK","Error"))</f>
        <v/>
      </c>
      <c r="V622" s="235" t="str">
        <f>IF('Documentation Form and Census'!E622="","",IF('Documentation Form and Census'!E622='PREC Final Enrollment Census'!E622,"OK","Error"))</f>
        <v/>
      </c>
      <c r="W622" s="236" t="str">
        <f>IF('Documentation Form and Census'!J622="","",IF('Documentation Form and Census'!J622='PREC Final Enrollment Census'!J622,"OK","Error"))</f>
        <v/>
      </c>
    </row>
    <row r="623" spans="1:23">
      <c r="A623" s="269" t="str">
        <f>'Documentation Form and Census'!A623&amp;""</f>
        <v/>
      </c>
      <c r="B623" s="270" t="str">
        <f>'Documentation Form and Census'!B623&amp;""</f>
        <v/>
      </c>
      <c r="C623" s="241" t="str">
        <f>IF('Documentation Form and Census'!C623="","",'Documentation Form and Census'!C623)</f>
        <v/>
      </c>
      <c r="D623" s="233" t="str">
        <f>'Documentation Form and Census'!D623&amp;""</f>
        <v/>
      </c>
      <c r="E623" s="233" t="str">
        <f>IF('Documentation Form and Census'!E623="","",IF('Documentation Form and Census'!E623=1,1,IF('Documentation Form and Census'!E623=0,0,"")))</f>
        <v/>
      </c>
      <c r="F623" s="270" t="str">
        <f>'Documentation Form and Census'!F623&amp;""</f>
        <v/>
      </c>
      <c r="G623" s="233" t="str">
        <f>'Documentation Form and Census'!G623&amp;""</f>
        <v/>
      </c>
      <c r="H623" s="233" t="str">
        <f>'Documentation Form and Census'!H623&amp;""</f>
        <v/>
      </c>
      <c r="I623" s="233" t="str">
        <f>'Documentation Form and Census'!I623&amp;""</f>
        <v/>
      </c>
      <c r="J623" s="233" t="str">
        <f>'Documentation Form and Census'!J623&amp;""</f>
        <v/>
      </c>
      <c r="K623" s="233" t="str">
        <f>'Documentation Form and Census'!K623&amp;""</f>
        <v/>
      </c>
      <c r="L623" s="179"/>
      <c r="M623" s="379"/>
      <c r="N623" s="179"/>
      <c r="O623" s="179"/>
      <c r="P623" s="179"/>
      <c r="Q623" s="179"/>
      <c r="R623" s="382"/>
      <c r="S623" s="234" t="str">
        <f>IF('Documentation Form and Census'!A623="","",IF('Documentation Form and Census'!A623='PREC Final Enrollment Census'!A623,"OK","Error"))</f>
        <v/>
      </c>
      <c r="T623" s="235" t="str">
        <f>IF('Documentation Form and Census'!B623="","",IF('Documentation Form and Census'!B623='PREC Final Enrollment Census'!B623,"OK","Error"))</f>
        <v/>
      </c>
      <c r="U623" s="235" t="str">
        <f>IF('Documentation Form and Census'!C623="","",IF('Documentation Form and Census'!C623='PREC Final Enrollment Census'!C623,"OK","Error"))</f>
        <v/>
      </c>
      <c r="V623" s="235" t="str">
        <f>IF('Documentation Form and Census'!E623="","",IF('Documentation Form and Census'!E623='PREC Final Enrollment Census'!E623,"OK","Error"))</f>
        <v/>
      </c>
      <c r="W623" s="236" t="str">
        <f>IF('Documentation Form and Census'!J623="","",IF('Documentation Form and Census'!J623='PREC Final Enrollment Census'!J623,"OK","Error"))</f>
        <v/>
      </c>
    </row>
    <row r="624" spans="1:23">
      <c r="A624" s="269" t="str">
        <f>'Documentation Form and Census'!A624&amp;""</f>
        <v/>
      </c>
      <c r="B624" s="270" t="str">
        <f>'Documentation Form and Census'!B624&amp;""</f>
        <v/>
      </c>
      <c r="C624" s="241" t="str">
        <f>IF('Documentation Form and Census'!C624="","",'Documentation Form and Census'!C624)</f>
        <v/>
      </c>
      <c r="D624" s="233" t="str">
        <f>'Documentation Form and Census'!D624&amp;""</f>
        <v/>
      </c>
      <c r="E624" s="233" t="str">
        <f>IF('Documentation Form and Census'!E624="","",IF('Documentation Form and Census'!E624=1,1,IF('Documentation Form and Census'!E624=0,0,"")))</f>
        <v/>
      </c>
      <c r="F624" s="270" t="str">
        <f>'Documentation Form and Census'!F624&amp;""</f>
        <v/>
      </c>
      <c r="G624" s="233" t="str">
        <f>'Documentation Form and Census'!G624&amp;""</f>
        <v/>
      </c>
      <c r="H624" s="233" t="str">
        <f>'Documentation Form and Census'!H624&amp;""</f>
        <v/>
      </c>
      <c r="I624" s="233" t="str">
        <f>'Documentation Form and Census'!I624&amp;""</f>
        <v/>
      </c>
      <c r="J624" s="233" t="str">
        <f>'Documentation Form and Census'!J624&amp;""</f>
        <v/>
      </c>
      <c r="K624" s="233" t="str">
        <f>'Documentation Form and Census'!K624&amp;""</f>
        <v/>
      </c>
      <c r="L624" s="179"/>
      <c r="M624" s="379"/>
      <c r="N624" s="179"/>
      <c r="O624" s="179"/>
      <c r="P624" s="179"/>
      <c r="Q624" s="179"/>
      <c r="R624" s="382"/>
      <c r="S624" s="234" t="str">
        <f>IF('Documentation Form and Census'!A624="","",IF('Documentation Form and Census'!A624='PREC Final Enrollment Census'!A624,"OK","Error"))</f>
        <v/>
      </c>
      <c r="T624" s="235" t="str">
        <f>IF('Documentation Form and Census'!B624="","",IF('Documentation Form and Census'!B624='PREC Final Enrollment Census'!B624,"OK","Error"))</f>
        <v/>
      </c>
      <c r="U624" s="235" t="str">
        <f>IF('Documentation Form and Census'!C624="","",IF('Documentation Form and Census'!C624='PREC Final Enrollment Census'!C624,"OK","Error"))</f>
        <v/>
      </c>
      <c r="V624" s="235" t="str">
        <f>IF('Documentation Form and Census'!E624="","",IF('Documentation Form and Census'!E624='PREC Final Enrollment Census'!E624,"OK","Error"))</f>
        <v/>
      </c>
      <c r="W624" s="236" t="str">
        <f>IF('Documentation Form and Census'!J624="","",IF('Documentation Form and Census'!J624='PREC Final Enrollment Census'!J624,"OK","Error"))</f>
        <v/>
      </c>
    </row>
    <row r="625" spans="1:23">
      <c r="A625" s="269" t="str">
        <f>'Documentation Form and Census'!A625&amp;""</f>
        <v/>
      </c>
      <c r="B625" s="270" t="str">
        <f>'Documentation Form and Census'!B625&amp;""</f>
        <v/>
      </c>
      <c r="C625" s="241" t="str">
        <f>IF('Documentation Form and Census'!C625="","",'Documentation Form and Census'!C625)</f>
        <v/>
      </c>
      <c r="D625" s="233" t="str">
        <f>'Documentation Form and Census'!D625&amp;""</f>
        <v/>
      </c>
      <c r="E625" s="233" t="str">
        <f>IF('Documentation Form and Census'!E625="","",IF('Documentation Form and Census'!E625=1,1,IF('Documentation Form and Census'!E625=0,0,"")))</f>
        <v/>
      </c>
      <c r="F625" s="270" t="str">
        <f>'Documentation Form and Census'!F625&amp;""</f>
        <v/>
      </c>
      <c r="G625" s="233" t="str">
        <f>'Documentation Form and Census'!G625&amp;""</f>
        <v/>
      </c>
      <c r="H625" s="233" t="str">
        <f>'Documentation Form and Census'!H625&amp;""</f>
        <v/>
      </c>
      <c r="I625" s="233" t="str">
        <f>'Documentation Form and Census'!I625&amp;""</f>
        <v/>
      </c>
      <c r="J625" s="233" t="str">
        <f>'Documentation Form and Census'!J625&amp;""</f>
        <v/>
      </c>
      <c r="K625" s="233" t="str">
        <f>'Documentation Form and Census'!K625&amp;""</f>
        <v/>
      </c>
      <c r="L625" s="179"/>
      <c r="M625" s="379"/>
      <c r="N625" s="179"/>
      <c r="O625" s="179"/>
      <c r="P625" s="179"/>
      <c r="Q625" s="179"/>
      <c r="R625" s="382"/>
      <c r="S625" s="234" t="str">
        <f>IF('Documentation Form and Census'!A625="","",IF('Documentation Form and Census'!A625='PREC Final Enrollment Census'!A625,"OK","Error"))</f>
        <v/>
      </c>
      <c r="T625" s="235" t="str">
        <f>IF('Documentation Form and Census'!B625="","",IF('Documentation Form and Census'!B625='PREC Final Enrollment Census'!B625,"OK","Error"))</f>
        <v/>
      </c>
      <c r="U625" s="235" t="str">
        <f>IF('Documentation Form and Census'!C625="","",IF('Documentation Form and Census'!C625='PREC Final Enrollment Census'!C625,"OK","Error"))</f>
        <v/>
      </c>
      <c r="V625" s="235" t="str">
        <f>IF('Documentation Form and Census'!E625="","",IF('Documentation Form and Census'!E625='PREC Final Enrollment Census'!E625,"OK","Error"))</f>
        <v/>
      </c>
      <c r="W625" s="236" t="str">
        <f>IF('Documentation Form and Census'!J625="","",IF('Documentation Form and Census'!J625='PREC Final Enrollment Census'!J625,"OK","Error"))</f>
        <v/>
      </c>
    </row>
    <row r="626" spans="1:23">
      <c r="A626" s="269" t="str">
        <f>'Documentation Form and Census'!A626&amp;""</f>
        <v/>
      </c>
      <c r="B626" s="270" t="str">
        <f>'Documentation Form and Census'!B626&amp;""</f>
        <v/>
      </c>
      <c r="C626" s="241" t="str">
        <f>IF('Documentation Form and Census'!C626="","",'Documentation Form and Census'!C626)</f>
        <v/>
      </c>
      <c r="D626" s="233" t="str">
        <f>'Documentation Form and Census'!D626&amp;""</f>
        <v/>
      </c>
      <c r="E626" s="233" t="str">
        <f>IF('Documentation Form and Census'!E626="","",IF('Documentation Form and Census'!E626=1,1,IF('Documentation Form and Census'!E626=0,0,"")))</f>
        <v/>
      </c>
      <c r="F626" s="270" t="str">
        <f>'Documentation Form and Census'!F626&amp;""</f>
        <v/>
      </c>
      <c r="G626" s="233" t="str">
        <f>'Documentation Form and Census'!G626&amp;""</f>
        <v/>
      </c>
      <c r="H626" s="233" t="str">
        <f>'Documentation Form and Census'!H626&amp;""</f>
        <v/>
      </c>
      <c r="I626" s="233" t="str">
        <f>'Documentation Form and Census'!I626&amp;""</f>
        <v/>
      </c>
      <c r="J626" s="233" t="str">
        <f>'Documentation Form and Census'!J626&amp;""</f>
        <v/>
      </c>
      <c r="K626" s="233" t="str">
        <f>'Documentation Form and Census'!K626&amp;""</f>
        <v/>
      </c>
      <c r="L626" s="179"/>
      <c r="M626" s="379"/>
      <c r="N626" s="179"/>
      <c r="O626" s="179"/>
      <c r="P626" s="179"/>
      <c r="Q626" s="179"/>
      <c r="R626" s="382"/>
      <c r="S626" s="234" t="str">
        <f>IF('Documentation Form and Census'!A626="","",IF('Documentation Form and Census'!A626='PREC Final Enrollment Census'!A626,"OK","Error"))</f>
        <v/>
      </c>
      <c r="T626" s="235" t="str">
        <f>IF('Documentation Form and Census'!B626="","",IF('Documentation Form and Census'!B626='PREC Final Enrollment Census'!B626,"OK","Error"))</f>
        <v/>
      </c>
      <c r="U626" s="235" t="str">
        <f>IF('Documentation Form and Census'!C626="","",IF('Documentation Form and Census'!C626='PREC Final Enrollment Census'!C626,"OK","Error"))</f>
        <v/>
      </c>
      <c r="V626" s="235" t="str">
        <f>IF('Documentation Form and Census'!E626="","",IF('Documentation Form and Census'!E626='PREC Final Enrollment Census'!E626,"OK","Error"))</f>
        <v/>
      </c>
      <c r="W626" s="236" t="str">
        <f>IF('Documentation Form and Census'!J626="","",IF('Documentation Form and Census'!J626='PREC Final Enrollment Census'!J626,"OK","Error"))</f>
        <v/>
      </c>
    </row>
    <row r="627" spans="1:23">
      <c r="A627" s="269" t="str">
        <f>'Documentation Form and Census'!A627&amp;""</f>
        <v/>
      </c>
      <c r="B627" s="270" t="str">
        <f>'Documentation Form and Census'!B627&amp;""</f>
        <v/>
      </c>
      <c r="C627" s="241" t="str">
        <f>IF('Documentation Form and Census'!C627="","",'Documentation Form and Census'!C627)</f>
        <v/>
      </c>
      <c r="D627" s="233" t="str">
        <f>'Documentation Form and Census'!D627&amp;""</f>
        <v/>
      </c>
      <c r="E627" s="233" t="str">
        <f>IF('Documentation Form and Census'!E627="","",IF('Documentation Form and Census'!E627=1,1,IF('Documentation Form and Census'!E627=0,0,"")))</f>
        <v/>
      </c>
      <c r="F627" s="270" t="str">
        <f>'Documentation Form and Census'!F627&amp;""</f>
        <v/>
      </c>
      <c r="G627" s="233" t="str">
        <f>'Documentation Form and Census'!G627&amp;""</f>
        <v/>
      </c>
      <c r="H627" s="233" t="str">
        <f>'Documentation Form and Census'!H627&amp;""</f>
        <v/>
      </c>
      <c r="I627" s="233" t="str">
        <f>'Documentation Form and Census'!I627&amp;""</f>
        <v/>
      </c>
      <c r="J627" s="233" t="str">
        <f>'Documentation Form and Census'!J627&amp;""</f>
        <v/>
      </c>
      <c r="K627" s="233" t="str">
        <f>'Documentation Form and Census'!K627&amp;""</f>
        <v/>
      </c>
      <c r="L627" s="179"/>
      <c r="M627" s="379"/>
      <c r="N627" s="179"/>
      <c r="O627" s="179"/>
      <c r="P627" s="179"/>
      <c r="Q627" s="179"/>
      <c r="R627" s="382"/>
      <c r="S627" s="234" t="str">
        <f>IF('Documentation Form and Census'!A627="","",IF('Documentation Form and Census'!A627='PREC Final Enrollment Census'!A627,"OK","Error"))</f>
        <v/>
      </c>
      <c r="T627" s="235" t="str">
        <f>IF('Documentation Form and Census'!B627="","",IF('Documentation Form and Census'!B627='PREC Final Enrollment Census'!B627,"OK","Error"))</f>
        <v/>
      </c>
      <c r="U627" s="235" t="str">
        <f>IF('Documentation Form and Census'!C627="","",IF('Documentation Form and Census'!C627='PREC Final Enrollment Census'!C627,"OK","Error"))</f>
        <v/>
      </c>
      <c r="V627" s="235" t="str">
        <f>IF('Documentation Form and Census'!E627="","",IF('Documentation Form and Census'!E627='PREC Final Enrollment Census'!E627,"OK","Error"))</f>
        <v/>
      </c>
      <c r="W627" s="236" t="str">
        <f>IF('Documentation Form and Census'!J627="","",IF('Documentation Form and Census'!J627='PREC Final Enrollment Census'!J627,"OK","Error"))</f>
        <v/>
      </c>
    </row>
    <row r="628" spans="1:23">
      <c r="A628" s="269" t="str">
        <f>'Documentation Form and Census'!A628&amp;""</f>
        <v/>
      </c>
      <c r="B628" s="270" t="str">
        <f>'Documentation Form and Census'!B628&amp;""</f>
        <v/>
      </c>
      <c r="C628" s="241" t="str">
        <f>IF('Documentation Form and Census'!C628="","",'Documentation Form and Census'!C628)</f>
        <v/>
      </c>
      <c r="D628" s="233" t="str">
        <f>'Documentation Form and Census'!D628&amp;""</f>
        <v/>
      </c>
      <c r="E628" s="233" t="str">
        <f>IF('Documentation Form and Census'!E628="","",IF('Documentation Form and Census'!E628=1,1,IF('Documentation Form and Census'!E628=0,0,"")))</f>
        <v/>
      </c>
      <c r="F628" s="270" t="str">
        <f>'Documentation Form and Census'!F628&amp;""</f>
        <v/>
      </c>
      <c r="G628" s="233" t="str">
        <f>'Documentation Form and Census'!G628&amp;""</f>
        <v/>
      </c>
      <c r="H628" s="233" t="str">
        <f>'Documentation Form and Census'!H628&amp;""</f>
        <v/>
      </c>
      <c r="I628" s="233" t="str">
        <f>'Documentation Form and Census'!I628&amp;""</f>
        <v/>
      </c>
      <c r="J628" s="233" t="str">
        <f>'Documentation Form and Census'!J628&amp;""</f>
        <v/>
      </c>
      <c r="K628" s="233" t="str">
        <f>'Documentation Form and Census'!K628&amp;""</f>
        <v/>
      </c>
      <c r="L628" s="179"/>
      <c r="M628" s="379"/>
      <c r="N628" s="179"/>
      <c r="O628" s="179"/>
      <c r="P628" s="179"/>
      <c r="Q628" s="179"/>
      <c r="R628" s="382"/>
      <c r="S628" s="234" t="str">
        <f>IF('Documentation Form and Census'!A628="","",IF('Documentation Form and Census'!A628='PREC Final Enrollment Census'!A628,"OK","Error"))</f>
        <v/>
      </c>
      <c r="T628" s="235" t="str">
        <f>IF('Documentation Form and Census'!B628="","",IF('Documentation Form and Census'!B628='PREC Final Enrollment Census'!B628,"OK","Error"))</f>
        <v/>
      </c>
      <c r="U628" s="235" t="str">
        <f>IF('Documentation Form and Census'!C628="","",IF('Documentation Form and Census'!C628='PREC Final Enrollment Census'!C628,"OK","Error"))</f>
        <v/>
      </c>
      <c r="V628" s="235" t="str">
        <f>IF('Documentation Form and Census'!E628="","",IF('Documentation Form and Census'!E628='PREC Final Enrollment Census'!E628,"OK","Error"))</f>
        <v/>
      </c>
      <c r="W628" s="236" t="str">
        <f>IF('Documentation Form and Census'!J628="","",IF('Documentation Form and Census'!J628='PREC Final Enrollment Census'!J628,"OK","Error"))</f>
        <v/>
      </c>
    </row>
    <row r="629" spans="1:23">
      <c r="A629" s="269" t="str">
        <f>'Documentation Form and Census'!A629&amp;""</f>
        <v/>
      </c>
      <c r="B629" s="270" t="str">
        <f>'Documentation Form and Census'!B629&amp;""</f>
        <v/>
      </c>
      <c r="C629" s="241" t="str">
        <f>IF('Documentation Form and Census'!C629="","",'Documentation Form and Census'!C629)</f>
        <v/>
      </c>
      <c r="D629" s="233" t="str">
        <f>'Documentation Form and Census'!D629&amp;""</f>
        <v/>
      </c>
      <c r="E629" s="233" t="str">
        <f>IF('Documentation Form and Census'!E629="","",IF('Documentation Form and Census'!E629=1,1,IF('Documentation Form and Census'!E629=0,0,"")))</f>
        <v/>
      </c>
      <c r="F629" s="270" t="str">
        <f>'Documentation Form and Census'!F629&amp;""</f>
        <v/>
      </c>
      <c r="G629" s="233" t="str">
        <f>'Documentation Form and Census'!G629&amp;""</f>
        <v/>
      </c>
      <c r="H629" s="233" t="str">
        <f>'Documentation Form and Census'!H629&amp;""</f>
        <v/>
      </c>
      <c r="I629" s="233" t="str">
        <f>'Documentation Form and Census'!I629&amp;""</f>
        <v/>
      </c>
      <c r="J629" s="233" t="str">
        <f>'Documentation Form and Census'!J629&amp;""</f>
        <v/>
      </c>
      <c r="K629" s="233" t="str">
        <f>'Documentation Form and Census'!K629&amp;""</f>
        <v/>
      </c>
      <c r="L629" s="179"/>
      <c r="M629" s="379"/>
      <c r="N629" s="179"/>
      <c r="O629" s="179"/>
      <c r="P629" s="179"/>
      <c r="Q629" s="179"/>
      <c r="R629" s="382"/>
      <c r="S629" s="234" t="str">
        <f>IF('Documentation Form and Census'!A629="","",IF('Documentation Form and Census'!A629='PREC Final Enrollment Census'!A629,"OK","Error"))</f>
        <v/>
      </c>
      <c r="T629" s="235" t="str">
        <f>IF('Documentation Form and Census'!B629="","",IF('Documentation Form and Census'!B629='PREC Final Enrollment Census'!B629,"OK","Error"))</f>
        <v/>
      </c>
      <c r="U629" s="235" t="str">
        <f>IF('Documentation Form and Census'!C629="","",IF('Documentation Form and Census'!C629='PREC Final Enrollment Census'!C629,"OK","Error"))</f>
        <v/>
      </c>
      <c r="V629" s="235" t="str">
        <f>IF('Documentation Form and Census'!E629="","",IF('Documentation Form and Census'!E629='PREC Final Enrollment Census'!E629,"OK","Error"))</f>
        <v/>
      </c>
      <c r="W629" s="236" t="str">
        <f>IF('Documentation Form and Census'!J629="","",IF('Documentation Form and Census'!J629='PREC Final Enrollment Census'!J629,"OK","Error"))</f>
        <v/>
      </c>
    </row>
    <row r="630" spans="1:23">
      <c r="A630" s="269" t="str">
        <f>'Documentation Form and Census'!A630&amp;""</f>
        <v/>
      </c>
      <c r="B630" s="270" t="str">
        <f>'Documentation Form and Census'!B630&amp;""</f>
        <v/>
      </c>
      <c r="C630" s="241" t="str">
        <f>IF('Documentation Form and Census'!C630="","",'Documentation Form and Census'!C630)</f>
        <v/>
      </c>
      <c r="D630" s="233" t="str">
        <f>'Documentation Form and Census'!D630&amp;""</f>
        <v/>
      </c>
      <c r="E630" s="233" t="str">
        <f>IF('Documentation Form and Census'!E630="","",IF('Documentation Form and Census'!E630=1,1,IF('Documentation Form and Census'!E630=0,0,"")))</f>
        <v/>
      </c>
      <c r="F630" s="270" t="str">
        <f>'Documentation Form and Census'!F630&amp;""</f>
        <v/>
      </c>
      <c r="G630" s="233" t="str">
        <f>'Documentation Form and Census'!G630&amp;""</f>
        <v/>
      </c>
      <c r="H630" s="233" t="str">
        <f>'Documentation Form and Census'!H630&amp;""</f>
        <v/>
      </c>
      <c r="I630" s="233" t="str">
        <f>'Documentation Form and Census'!I630&amp;""</f>
        <v/>
      </c>
      <c r="J630" s="233" t="str">
        <f>'Documentation Form and Census'!J630&amp;""</f>
        <v/>
      </c>
      <c r="K630" s="233" t="str">
        <f>'Documentation Form and Census'!K630&amp;""</f>
        <v/>
      </c>
      <c r="L630" s="179"/>
      <c r="M630" s="379"/>
      <c r="N630" s="179"/>
      <c r="O630" s="179"/>
      <c r="P630" s="179"/>
      <c r="Q630" s="179"/>
      <c r="R630" s="382"/>
      <c r="S630" s="234" t="str">
        <f>IF('Documentation Form and Census'!A630="","",IF('Documentation Form and Census'!A630='PREC Final Enrollment Census'!A630,"OK","Error"))</f>
        <v/>
      </c>
      <c r="T630" s="235" t="str">
        <f>IF('Documentation Form and Census'!B630="","",IF('Documentation Form and Census'!B630='PREC Final Enrollment Census'!B630,"OK","Error"))</f>
        <v/>
      </c>
      <c r="U630" s="235" t="str">
        <f>IF('Documentation Form and Census'!C630="","",IF('Documentation Form and Census'!C630='PREC Final Enrollment Census'!C630,"OK","Error"))</f>
        <v/>
      </c>
      <c r="V630" s="235" t="str">
        <f>IF('Documentation Form and Census'!E630="","",IF('Documentation Form and Census'!E630='PREC Final Enrollment Census'!E630,"OK","Error"))</f>
        <v/>
      </c>
      <c r="W630" s="236" t="str">
        <f>IF('Documentation Form and Census'!J630="","",IF('Documentation Form and Census'!J630='PREC Final Enrollment Census'!J630,"OK","Error"))</f>
        <v/>
      </c>
    </row>
    <row r="631" spans="1:23">
      <c r="A631" s="269" t="str">
        <f>'Documentation Form and Census'!A631&amp;""</f>
        <v/>
      </c>
      <c r="B631" s="270" t="str">
        <f>'Documentation Form and Census'!B631&amp;""</f>
        <v/>
      </c>
      <c r="C631" s="241" t="str">
        <f>IF('Documentation Form and Census'!C631="","",'Documentation Form and Census'!C631)</f>
        <v/>
      </c>
      <c r="D631" s="233" t="str">
        <f>'Documentation Form and Census'!D631&amp;""</f>
        <v/>
      </c>
      <c r="E631" s="233" t="str">
        <f>IF('Documentation Form and Census'!E631="","",IF('Documentation Form and Census'!E631=1,1,IF('Documentation Form and Census'!E631=0,0,"")))</f>
        <v/>
      </c>
      <c r="F631" s="270" t="str">
        <f>'Documentation Form and Census'!F631&amp;""</f>
        <v/>
      </c>
      <c r="G631" s="233" t="str">
        <f>'Documentation Form and Census'!G631&amp;""</f>
        <v/>
      </c>
      <c r="H631" s="233" t="str">
        <f>'Documentation Form and Census'!H631&amp;""</f>
        <v/>
      </c>
      <c r="I631" s="233" t="str">
        <f>'Documentation Form and Census'!I631&amp;""</f>
        <v/>
      </c>
      <c r="J631" s="233" t="str">
        <f>'Documentation Form and Census'!J631&amp;""</f>
        <v/>
      </c>
      <c r="K631" s="233" t="str">
        <f>'Documentation Form and Census'!K631&amp;""</f>
        <v/>
      </c>
      <c r="L631" s="179"/>
      <c r="M631" s="379"/>
      <c r="N631" s="179"/>
      <c r="O631" s="179"/>
      <c r="P631" s="179"/>
      <c r="Q631" s="179"/>
      <c r="R631" s="382"/>
      <c r="S631" s="234" t="str">
        <f>IF('Documentation Form and Census'!A631="","",IF('Documentation Form and Census'!A631='PREC Final Enrollment Census'!A631,"OK","Error"))</f>
        <v/>
      </c>
      <c r="T631" s="235" t="str">
        <f>IF('Documentation Form and Census'!B631="","",IF('Documentation Form and Census'!B631='PREC Final Enrollment Census'!B631,"OK","Error"))</f>
        <v/>
      </c>
      <c r="U631" s="235" t="str">
        <f>IF('Documentation Form and Census'!C631="","",IF('Documentation Form and Census'!C631='PREC Final Enrollment Census'!C631,"OK","Error"))</f>
        <v/>
      </c>
      <c r="V631" s="235" t="str">
        <f>IF('Documentation Form and Census'!E631="","",IF('Documentation Form and Census'!E631='PREC Final Enrollment Census'!E631,"OK","Error"))</f>
        <v/>
      </c>
      <c r="W631" s="236" t="str">
        <f>IF('Documentation Form and Census'!J631="","",IF('Documentation Form and Census'!J631='PREC Final Enrollment Census'!J631,"OK","Error"))</f>
        <v/>
      </c>
    </row>
    <row r="632" spans="1:23">
      <c r="A632" s="269" t="str">
        <f>'Documentation Form and Census'!A632&amp;""</f>
        <v/>
      </c>
      <c r="B632" s="270" t="str">
        <f>'Documentation Form and Census'!B632&amp;""</f>
        <v/>
      </c>
      <c r="C632" s="241" t="str">
        <f>IF('Documentation Form and Census'!C632="","",'Documentation Form and Census'!C632)</f>
        <v/>
      </c>
      <c r="D632" s="233" t="str">
        <f>'Documentation Form and Census'!D632&amp;""</f>
        <v/>
      </c>
      <c r="E632" s="233" t="str">
        <f>IF('Documentation Form and Census'!E632="","",IF('Documentation Form and Census'!E632=1,1,IF('Documentation Form and Census'!E632=0,0,"")))</f>
        <v/>
      </c>
      <c r="F632" s="270" t="str">
        <f>'Documentation Form and Census'!F632&amp;""</f>
        <v/>
      </c>
      <c r="G632" s="233" t="str">
        <f>'Documentation Form and Census'!G632&amp;""</f>
        <v/>
      </c>
      <c r="H632" s="233" t="str">
        <f>'Documentation Form and Census'!H632&amp;""</f>
        <v/>
      </c>
      <c r="I632" s="233" t="str">
        <f>'Documentation Form and Census'!I632&amp;""</f>
        <v/>
      </c>
      <c r="J632" s="233" t="str">
        <f>'Documentation Form and Census'!J632&amp;""</f>
        <v/>
      </c>
      <c r="K632" s="233" t="str">
        <f>'Documentation Form and Census'!K632&amp;""</f>
        <v/>
      </c>
      <c r="L632" s="179"/>
      <c r="M632" s="379"/>
      <c r="N632" s="179"/>
      <c r="O632" s="179"/>
      <c r="P632" s="179"/>
      <c r="Q632" s="179"/>
      <c r="R632" s="382"/>
      <c r="S632" s="234" t="str">
        <f>IF('Documentation Form and Census'!A632="","",IF('Documentation Form and Census'!A632='PREC Final Enrollment Census'!A632,"OK","Error"))</f>
        <v/>
      </c>
      <c r="T632" s="235" t="str">
        <f>IF('Documentation Form and Census'!B632="","",IF('Documentation Form and Census'!B632='PREC Final Enrollment Census'!B632,"OK","Error"))</f>
        <v/>
      </c>
      <c r="U632" s="235" t="str">
        <f>IF('Documentation Form and Census'!C632="","",IF('Documentation Form and Census'!C632='PREC Final Enrollment Census'!C632,"OK","Error"))</f>
        <v/>
      </c>
      <c r="V632" s="235" t="str">
        <f>IF('Documentation Form and Census'!E632="","",IF('Documentation Form and Census'!E632='PREC Final Enrollment Census'!E632,"OK","Error"))</f>
        <v/>
      </c>
      <c r="W632" s="236" t="str">
        <f>IF('Documentation Form and Census'!J632="","",IF('Documentation Form and Census'!J632='PREC Final Enrollment Census'!J632,"OK","Error"))</f>
        <v/>
      </c>
    </row>
    <row r="633" spans="1:23">
      <c r="A633" s="269" t="str">
        <f>'Documentation Form and Census'!A633&amp;""</f>
        <v/>
      </c>
      <c r="B633" s="270" t="str">
        <f>'Documentation Form and Census'!B633&amp;""</f>
        <v/>
      </c>
      <c r="C633" s="241" t="str">
        <f>IF('Documentation Form and Census'!C633="","",'Documentation Form and Census'!C633)</f>
        <v/>
      </c>
      <c r="D633" s="233" t="str">
        <f>'Documentation Form and Census'!D633&amp;""</f>
        <v/>
      </c>
      <c r="E633" s="233" t="str">
        <f>IF('Documentation Form and Census'!E633="","",IF('Documentation Form and Census'!E633=1,1,IF('Documentation Form and Census'!E633=0,0,"")))</f>
        <v/>
      </c>
      <c r="F633" s="270" t="str">
        <f>'Documentation Form and Census'!F633&amp;""</f>
        <v/>
      </c>
      <c r="G633" s="233" t="str">
        <f>'Documentation Form and Census'!G633&amp;""</f>
        <v/>
      </c>
      <c r="H633" s="233" t="str">
        <f>'Documentation Form and Census'!H633&amp;""</f>
        <v/>
      </c>
      <c r="I633" s="233" t="str">
        <f>'Documentation Form and Census'!I633&amp;""</f>
        <v/>
      </c>
      <c r="J633" s="233" t="str">
        <f>'Documentation Form and Census'!J633&amp;""</f>
        <v/>
      </c>
      <c r="K633" s="233" t="str">
        <f>'Documentation Form and Census'!K633&amp;""</f>
        <v/>
      </c>
      <c r="L633" s="179"/>
      <c r="M633" s="379"/>
      <c r="N633" s="179"/>
      <c r="O633" s="179"/>
      <c r="P633" s="179"/>
      <c r="Q633" s="179"/>
      <c r="R633" s="382"/>
      <c r="S633" s="234" t="str">
        <f>IF('Documentation Form and Census'!A633="","",IF('Documentation Form and Census'!A633='PREC Final Enrollment Census'!A633,"OK","Error"))</f>
        <v/>
      </c>
      <c r="T633" s="235" t="str">
        <f>IF('Documentation Form and Census'!B633="","",IF('Documentation Form and Census'!B633='PREC Final Enrollment Census'!B633,"OK","Error"))</f>
        <v/>
      </c>
      <c r="U633" s="235" t="str">
        <f>IF('Documentation Form and Census'!C633="","",IF('Documentation Form and Census'!C633='PREC Final Enrollment Census'!C633,"OK","Error"))</f>
        <v/>
      </c>
      <c r="V633" s="235" t="str">
        <f>IF('Documentation Form and Census'!E633="","",IF('Documentation Form and Census'!E633='PREC Final Enrollment Census'!E633,"OK","Error"))</f>
        <v/>
      </c>
      <c r="W633" s="236" t="str">
        <f>IF('Documentation Form and Census'!J633="","",IF('Documentation Form and Census'!J633='PREC Final Enrollment Census'!J633,"OK","Error"))</f>
        <v/>
      </c>
    </row>
    <row r="634" spans="1:23">
      <c r="A634" s="269" t="str">
        <f>'Documentation Form and Census'!A634&amp;""</f>
        <v/>
      </c>
      <c r="B634" s="270" t="str">
        <f>'Documentation Form and Census'!B634&amp;""</f>
        <v/>
      </c>
      <c r="C634" s="241" t="str">
        <f>IF('Documentation Form and Census'!C634="","",'Documentation Form and Census'!C634)</f>
        <v/>
      </c>
      <c r="D634" s="233" t="str">
        <f>'Documentation Form and Census'!D634&amp;""</f>
        <v/>
      </c>
      <c r="E634" s="233" t="str">
        <f>IF('Documentation Form and Census'!E634="","",IF('Documentation Form and Census'!E634=1,1,IF('Documentation Form and Census'!E634=0,0,"")))</f>
        <v/>
      </c>
      <c r="F634" s="270" t="str">
        <f>'Documentation Form and Census'!F634&amp;""</f>
        <v/>
      </c>
      <c r="G634" s="233" t="str">
        <f>'Documentation Form and Census'!G634&amp;""</f>
        <v/>
      </c>
      <c r="H634" s="233" t="str">
        <f>'Documentation Form and Census'!H634&amp;""</f>
        <v/>
      </c>
      <c r="I634" s="233" t="str">
        <f>'Documentation Form and Census'!I634&amp;""</f>
        <v/>
      </c>
      <c r="J634" s="233" t="str">
        <f>'Documentation Form and Census'!J634&amp;""</f>
        <v/>
      </c>
      <c r="K634" s="233" t="str">
        <f>'Documentation Form and Census'!K634&amp;""</f>
        <v/>
      </c>
      <c r="L634" s="179"/>
      <c r="M634" s="379"/>
      <c r="N634" s="179"/>
      <c r="O634" s="179"/>
      <c r="P634" s="179"/>
      <c r="Q634" s="179"/>
      <c r="R634" s="382"/>
      <c r="S634" s="234" t="str">
        <f>IF('Documentation Form and Census'!A634="","",IF('Documentation Form and Census'!A634='PREC Final Enrollment Census'!A634,"OK","Error"))</f>
        <v/>
      </c>
      <c r="T634" s="235" t="str">
        <f>IF('Documentation Form and Census'!B634="","",IF('Documentation Form and Census'!B634='PREC Final Enrollment Census'!B634,"OK","Error"))</f>
        <v/>
      </c>
      <c r="U634" s="235" t="str">
        <f>IF('Documentation Form and Census'!C634="","",IF('Documentation Form and Census'!C634='PREC Final Enrollment Census'!C634,"OK","Error"))</f>
        <v/>
      </c>
      <c r="V634" s="235" t="str">
        <f>IF('Documentation Form and Census'!E634="","",IF('Documentation Form and Census'!E634='PREC Final Enrollment Census'!E634,"OK","Error"))</f>
        <v/>
      </c>
      <c r="W634" s="236" t="str">
        <f>IF('Documentation Form and Census'!J634="","",IF('Documentation Form and Census'!J634='PREC Final Enrollment Census'!J634,"OK","Error"))</f>
        <v/>
      </c>
    </row>
    <row r="635" spans="1:23">
      <c r="A635" s="269" t="str">
        <f>'Documentation Form and Census'!A635&amp;""</f>
        <v/>
      </c>
      <c r="B635" s="270" t="str">
        <f>'Documentation Form and Census'!B635&amp;""</f>
        <v/>
      </c>
      <c r="C635" s="241" t="str">
        <f>IF('Documentation Form and Census'!C635="","",'Documentation Form and Census'!C635)</f>
        <v/>
      </c>
      <c r="D635" s="233" t="str">
        <f>'Documentation Form and Census'!D635&amp;""</f>
        <v/>
      </c>
      <c r="E635" s="233" t="str">
        <f>IF('Documentation Form and Census'!E635="","",IF('Documentation Form and Census'!E635=1,1,IF('Documentation Form and Census'!E635=0,0,"")))</f>
        <v/>
      </c>
      <c r="F635" s="270" t="str">
        <f>'Documentation Form and Census'!F635&amp;""</f>
        <v/>
      </c>
      <c r="G635" s="233" t="str">
        <f>'Documentation Form and Census'!G635&amp;""</f>
        <v/>
      </c>
      <c r="H635" s="233" t="str">
        <f>'Documentation Form and Census'!H635&amp;""</f>
        <v/>
      </c>
      <c r="I635" s="233" t="str">
        <f>'Documentation Form and Census'!I635&amp;""</f>
        <v/>
      </c>
      <c r="J635" s="233" t="str">
        <f>'Documentation Form and Census'!J635&amp;""</f>
        <v/>
      </c>
      <c r="K635" s="233" t="str">
        <f>'Documentation Form and Census'!K635&amp;""</f>
        <v/>
      </c>
      <c r="L635" s="179"/>
      <c r="M635" s="379"/>
      <c r="N635" s="179"/>
      <c r="O635" s="179"/>
      <c r="P635" s="179"/>
      <c r="Q635" s="179"/>
      <c r="R635" s="382"/>
      <c r="S635" s="234" t="str">
        <f>IF('Documentation Form and Census'!A635="","",IF('Documentation Form and Census'!A635='PREC Final Enrollment Census'!A635,"OK","Error"))</f>
        <v/>
      </c>
      <c r="T635" s="235" t="str">
        <f>IF('Documentation Form and Census'!B635="","",IF('Documentation Form and Census'!B635='PREC Final Enrollment Census'!B635,"OK","Error"))</f>
        <v/>
      </c>
      <c r="U635" s="235" t="str">
        <f>IF('Documentation Form and Census'!C635="","",IF('Documentation Form and Census'!C635='PREC Final Enrollment Census'!C635,"OK","Error"))</f>
        <v/>
      </c>
      <c r="V635" s="235" t="str">
        <f>IF('Documentation Form and Census'!E635="","",IF('Documentation Form and Census'!E635='PREC Final Enrollment Census'!E635,"OK","Error"))</f>
        <v/>
      </c>
      <c r="W635" s="236" t="str">
        <f>IF('Documentation Form and Census'!J635="","",IF('Documentation Form and Census'!J635='PREC Final Enrollment Census'!J635,"OK","Error"))</f>
        <v/>
      </c>
    </row>
    <row r="636" spans="1:23">
      <c r="A636" s="269" t="str">
        <f>'Documentation Form and Census'!A636&amp;""</f>
        <v/>
      </c>
      <c r="B636" s="270" t="str">
        <f>'Documentation Form and Census'!B636&amp;""</f>
        <v/>
      </c>
      <c r="C636" s="241" t="str">
        <f>IF('Documentation Form and Census'!C636="","",'Documentation Form and Census'!C636)</f>
        <v/>
      </c>
      <c r="D636" s="233" t="str">
        <f>'Documentation Form and Census'!D636&amp;""</f>
        <v/>
      </c>
      <c r="E636" s="233" t="str">
        <f>IF('Documentation Form and Census'!E636="","",IF('Documentation Form and Census'!E636=1,1,IF('Documentation Form and Census'!E636=0,0,"")))</f>
        <v/>
      </c>
      <c r="F636" s="270" t="str">
        <f>'Documentation Form and Census'!F636&amp;""</f>
        <v/>
      </c>
      <c r="G636" s="233" t="str">
        <f>'Documentation Form and Census'!G636&amp;""</f>
        <v/>
      </c>
      <c r="H636" s="233" t="str">
        <f>'Documentation Form and Census'!H636&amp;""</f>
        <v/>
      </c>
      <c r="I636" s="233" t="str">
        <f>'Documentation Form and Census'!I636&amp;""</f>
        <v/>
      </c>
      <c r="J636" s="233" t="str">
        <f>'Documentation Form and Census'!J636&amp;""</f>
        <v/>
      </c>
      <c r="K636" s="233" t="str">
        <f>'Documentation Form and Census'!K636&amp;""</f>
        <v/>
      </c>
      <c r="L636" s="179"/>
      <c r="M636" s="379"/>
      <c r="N636" s="179"/>
      <c r="O636" s="179"/>
      <c r="P636" s="179"/>
      <c r="Q636" s="179"/>
      <c r="R636" s="382"/>
      <c r="S636" s="234" t="str">
        <f>IF('Documentation Form and Census'!A636="","",IF('Documentation Form and Census'!A636='PREC Final Enrollment Census'!A636,"OK","Error"))</f>
        <v/>
      </c>
      <c r="T636" s="235" t="str">
        <f>IF('Documentation Form and Census'!B636="","",IF('Documentation Form and Census'!B636='PREC Final Enrollment Census'!B636,"OK","Error"))</f>
        <v/>
      </c>
      <c r="U636" s="235" t="str">
        <f>IF('Documentation Form and Census'!C636="","",IF('Documentation Form and Census'!C636='PREC Final Enrollment Census'!C636,"OK","Error"))</f>
        <v/>
      </c>
      <c r="V636" s="235" t="str">
        <f>IF('Documentation Form and Census'!E636="","",IF('Documentation Form and Census'!E636='PREC Final Enrollment Census'!E636,"OK","Error"))</f>
        <v/>
      </c>
      <c r="W636" s="236" t="str">
        <f>IF('Documentation Form and Census'!J636="","",IF('Documentation Form and Census'!J636='PREC Final Enrollment Census'!J636,"OK","Error"))</f>
        <v/>
      </c>
    </row>
    <row r="637" spans="1:23">
      <c r="A637" s="269" t="str">
        <f>'Documentation Form and Census'!A637&amp;""</f>
        <v/>
      </c>
      <c r="B637" s="270" t="str">
        <f>'Documentation Form and Census'!B637&amp;""</f>
        <v/>
      </c>
      <c r="C637" s="241" t="str">
        <f>IF('Documentation Form and Census'!C637="","",'Documentation Form and Census'!C637)</f>
        <v/>
      </c>
      <c r="D637" s="233" t="str">
        <f>'Documentation Form and Census'!D637&amp;""</f>
        <v/>
      </c>
      <c r="E637" s="233" t="str">
        <f>IF('Documentation Form and Census'!E637="","",IF('Documentation Form and Census'!E637=1,1,IF('Documentation Form and Census'!E637=0,0,"")))</f>
        <v/>
      </c>
      <c r="F637" s="270" t="str">
        <f>'Documentation Form and Census'!F637&amp;""</f>
        <v/>
      </c>
      <c r="G637" s="233" t="str">
        <f>'Documentation Form and Census'!G637&amp;""</f>
        <v/>
      </c>
      <c r="H637" s="233" t="str">
        <f>'Documentation Form and Census'!H637&amp;""</f>
        <v/>
      </c>
      <c r="I637" s="233" t="str">
        <f>'Documentation Form and Census'!I637&amp;""</f>
        <v/>
      </c>
      <c r="J637" s="233" t="str">
        <f>'Documentation Form and Census'!J637&amp;""</f>
        <v/>
      </c>
      <c r="K637" s="233" t="str">
        <f>'Documentation Form and Census'!K637&amp;""</f>
        <v/>
      </c>
      <c r="L637" s="179"/>
      <c r="M637" s="379"/>
      <c r="N637" s="179"/>
      <c r="O637" s="179"/>
      <c r="P637" s="179"/>
      <c r="Q637" s="179"/>
      <c r="R637" s="382"/>
      <c r="S637" s="234" t="str">
        <f>IF('Documentation Form and Census'!A637="","",IF('Documentation Form and Census'!A637='PREC Final Enrollment Census'!A637,"OK","Error"))</f>
        <v/>
      </c>
      <c r="T637" s="235" t="str">
        <f>IF('Documentation Form and Census'!B637="","",IF('Documentation Form and Census'!B637='PREC Final Enrollment Census'!B637,"OK","Error"))</f>
        <v/>
      </c>
      <c r="U637" s="235" t="str">
        <f>IF('Documentation Form and Census'!C637="","",IF('Documentation Form and Census'!C637='PREC Final Enrollment Census'!C637,"OK","Error"))</f>
        <v/>
      </c>
      <c r="V637" s="235" t="str">
        <f>IF('Documentation Form and Census'!E637="","",IF('Documentation Form and Census'!E637='PREC Final Enrollment Census'!E637,"OK","Error"))</f>
        <v/>
      </c>
      <c r="W637" s="236" t="str">
        <f>IF('Documentation Form and Census'!J637="","",IF('Documentation Form and Census'!J637='PREC Final Enrollment Census'!J637,"OK","Error"))</f>
        <v/>
      </c>
    </row>
    <row r="638" spans="1:23">
      <c r="A638" s="269" t="str">
        <f>'Documentation Form and Census'!A638&amp;""</f>
        <v/>
      </c>
      <c r="B638" s="270" t="str">
        <f>'Documentation Form and Census'!B638&amp;""</f>
        <v/>
      </c>
      <c r="C638" s="241" t="str">
        <f>IF('Documentation Form and Census'!C638="","",'Documentation Form and Census'!C638)</f>
        <v/>
      </c>
      <c r="D638" s="233" t="str">
        <f>'Documentation Form and Census'!D638&amp;""</f>
        <v/>
      </c>
      <c r="E638" s="233" t="str">
        <f>IF('Documentation Form and Census'!E638="","",IF('Documentation Form and Census'!E638=1,1,IF('Documentation Form and Census'!E638=0,0,"")))</f>
        <v/>
      </c>
      <c r="F638" s="270" t="str">
        <f>'Documentation Form and Census'!F638&amp;""</f>
        <v/>
      </c>
      <c r="G638" s="233" t="str">
        <f>'Documentation Form and Census'!G638&amp;""</f>
        <v/>
      </c>
      <c r="H638" s="233" t="str">
        <f>'Documentation Form and Census'!H638&amp;""</f>
        <v/>
      </c>
      <c r="I638" s="233" t="str">
        <f>'Documentation Form and Census'!I638&amp;""</f>
        <v/>
      </c>
      <c r="J638" s="233" t="str">
        <f>'Documentation Form and Census'!J638&amp;""</f>
        <v/>
      </c>
      <c r="K638" s="233" t="str">
        <f>'Documentation Form and Census'!K638&amp;""</f>
        <v/>
      </c>
      <c r="L638" s="179"/>
      <c r="M638" s="379"/>
      <c r="N638" s="179"/>
      <c r="O638" s="179"/>
      <c r="P638" s="179"/>
      <c r="Q638" s="179"/>
      <c r="R638" s="382"/>
      <c r="S638" s="234" t="str">
        <f>IF('Documentation Form and Census'!A638="","",IF('Documentation Form and Census'!A638='PREC Final Enrollment Census'!A638,"OK","Error"))</f>
        <v/>
      </c>
      <c r="T638" s="235" t="str">
        <f>IF('Documentation Form and Census'!B638="","",IF('Documentation Form and Census'!B638='PREC Final Enrollment Census'!B638,"OK","Error"))</f>
        <v/>
      </c>
      <c r="U638" s="235" t="str">
        <f>IF('Documentation Form and Census'!C638="","",IF('Documentation Form and Census'!C638='PREC Final Enrollment Census'!C638,"OK","Error"))</f>
        <v/>
      </c>
      <c r="V638" s="235" t="str">
        <f>IF('Documentation Form and Census'!E638="","",IF('Documentation Form and Census'!E638='PREC Final Enrollment Census'!E638,"OK","Error"))</f>
        <v/>
      </c>
      <c r="W638" s="236" t="str">
        <f>IF('Documentation Form and Census'!J638="","",IF('Documentation Form and Census'!J638='PREC Final Enrollment Census'!J638,"OK","Error"))</f>
        <v/>
      </c>
    </row>
    <row r="639" spans="1:23">
      <c r="A639" s="269" t="str">
        <f>'Documentation Form and Census'!A639&amp;""</f>
        <v/>
      </c>
      <c r="B639" s="270" t="str">
        <f>'Documentation Form and Census'!B639&amp;""</f>
        <v/>
      </c>
      <c r="C639" s="241" t="str">
        <f>IF('Documentation Form and Census'!C639="","",'Documentation Form and Census'!C639)</f>
        <v/>
      </c>
      <c r="D639" s="233" t="str">
        <f>'Documentation Form and Census'!D639&amp;""</f>
        <v/>
      </c>
      <c r="E639" s="233" t="str">
        <f>IF('Documentation Form and Census'!E639="","",IF('Documentation Form and Census'!E639=1,1,IF('Documentation Form and Census'!E639=0,0,"")))</f>
        <v/>
      </c>
      <c r="F639" s="270" t="str">
        <f>'Documentation Form and Census'!F639&amp;""</f>
        <v/>
      </c>
      <c r="G639" s="233" t="str">
        <f>'Documentation Form and Census'!G639&amp;""</f>
        <v/>
      </c>
      <c r="H639" s="233" t="str">
        <f>'Documentation Form and Census'!H639&amp;""</f>
        <v/>
      </c>
      <c r="I639" s="233" t="str">
        <f>'Documentation Form and Census'!I639&amp;""</f>
        <v/>
      </c>
      <c r="J639" s="233" t="str">
        <f>'Documentation Form and Census'!J639&amp;""</f>
        <v/>
      </c>
      <c r="K639" s="233" t="str">
        <f>'Documentation Form and Census'!K639&amp;""</f>
        <v/>
      </c>
      <c r="L639" s="179"/>
      <c r="M639" s="379"/>
      <c r="N639" s="179"/>
      <c r="O639" s="179"/>
      <c r="P639" s="179"/>
      <c r="Q639" s="179"/>
      <c r="R639" s="382"/>
      <c r="S639" s="234" t="str">
        <f>IF('Documentation Form and Census'!A639="","",IF('Documentation Form and Census'!A639='PREC Final Enrollment Census'!A639,"OK","Error"))</f>
        <v/>
      </c>
      <c r="T639" s="235" t="str">
        <f>IF('Documentation Form and Census'!B639="","",IF('Documentation Form and Census'!B639='PREC Final Enrollment Census'!B639,"OK","Error"))</f>
        <v/>
      </c>
      <c r="U639" s="235" t="str">
        <f>IF('Documentation Form and Census'!C639="","",IF('Documentation Form and Census'!C639='PREC Final Enrollment Census'!C639,"OK","Error"))</f>
        <v/>
      </c>
      <c r="V639" s="235" t="str">
        <f>IF('Documentation Form and Census'!E639="","",IF('Documentation Form and Census'!E639='PREC Final Enrollment Census'!E639,"OK","Error"))</f>
        <v/>
      </c>
      <c r="W639" s="236" t="str">
        <f>IF('Documentation Form and Census'!J639="","",IF('Documentation Form and Census'!J639='PREC Final Enrollment Census'!J639,"OK","Error"))</f>
        <v/>
      </c>
    </row>
    <row r="640" spans="1:23">
      <c r="A640" s="269" t="str">
        <f>'Documentation Form and Census'!A640&amp;""</f>
        <v/>
      </c>
      <c r="B640" s="270" t="str">
        <f>'Documentation Form and Census'!B640&amp;""</f>
        <v/>
      </c>
      <c r="C640" s="241" t="str">
        <f>IF('Documentation Form and Census'!C640="","",'Documentation Form and Census'!C640)</f>
        <v/>
      </c>
      <c r="D640" s="233" t="str">
        <f>'Documentation Form and Census'!D640&amp;""</f>
        <v/>
      </c>
      <c r="E640" s="233" t="str">
        <f>IF('Documentation Form and Census'!E640="","",IF('Documentation Form and Census'!E640=1,1,IF('Documentation Form and Census'!E640=0,0,"")))</f>
        <v/>
      </c>
      <c r="F640" s="270" t="str">
        <f>'Documentation Form and Census'!F640&amp;""</f>
        <v/>
      </c>
      <c r="G640" s="233" t="str">
        <f>'Documentation Form and Census'!G640&amp;""</f>
        <v/>
      </c>
      <c r="H640" s="233" t="str">
        <f>'Documentation Form and Census'!H640&amp;""</f>
        <v/>
      </c>
      <c r="I640" s="233" t="str">
        <f>'Documentation Form and Census'!I640&amp;""</f>
        <v/>
      </c>
      <c r="J640" s="233" t="str">
        <f>'Documentation Form and Census'!J640&amp;""</f>
        <v/>
      </c>
      <c r="K640" s="233" t="str">
        <f>'Documentation Form and Census'!K640&amp;""</f>
        <v/>
      </c>
      <c r="L640" s="179"/>
      <c r="M640" s="379"/>
      <c r="N640" s="179"/>
      <c r="O640" s="179"/>
      <c r="P640" s="179"/>
      <c r="Q640" s="179"/>
      <c r="R640" s="382"/>
      <c r="S640" s="234" t="str">
        <f>IF('Documentation Form and Census'!A640="","",IF('Documentation Form and Census'!A640='PREC Final Enrollment Census'!A640,"OK","Error"))</f>
        <v/>
      </c>
      <c r="T640" s="235" t="str">
        <f>IF('Documentation Form and Census'!B640="","",IF('Documentation Form and Census'!B640='PREC Final Enrollment Census'!B640,"OK","Error"))</f>
        <v/>
      </c>
      <c r="U640" s="235" t="str">
        <f>IF('Documentation Form and Census'!C640="","",IF('Documentation Form and Census'!C640='PREC Final Enrollment Census'!C640,"OK","Error"))</f>
        <v/>
      </c>
      <c r="V640" s="235" t="str">
        <f>IF('Documentation Form and Census'!E640="","",IF('Documentation Form and Census'!E640='PREC Final Enrollment Census'!E640,"OK","Error"))</f>
        <v/>
      </c>
      <c r="W640" s="236" t="str">
        <f>IF('Documentation Form and Census'!J640="","",IF('Documentation Form and Census'!J640='PREC Final Enrollment Census'!J640,"OK","Error"))</f>
        <v/>
      </c>
    </row>
    <row r="641" spans="1:23">
      <c r="A641" s="269" t="str">
        <f>'Documentation Form and Census'!A641&amp;""</f>
        <v/>
      </c>
      <c r="B641" s="270" t="str">
        <f>'Documentation Form and Census'!B641&amp;""</f>
        <v/>
      </c>
      <c r="C641" s="241" t="str">
        <f>IF('Documentation Form and Census'!C641="","",'Documentation Form and Census'!C641)</f>
        <v/>
      </c>
      <c r="D641" s="233" t="str">
        <f>'Documentation Form and Census'!D641&amp;""</f>
        <v/>
      </c>
      <c r="E641" s="233" t="str">
        <f>IF('Documentation Form and Census'!E641="","",IF('Documentation Form and Census'!E641=1,1,IF('Documentation Form and Census'!E641=0,0,"")))</f>
        <v/>
      </c>
      <c r="F641" s="270" t="str">
        <f>'Documentation Form and Census'!F641&amp;""</f>
        <v/>
      </c>
      <c r="G641" s="233" t="str">
        <f>'Documentation Form and Census'!G641&amp;""</f>
        <v/>
      </c>
      <c r="H641" s="233" t="str">
        <f>'Documentation Form and Census'!H641&amp;""</f>
        <v/>
      </c>
      <c r="I641" s="233" t="str">
        <f>'Documentation Form and Census'!I641&amp;""</f>
        <v/>
      </c>
      <c r="J641" s="233" t="str">
        <f>'Documentation Form and Census'!J641&amp;""</f>
        <v/>
      </c>
      <c r="K641" s="233" t="str">
        <f>'Documentation Form and Census'!K641&amp;""</f>
        <v/>
      </c>
      <c r="L641" s="179"/>
      <c r="M641" s="379"/>
      <c r="N641" s="179"/>
      <c r="O641" s="179"/>
      <c r="P641" s="179"/>
      <c r="Q641" s="179"/>
      <c r="R641" s="382"/>
      <c r="S641" s="234" t="str">
        <f>IF('Documentation Form and Census'!A641="","",IF('Documentation Form and Census'!A641='PREC Final Enrollment Census'!A641,"OK","Error"))</f>
        <v/>
      </c>
      <c r="T641" s="235" t="str">
        <f>IF('Documentation Form and Census'!B641="","",IF('Documentation Form and Census'!B641='PREC Final Enrollment Census'!B641,"OK","Error"))</f>
        <v/>
      </c>
      <c r="U641" s="235" t="str">
        <f>IF('Documentation Form and Census'!C641="","",IF('Documentation Form and Census'!C641='PREC Final Enrollment Census'!C641,"OK","Error"))</f>
        <v/>
      </c>
      <c r="V641" s="235" t="str">
        <f>IF('Documentation Form and Census'!E641="","",IF('Documentation Form and Census'!E641='PREC Final Enrollment Census'!E641,"OK","Error"))</f>
        <v/>
      </c>
      <c r="W641" s="236" t="str">
        <f>IF('Documentation Form and Census'!J641="","",IF('Documentation Form and Census'!J641='PREC Final Enrollment Census'!J641,"OK","Error"))</f>
        <v/>
      </c>
    </row>
    <row r="642" spans="1:23">
      <c r="A642" s="269" t="str">
        <f>'Documentation Form and Census'!A642&amp;""</f>
        <v/>
      </c>
      <c r="B642" s="270" t="str">
        <f>'Documentation Form and Census'!B642&amp;""</f>
        <v/>
      </c>
      <c r="C642" s="241" t="str">
        <f>IF('Documentation Form and Census'!C642="","",'Documentation Form and Census'!C642)</f>
        <v/>
      </c>
      <c r="D642" s="233" t="str">
        <f>'Documentation Form and Census'!D642&amp;""</f>
        <v/>
      </c>
      <c r="E642" s="233" t="str">
        <f>IF('Documentation Form and Census'!E642="","",IF('Documentation Form and Census'!E642=1,1,IF('Documentation Form and Census'!E642=0,0,"")))</f>
        <v/>
      </c>
      <c r="F642" s="270" t="str">
        <f>'Documentation Form and Census'!F642&amp;""</f>
        <v/>
      </c>
      <c r="G642" s="233" t="str">
        <f>'Documentation Form and Census'!G642&amp;""</f>
        <v/>
      </c>
      <c r="H642" s="233" t="str">
        <f>'Documentation Form and Census'!H642&amp;""</f>
        <v/>
      </c>
      <c r="I642" s="233" t="str">
        <f>'Documentation Form and Census'!I642&amp;""</f>
        <v/>
      </c>
      <c r="J642" s="233" t="str">
        <f>'Documentation Form and Census'!J642&amp;""</f>
        <v/>
      </c>
      <c r="K642" s="233" t="str">
        <f>'Documentation Form and Census'!K642&amp;""</f>
        <v/>
      </c>
      <c r="L642" s="179"/>
      <c r="M642" s="379"/>
      <c r="N642" s="179"/>
      <c r="O642" s="179"/>
      <c r="P642" s="179"/>
      <c r="Q642" s="179"/>
      <c r="R642" s="382"/>
      <c r="S642" s="234" t="str">
        <f>IF('Documentation Form and Census'!A642="","",IF('Documentation Form and Census'!A642='PREC Final Enrollment Census'!A642,"OK","Error"))</f>
        <v/>
      </c>
      <c r="T642" s="235" t="str">
        <f>IF('Documentation Form and Census'!B642="","",IF('Documentation Form and Census'!B642='PREC Final Enrollment Census'!B642,"OK","Error"))</f>
        <v/>
      </c>
      <c r="U642" s="235" t="str">
        <f>IF('Documentation Form and Census'!C642="","",IF('Documentation Form and Census'!C642='PREC Final Enrollment Census'!C642,"OK","Error"))</f>
        <v/>
      </c>
      <c r="V642" s="235" t="str">
        <f>IF('Documentation Form and Census'!E642="","",IF('Documentation Form and Census'!E642='PREC Final Enrollment Census'!E642,"OK","Error"))</f>
        <v/>
      </c>
      <c r="W642" s="236" t="str">
        <f>IF('Documentation Form and Census'!J642="","",IF('Documentation Form and Census'!J642='PREC Final Enrollment Census'!J642,"OK","Error"))</f>
        <v/>
      </c>
    </row>
    <row r="643" spans="1:23">
      <c r="A643" s="269" t="str">
        <f>'Documentation Form and Census'!A643&amp;""</f>
        <v/>
      </c>
      <c r="B643" s="270" t="str">
        <f>'Documentation Form and Census'!B643&amp;""</f>
        <v/>
      </c>
      <c r="C643" s="241" t="str">
        <f>IF('Documentation Form and Census'!C643="","",'Documentation Form and Census'!C643)</f>
        <v/>
      </c>
      <c r="D643" s="233" t="str">
        <f>'Documentation Form and Census'!D643&amp;""</f>
        <v/>
      </c>
      <c r="E643" s="233" t="str">
        <f>IF('Documentation Form and Census'!E643="","",IF('Documentation Form and Census'!E643=1,1,IF('Documentation Form and Census'!E643=0,0,"")))</f>
        <v/>
      </c>
      <c r="F643" s="270" t="str">
        <f>'Documentation Form and Census'!F643&amp;""</f>
        <v/>
      </c>
      <c r="G643" s="233" t="str">
        <f>'Documentation Form and Census'!G643&amp;""</f>
        <v/>
      </c>
      <c r="H643" s="233" t="str">
        <f>'Documentation Form and Census'!H643&amp;""</f>
        <v/>
      </c>
      <c r="I643" s="233" t="str">
        <f>'Documentation Form and Census'!I643&amp;""</f>
        <v/>
      </c>
      <c r="J643" s="233" t="str">
        <f>'Documentation Form and Census'!J643&amp;""</f>
        <v/>
      </c>
      <c r="K643" s="233" t="str">
        <f>'Documentation Form and Census'!K643&amp;""</f>
        <v/>
      </c>
      <c r="L643" s="179"/>
      <c r="M643" s="379"/>
      <c r="N643" s="179"/>
      <c r="O643" s="179"/>
      <c r="P643" s="179"/>
      <c r="Q643" s="179"/>
      <c r="R643" s="382"/>
      <c r="S643" s="234" t="str">
        <f>IF('Documentation Form and Census'!A643="","",IF('Documentation Form and Census'!A643='PREC Final Enrollment Census'!A643,"OK","Error"))</f>
        <v/>
      </c>
      <c r="T643" s="235" t="str">
        <f>IF('Documentation Form and Census'!B643="","",IF('Documentation Form and Census'!B643='PREC Final Enrollment Census'!B643,"OK","Error"))</f>
        <v/>
      </c>
      <c r="U643" s="235" t="str">
        <f>IF('Documentation Form and Census'!C643="","",IF('Documentation Form and Census'!C643='PREC Final Enrollment Census'!C643,"OK","Error"))</f>
        <v/>
      </c>
      <c r="V643" s="235" t="str">
        <f>IF('Documentation Form and Census'!E643="","",IF('Documentation Form and Census'!E643='PREC Final Enrollment Census'!E643,"OK","Error"))</f>
        <v/>
      </c>
      <c r="W643" s="236" t="str">
        <f>IF('Documentation Form and Census'!J643="","",IF('Documentation Form and Census'!J643='PREC Final Enrollment Census'!J643,"OK","Error"))</f>
        <v/>
      </c>
    </row>
    <row r="644" spans="1:23">
      <c r="A644" s="269" t="str">
        <f>'Documentation Form and Census'!A644&amp;""</f>
        <v/>
      </c>
      <c r="B644" s="270" t="str">
        <f>'Documentation Form and Census'!B644&amp;""</f>
        <v/>
      </c>
      <c r="C644" s="241" t="str">
        <f>IF('Documentation Form and Census'!C644="","",'Documentation Form and Census'!C644)</f>
        <v/>
      </c>
      <c r="D644" s="233" t="str">
        <f>'Documentation Form and Census'!D644&amp;""</f>
        <v/>
      </c>
      <c r="E644" s="233" t="str">
        <f>IF('Documentation Form and Census'!E644="","",IF('Documentation Form and Census'!E644=1,1,IF('Documentation Form and Census'!E644=0,0,"")))</f>
        <v/>
      </c>
      <c r="F644" s="270" t="str">
        <f>'Documentation Form and Census'!F644&amp;""</f>
        <v/>
      </c>
      <c r="G644" s="233" t="str">
        <f>'Documentation Form and Census'!G644&amp;""</f>
        <v/>
      </c>
      <c r="H644" s="233" t="str">
        <f>'Documentation Form and Census'!H644&amp;""</f>
        <v/>
      </c>
      <c r="I644" s="233" t="str">
        <f>'Documentation Form and Census'!I644&amp;""</f>
        <v/>
      </c>
      <c r="J644" s="233" t="str">
        <f>'Documentation Form and Census'!J644&amp;""</f>
        <v/>
      </c>
      <c r="K644" s="233" t="str">
        <f>'Documentation Form and Census'!K644&amp;""</f>
        <v/>
      </c>
      <c r="L644" s="179"/>
      <c r="M644" s="379"/>
      <c r="N644" s="179"/>
      <c r="O644" s="179"/>
      <c r="P644" s="179"/>
      <c r="Q644" s="179"/>
      <c r="R644" s="382"/>
      <c r="S644" s="234" t="str">
        <f>IF('Documentation Form and Census'!A644="","",IF('Documentation Form and Census'!A644='PREC Final Enrollment Census'!A644,"OK","Error"))</f>
        <v/>
      </c>
      <c r="T644" s="235" t="str">
        <f>IF('Documentation Form and Census'!B644="","",IF('Documentation Form and Census'!B644='PREC Final Enrollment Census'!B644,"OK","Error"))</f>
        <v/>
      </c>
      <c r="U644" s="235" t="str">
        <f>IF('Documentation Form and Census'!C644="","",IF('Documentation Form and Census'!C644='PREC Final Enrollment Census'!C644,"OK","Error"))</f>
        <v/>
      </c>
      <c r="V644" s="235" t="str">
        <f>IF('Documentation Form and Census'!E644="","",IF('Documentation Form and Census'!E644='PREC Final Enrollment Census'!E644,"OK","Error"))</f>
        <v/>
      </c>
      <c r="W644" s="236" t="str">
        <f>IF('Documentation Form and Census'!J644="","",IF('Documentation Form and Census'!J644='PREC Final Enrollment Census'!J644,"OK","Error"))</f>
        <v/>
      </c>
    </row>
    <row r="645" spans="1:23">
      <c r="A645" s="269" t="str">
        <f>'Documentation Form and Census'!A645&amp;""</f>
        <v/>
      </c>
      <c r="B645" s="270" t="str">
        <f>'Documentation Form and Census'!B645&amp;""</f>
        <v/>
      </c>
      <c r="C645" s="241" t="str">
        <f>IF('Documentation Form and Census'!C645="","",'Documentation Form and Census'!C645)</f>
        <v/>
      </c>
      <c r="D645" s="233" t="str">
        <f>'Documentation Form and Census'!D645&amp;""</f>
        <v/>
      </c>
      <c r="E645" s="233" t="str">
        <f>IF('Documentation Form and Census'!E645="","",IF('Documentation Form and Census'!E645=1,1,IF('Documentation Form and Census'!E645=0,0,"")))</f>
        <v/>
      </c>
      <c r="F645" s="270" t="str">
        <f>'Documentation Form and Census'!F645&amp;""</f>
        <v/>
      </c>
      <c r="G645" s="233" t="str">
        <f>'Documentation Form and Census'!G645&amp;""</f>
        <v/>
      </c>
      <c r="H645" s="233" t="str">
        <f>'Documentation Form and Census'!H645&amp;""</f>
        <v/>
      </c>
      <c r="I645" s="233" t="str">
        <f>'Documentation Form and Census'!I645&amp;""</f>
        <v/>
      </c>
      <c r="J645" s="233" t="str">
        <f>'Documentation Form and Census'!J645&amp;""</f>
        <v/>
      </c>
      <c r="K645" s="233" t="str">
        <f>'Documentation Form and Census'!K645&amp;""</f>
        <v/>
      </c>
      <c r="L645" s="179"/>
      <c r="M645" s="379"/>
      <c r="N645" s="179"/>
      <c r="O645" s="179"/>
      <c r="P645" s="179"/>
      <c r="Q645" s="179"/>
      <c r="R645" s="382"/>
      <c r="S645" s="234" t="str">
        <f>IF('Documentation Form and Census'!A645="","",IF('Documentation Form and Census'!A645='PREC Final Enrollment Census'!A645,"OK","Error"))</f>
        <v/>
      </c>
      <c r="T645" s="235" t="str">
        <f>IF('Documentation Form and Census'!B645="","",IF('Documentation Form and Census'!B645='PREC Final Enrollment Census'!B645,"OK","Error"))</f>
        <v/>
      </c>
      <c r="U645" s="235" t="str">
        <f>IF('Documentation Form and Census'!C645="","",IF('Documentation Form and Census'!C645='PREC Final Enrollment Census'!C645,"OK","Error"))</f>
        <v/>
      </c>
      <c r="V645" s="235" t="str">
        <f>IF('Documentation Form and Census'!E645="","",IF('Documentation Form and Census'!E645='PREC Final Enrollment Census'!E645,"OK","Error"))</f>
        <v/>
      </c>
      <c r="W645" s="236" t="str">
        <f>IF('Documentation Form and Census'!J645="","",IF('Documentation Form and Census'!J645='PREC Final Enrollment Census'!J645,"OK","Error"))</f>
        <v/>
      </c>
    </row>
    <row r="646" spans="1:23">
      <c r="A646" s="269" t="str">
        <f>'Documentation Form and Census'!A646&amp;""</f>
        <v/>
      </c>
      <c r="B646" s="270" t="str">
        <f>'Documentation Form and Census'!B646&amp;""</f>
        <v/>
      </c>
      <c r="C646" s="241" t="str">
        <f>IF('Documentation Form and Census'!C646="","",'Documentation Form and Census'!C646)</f>
        <v/>
      </c>
      <c r="D646" s="233" t="str">
        <f>'Documentation Form and Census'!D646&amp;""</f>
        <v/>
      </c>
      <c r="E646" s="233" t="str">
        <f>IF('Documentation Form and Census'!E646="","",IF('Documentation Form and Census'!E646=1,1,IF('Documentation Form and Census'!E646=0,0,"")))</f>
        <v/>
      </c>
      <c r="F646" s="270" t="str">
        <f>'Documentation Form and Census'!F646&amp;""</f>
        <v/>
      </c>
      <c r="G646" s="233" t="str">
        <f>'Documentation Form and Census'!G646&amp;""</f>
        <v/>
      </c>
      <c r="H646" s="233" t="str">
        <f>'Documentation Form and Census'!H646&amp;""</f>
        <v/>
      </c>
      <c r="I646" s="233" t="str">
        <f>'Documentation Form and Census'!I646&amp;""</f>
        <v/>
      </c>
      <c r="J646" s="233" t="str">
        <f>'Documentation Form and Census'!J646&amp;""</f>
        <v/>
      </c>
      <c r="K646" s="233" t="str">
        <f>'Documentation Form and Census'!K646&amp;""</f>
        <v/>
      </c>
      <c r="L646" s="179"/>
      <c r="M646" s="379"/>
      <c r="N646" s="179"/>
      <c r="O646" s="179"/>
      <c r="P646" s="179"/>
      <c r="Q646" s="179"/>
      <c r="R646" s="382"/>
      <c r="S646" s="234" t="str">
        <f>IF('Documentation Form and Census'!A646="","",IF('Documentation Form and Census'!A646='PREC Final Enrollment Census'!A646,"OK","Error"))</f>
        <v/>
      </c>
      <c r="T646" s="235" t="str">
        <f>IF('Documentation Form and Census'!B646="","",IF('Documentation Form and Census'!B646='PREC Final Enrollment Census'!B646,"OK","Error"))</f>
        <v/>
      </c>
      <c r="U646" s="235" t="str">
        <f>IF('Documentation Form and Census'!C646="","",IF('Documentation Form and Census'!C646='PREC Final Enrollment Census'!C646,"OK","Error"))</f>
        <v/>
      </c>
      <c r="V646" s="235" t="str">
        <f>IF('Documentation Form and Census'!E646="","",IF('Documentation Form and Census'!E646='PREC Final Enrollment Census'!E646,"OK","Error"))</f>
        <v/>
      </c>
      <c r="W646" s="236" t="str">
        <f>IF('Documentation Form and Census'!J646="","",IF('Documentation Form and Census'!J646='PREC Final Enrollment Census'!J646,"OK","Error"))</f>
        <v/>
      </c>
    </row>
    <row r="647" spans="1:23">
      <c r="A647" s="269" t="str">
        <f>'Documentation Form and Census'!A647&amp;""</f>
        <v/>
      </c>
      <c r="B647" s="270" t="str">
        <f>'Documentation Form and Census'!B647&amp;""</f>
        <v/>
      </c>
      <c r="C647" s="241" t="str">
        <f>IF('Documentation Form and Census'!C647="","",'Documentation Form and Census'!C647)</f>
        <v/>
      </c>
      <c r="D647" s="233" t="str">
        <f>'Documentation Form and Census'!D647&amp;""</f>
        <v/>
      </c>
      <c r="E647" s="233" t="str">
        <f>IF('Documentation Form and Census'!E647="","",IF('Documentation Form and Census'!E647=1,1,IF('Documentation Form and Census'!E647=0,0,"")))</f>
        <v/>
      </c>
      <c r="F647" s="270" t="str">
        <f>'Documentation Form and Census'!F647&amp;""</f>
        <v/>
      </c>
      <c r="G647" s="233" t="str">
        <f>'Documentation Form and Census'!G647&amp;""</f>
        <v/>
      </c>
      <c r="H647" s="233" t="str">
        <f>'Documentation Form and Census'!H647&amp;""</f>
        <v/>
      </c>
      <c r="I647" s="233" t="str">
        <f>'Documentation Form and Census'!I647&amp;""</f>
        <v/>
      </c>
      <c r="J647" s="233" t="str">
        <f>'Documentation Form and Census'!J647&amp;""</f>
        <v/>
      </c>
      <c r="K647" s="233" t="str">
        <f>'Documentation Form and Census'!K647&amp;""</f>
        <v/>
      </c>
      <c r="L647" s="179"/>
      <c r="M647" s="379"/>
      <c r="N647" s="179"/>
      <c r="O647" s="179"/>
      <c r="P647" s="179"/>
      <c r="Q647" s="179"/>
      <c r="R647" s="382"/>
      <c r="S647" s="234" t="str">
        <f>IF('Documentation Form and Census'!A647="","",IF('Documentation Form and Census'!A647='PREC Final Enrollment Census'!A647,"OK","Error"))</f>
        <v/>
      </c>
      <c r="T647" s="235" t="str">
        <f>IF('Documentation Form and Census'!B647="","",IF('Documentation Form and Census'!B647='PREC Final Enrollment Census'!B647,"OK","Error"))</f>
        <v/>
      </c>
      <c r="U647" s="235" t="str">
        <f>IF('Documentation Form and Census'!C647="","",IF('Documentation Form and Census'!C647='PREC Final Enrollment Census'!C647,"OK","Error"))</f>
        <v/>
      </c>
      <c r="V647" s="235" t="str">
        <f>IF('Documentation Form and Census'!E647="","",IF('Documentation Form and Census'!E647='PREC Final Enrollment Census'!E647,"OK","Error"))</f>
        <v/>
      </c>
      <c r="W647" s="236" t="str">
        <f>IF('Documentation Form and Census'!J647="","",IF('Documentation Form and Census'!J647='PREC Final Enrollment Census'!J647,"OK","Error"))</f>
        <v/>
      </c>
    </row>
    <row r="648" spans="1:23">
      <c r="A648" s="269" t="str">
        <f>'Documentation Form and Census'!A648&amp;""</f>
        <v/>
      </c>
      <c r="B648" s="270" t="str">
        <f>'Documentation Form and Census'!B648&amp;""</f>
        <v/>
      </c>
      <c r="C648" s="241" t="str">
        <f>IF('Documentation Form and Census'!C648="","",'Documentation Form and Census'!C648)</f>
        <v/>
      </c>
      <c r="D648" s="233" t="str">
        <f>'Documentation Form and Census'!D648&amp;""</f>
        <v/>
      </c>
      <c r="E648" s="233" t="str">
        <f>IF('Documentation Form and Census'!E648="","",IF('Documentation Form and Census'!E648=1,1,IF('Documentation Form and Census'!E648=0,0,"")))</f>
        <v/>
      </c>
      <c r="F648" s="270" t="str">
        <f>'Documentation Form and Census'!F648&amp;""</f>
        <v/>
      </c>
      <c r="G648" s="233" t="str">
        <f>'Documentation Form and Census'!G648&amp;""</f>
        <v/>
      </c>
      <c r="H648" s="233" t="str">
        <f>'Documentation Form and Census'!H648&amp;""</f>
        <v/>
      </c>
      <c r="I648" s="233" t="str">
        <f>'Documentation Form and Census'!I648&amp;""</f>
        <v/>
      </c>
      <c r="J648" s="233" t="str">
        <f>'Documentation Form and Census'!J648&amp;""</f>
        <v/>
      </c>
      <c r="K648" s="233" t="str">
        <f>'Documentation Form and Census'!K648&amp;""</f>
        <v/>
      </c>
      <c r="L648" s="179"/>
      <c r="M648" s="379"/>
      <c r="N648" s="179"/>
      <c r="O648" s="179"/>
      <c r="P648" s="179"/>
      <c r="Q648" s="179"/>
      <c r="R648" s="382"/>
      <c r="S648" s="234" t="str">
        <f>IF('Documentation Form and Census'!A648="","",IF('Documentation Form and Census'!A648='PREC Final Enrollment Census'!A648,"OK","Error"))</f>
        <v/>
      </c>
      <c r="T648" s="235" t="str">
        <f>IF('Documentation Form and Census'!B648="","",IF('Documentation Form and Census'!B648='PREC Final Enrollment Census'!B648,"OK","Error"))</f>
        <v/>
      </c>
      <c r="U648" s="235" t="str">
        <f>IF('Documentation Form and Census'!C648="","",IF('Documentation Form and Census'!C648='PREC Final Enrollment Census'!C648,"OK","Error"))</f>
        <v/>
      </c>
      <c r="V648" s="235" t="str">
        <f>IF('Documentation Form and Census'!E648="","",IF('Documentation Form and Census'!E648='PREC Final Enrollment Census'!E648,"OK","Error"))</f>
        <v/>
      </c>
      <c r="W648" s="236" t="str">
        <f>IF('Documentation Form and Census'!J648="","",IF('Documentation Form and Census'!J648='PREC Final Enrollment Census'!J648,"OK","Error"))</f>
        <v/>
      </c>
    </row>
    <row r="649" spans="1:23">
      <c r="A649" s="269" t="str">
        <f>'Documentation Form and Census'!A649&amp;""</f>
        <v/>
      </c>
      <c r="B649" s="270" t="str">
        <f>'Documentation Form and Census'!B649&amp;""</f>
        <v/>
      </c>
      <c r="C649" s="241" t="str">
        <f>IF('Documentation Form and Census'!C649="","",'Documentation Form and Census'!C649)</f>
        <v/>
      </c>
      <c r="D649" s="233" t="str">
        <f>'Documentation Form and Census'!D649&amp;""</f>
        <v/>
      </c>
      <c r="E649" s="233" t="str">
        <f>IF('Documentation Form and Census'!E649="","",IF('Documentation Form and Census'!E649=1,1,IF('Documentation Form and Census'!E649=0,0,"")))</f>
        <v/>
      </c>
      <c r="F649" s="270" t="str">
        <f>'Documentation Form and Census'!F649&amp;""</f>
        <v/>
      </c>
      <c r="G649" s="233" t="str">
        <f>'Documentation Form and Census'!G649&amp;""</f>
        <v/>
      </c>
      <c r="H649" s="233" t="str">
        <f>'Documentation Form and Census'!H649&amp;""</f>
        <v/>
      </c>
      <c r="I649" s="233" t="str">
        <f>'Documentation Form and Census'!I649&amp;""</f>
        <v/>
      </c>
      <c r="J649" s="233" t="str">
        <f>'Documentation Form and Census'!J649&amp;""</f>
        <v/>
      </c>
      <c r="K649" s="233" t="str">
        <f>'Documentation Form and Census'!K649&amp;""</f>
        <v/>
      </c>
      <c r="L649" s="179"/>
      <c r="M649" s="379"/>
      <c r="N649" s="179"/>
      <c r="O649" s="179"/>
      <c r="P649" s="179"/>
      <c r="Q649" s="179"/>
      <c r="R649" s="382"/>
      <c r="S649" s="234" t="str">
        <f>IF('Documentation Form and Census'!A649="","",IF('Documentation Form and Census'!A649='PREC Final Enrollment Census'!A649,"OK","Error"))</f>
        <v/>
      </c>
      <c r="T649" s="235" t="str">
        <f>IF('Documentation Form and Census'!B649="","",IF('Documentation Form and Census'!B649='PREC Final Enrollment Census'!B649,"OK","Error"))</f>
        <v/>
      </c>
      <c r="U649" s="235" t="str">
        <f>IF('Documentation Form and Census'!C649="","",IF('Documentation Form and Census'!C649='PREC Final Enrollment Census'!C649,"OK","Error"))</f>
        <v/>
      </c>
      <c r="V649" s="235" t="str">
        <f>IF('Documentation Form and Census'!E649="","",IF('Documentation Form and Census'!E649='PREC Final Enrollment Census'!E649,"OK","Error"))</f>
        <v/>
      </c>
      <c r="W649" s="236" t="str">
        <f>IF('Documentation Form and Census'!J649="","",IF('Documentation Form and Census'!J649='PREC Final Enrollment Census'!J649,"OK","Error"))</f>
        <v/>
      </c>
    </row>
    <row r="650" spans="1:23">
      <c r="A650" s="269" t="str">
        <f>'Documentation Form and Census'!A650&amp;""</f>
        <v/>
      </c>
      <c r="B650" s="270" t="str">
        <f>'Documentation Form and Census'!B650&amp;""</f>
        <v/>
      </c>
      <c r="C650" s="241" t="str">
        <f>IF('Documentation Form and Census'!C650="","",'Documentation Form and Census'!C650)</f>
        <v/>
      </c>
      <c r="D650" s="233" t="str">
        <f>'Documentation Form and Census'!D650&amp;""</f>
        <v/>
      </c>
      <c r="E650" s="233" t="str">
        <f>IF('Documentation Form and Census'!E650="","",IF('Documentation Form and Census'!E650=1,1,IF('Documentation Form and Census'!E650=0,0,"")))</f>
        <v/>
      </c>
      <c r="F650" s="270" t="str">
        <f>'Documentation Form and Census'!F650&amp;""</f>
        <v/>
      </c>
      <c r="G650" s="233" t="str">
        <f>'Documentation Form and Census'!G650&amp;""</f>
        <v/>
      </c>
      <c r="H650" s="233" t="str">
        <f>'Documentation Form and Census'!H650&amp;""</f>
        <v/>
      </c>
      <c r="I650" s="233" t="str">
        <f>'Documentation Form and Census'!I650&amp;""</f>
        <v/>
      </c>
      <c r="J650" s="233" t="str">
        <f>'Documentation Form and Census'!J650&amp;""</f>
        <v/>
      </c>
      <c r="K650" s="233" t="str">
        <f>'Documentation Form and Census'!K650&amp;""</f>
        <v/>
      </c>
      <c r="L650" s="179"/>
      <c r="M650" s="379"/>
      <c r="N650" s="179"/>
      <c r="O650" s="179"/>
      <c r="P650" s="179"/>
      <c r="Q650" s="179"/>
      <c r="R650" s="382"/>
      <c r="S650" s="234" t="str">
        <f>IF('Documentation Form and Census'!A650="","",IF('Documentation Form and Census'!A650='PREC Final Enrollment Census'!A650,"OK","Error"))</f>
        <v/>
      </c>
      <c r="T650" s="235" t="str">
        <f>IF('Documentation Form and Census'!B650="","",IF('Documentation Form and Census'!B650='PREC Final Enrollment Census'!B650,"OK","Error"))</f>
        <v/>
      </c>
      <c r="U650" s="235" t="str">
        <f>IF('Documentation Form and Census'!C650="","",IF('Documentation Form and Census'!C650='PREC Final Enrollment Census'!C650,"OK","Error"))</f>
        <v/>
      </c>
      <c r="V650" s="235" t="str">
        <f>IF('Documentation Form and Census'!E650="","",IF('Documentation Form and Census'!E650='PREC Final Enrollment Census'!E650,"OK","Error"))</f>
        <v/>
      </c>
      <c r="W650" s="236" t="str">
        <f>IF('Documentation Form and Census'!J650="","",IF('Documentation Form and Census'!J650='PREC Final Enrollment Census'!J650,"OK","Error"))</f>
        <v/>
      </c>
    </row>
    <row r="651" spans="1:23">
      <c r="A651" s="269" t="str">
        <f>'Documentation Form and Census'!A651&amp;""</f>
        <v/>
      </c>
      <c r="B651" s="270" t="str">
        <f>'Documentation Form and Census'!B651&amp;""</f>
        <v/>
      </c>
      <c r="C651" s="241" t="str">
        <f>IF('Documentation Form and Census'!C651="","",'Documentation Form and Census'!C651)</f>
        <v/>
      </c>
      <c r="D651" s="233" t="str">
        <f>'Documentation Form and Census'!D651&amp;""</f>
        <v/>
      </c>
      <c r="E651" s="233" t="str">
        <f>IF('Documentation Form and Census'!E651="","",IF('Documentation Form and Census'!E651=1,1,IF('Documentation Form and Census'!E651=0,0,"")))</f>
        <v/>
      </c>
      <c r="F651" s="270" t="str">
        <f>'Documentation Form and Census'!F651&amp;""</f>
        <v/>
      </c>
      <c r="G651" s="233" t="str">
        <f>'Documentation Form and Census'!G651&amp;""</f>
        <v/>
      </c>
      <c r="H651" s="233" t="str">
        <f>'Documentation Form and Census'!H651&amp;""</f>
        <v/>
      </c>
      <c r="I651" s="233" t="str">
        <f>'Documentation Form and Census'!I651&amp;""</f>
        <v/>
      </c>
      <c r="J651" s="233" t="str">
        <f>'Documentation Form and Census'!J651&amp;""</f>
        <v/>
      </c>
      <c r="K651" s="233" t="str">
        <f>'Documentation Form and Census'!K651&amp;""</f>
        <v/>
      </c>
      <c r="L651" s="179"/>
      <c r="M651" s="379"/>
      <c r="N651" s="179"/>
      <c r="O651" s="179"/>
      <c r="P651" s="179"/>
      <c r="Q651" s="179"/>
      <c r="R651" s="382"/>
      <c r="S651" s="234" t="str">
        <f>IF('Documentation Form and Census'!A651="","",IF('Documentation Form and Census'!A651='PREC Final Enrollment Census'!A651,"OK","Error"))</f>
        <v/>
      </c>
      <c r="T651" s="235" t="str">
        <f>IF('Documentation Form and Census'!B651="","",IF('Documentation Form and Census'!B651='PREC Final Enrollment Census'!B651,"OK","Error"))</f>
        <v/>
      </c>
      <c r="U651" s="235" t="str">
        <f>IF('Documentation Form and Census'!C651="","",IF('Documentation Form and Census'!C651='PREC Final Enrollment Census'!C651,"OK","Error"))</f>
        <v/>
      </c>
      <c r="V651" s="235" t="str">
        <f>IF('Documentation Form and Census'!E651="","",IF('Documentation Form and Census'!E651='PREC Final Enrollment Census'!E651,"OK","Error"))</f>
        <v/>
      </c>
      <c r="W651" s="236" t="str">
        <f>IF('Documentation Form and Census'!J651="","",IF('Documentation Form and Census'!J651='PREC Final Enrollment Census'!J651,"OK","Error"))</f>
        <v/>
      </c>
    </row>
    <row r="652" spans="1:23">
      <c r="A652" s="269" t="str">
        <f>'Documentation Form and Census'!A652&amp;""</f>
        <v/>
      </c>
      <c r="B652" s="270" t="str">
        <f>'Documentation Form and Census'!B652&amp;""</f>
        <v/>
      </c>
      <c r="C652" s="241" t="str">
        <f>IF('Documentation Form and Census'!C652="","",'Documentation Form and Census'!C652)</f>
        <v/>
      </c>
      <c r="D652" s="233" t="str">
        <f>'Documentation Form and Census'!D652&amp;""</f>
        <v/>
      </c>
      <c r="E652" s="233" t="str">
        <f>IF('Documentation Form and Census'!E652="","",IF('Documentation Form and Census'!E652=1,1,IF('Documentation Form and Census'!E652=0,0,"")))</f>
        <v/>
      </c>
      <c r="F652" s="270" t="str">
        <f>'Documentation Form and Census'!F652&amp;""</f>
        <v/>
      </c>
      <c r="G652" s="233" t="str">
        <f>'Documentation Form and Census'!G652&amp;""</f>
        <v/>
      </c>
      <c r="H652" s="233" t="str">
        <f>'Documentation Form and Census'!H652&amp;""</f>
        <v/>
      </c>
      <c r="I652" s="233" t="str">
        <f>'Documentation Form and Census'!I652&amp;""</f>
        <v/>
      </c>
      <c r="J652" s="233" t="str">
        <f>'Documentation Form and Census'!J652&amp;""</f>
        <v/>
      </c>
      <c r="K652" s="233" t="str">
        <f>'Documentation Form and Census'!K652&amp;""</f>
        <v/>
      </c>
      <c r="L652" s="179"/>
      <c r="M652" s="379"/>
      <c r="N652" s="179"/>
      <c r="O652" s="179"/>
      <c r="P652" s="179"/>
      <c r="Q652" s="179"/>
      <c r="R652" s="382"/>
      <c r="S652" s="234" t="str">
        <f>IF('Documentation Form and Census'!A652="","",IF('Documentation Form and Census'!A652='PREC Final Enrollment Census'!A652,"OK","Error"))</f>
        <v/>
      </c>
      <c r="T652" s="235" t="str">
        <f>IF('Documentation Form and Census'!B652="","",IF('Documentation Form and Census'!B652='PREC Final Enrollment Census'!B652,"OK","Error"))</f>
        <v/>
      </c>
      <c r="U652" s="235" t="str">
        <f>IF('Documentation Form and Census'!C652="","",IF('Documentation Form and Census'!C652='PREC Final Enrollment Census'!C652,"OK","Error"))</f>
        <v/>
      </c>
      <c r="V652" s="235" t="str">
        <f>IF('Documentation Form and Census'!E652="","",IF('Documentation Form and Census'!E652='PREC Final Enrollment Census'!E652,"OK","Error"))</f>
        <v/>
      </c>
      <c r="W652" s="236" t="str">
        <f>IF('Documentation Form and Census'!J652="","",IF('Documentation Form and Census'!J652='PREC Final Enrollment Census'!J652,"OK","Error"))</f>
        <v/>
      </c>
    </row>
    <row r="653" spans="1:23">
      <c r="A653" s="269" t="str">
        <f>'Documentation Form and Census'!A653&amp;""</f>
        <v/>
      </c>
      <c r="B653" s="270" t="str">
        <f>'Documentation Form and Census'!B653&amp;""</f>
        <v/>
      </c>
      <c r="C653" s="241" t="str">
        <f>IF('Documentation Form and Census'!C653="","",'Documentation Form and Census'!C653)</f>
        <v/>
      </c>
      <c r="D653" s="233" t="str">
        <f>'Documentation Form and Census'!D653&amp;""</f>
        <v/>
      </c>
      <c r="E653" s="233" t="str">
        <f>IF('Documentation Form and Census'!E653="","",IF('Documentation Form and Census'!E653=1,1,IF('Documentation Form and Census'!E653=0,0,"")))</f>
        <v/>
      </c>
      <c r="F653" s="270" t="str">
        <f>'Documentation Form and Census'!F653&amp;""</f>
        <v/>
      </c>
      <c r="G653" s="233" t="str">
        <f>'Documentation Form and Census'!G653&amp;""</f>
        <v/>
      </c>
      <c r="H653" s="233" t="str">
        <f>'Documentation Form and Census'!H653&amp;""</f>
        <v/>
      </c>
      <c r="I653" s="233" t="str">
        <f>'Documentation Form and Census'!I653&amp;""</f>
        <v/>
      </c>
      <c r="J653" s="233" t="str">
        <f>'Documentation Form and Census'!J653&amp;""</f>
        <v/>
      </c>
      <c r="K653" s="233" t="str">
        <f>'Documentation Form and Census'!K653&amp;""</f>
        <v/>
      </c>
      <c r="L653" s="179"/>
      <c r="M653" s="379"/>
      <c r="N653" s="179"/>
      <c r="O653" s="179"/>
      <c r="P653" s="179"/>
      <c r="Q653" s="179"/>
      <c r="R653" s="382"/>
      <c r="S653" s="234" t="str">
        <f>IF('Documentation Form and Census'!A653="","",IF('Documentation Form and Census'!A653='PREC Final Enrollment Census'!A653,"OK","Error"))</f>
        <v/>
      </c>
      <c r="T653" s="235" t="str">
        <f>IF('Documentation Form and Census'!B653="","",IF('Documentation Form and Census'!B653='PREC Final Enrollment Census'!B653,"OK","Error"))</f>
        <v/>
      </c>
      <c r="U653" s="235" t="str">
        <f>IF('Documentation Form and Census'!C653="","",IF('Documentation Form and Census'!C653='PREC Final Enrollment Census'!C653,"OK","Error"))</f>
        <v/>
      </c>
      <c r="V653" s="235" t="str">
        <f>IF('Documentation Form and Census'!E653="","",IF('Documentation Form and Census'!E653='PREC Final Enrollment Census'!E653,"OK","Error"))</f>
        <v/>
      </c>
      <c r="W653" s="236" t="str">
        <f>IF('Documentation Form and Census'!J653="","",IF('Documentation Form and Census'!J653='PREC Final Enrollment Census'!J653,"OK","Error"))</f>
        <v/>
      </c>
    </row>
    <row r="654" spans="1:23">
      <c r="A654" s="269" t="str">
        <f>'Documentation Form and Census'!A654&amp;""</f>
        <v/>
      </c>
      <c r="B654" s="270" t="str">
        <f>'Documentation Form and Census'!B654&amp;""</f>
        <v/>
      </c>
      <c r="C654" s="241" t="str">
        <f>IF('Documentation Form and Census'!C654="","",'Documentation Form and Census'!C654)</f>
        <v/>
      </c>
      <c r="D654" s="233" t="str">
        <f>'Documentation Form and Census'!D654&amp;""</f>
        <v/>
      </c>
      <c r="E654" s="233" t="str">
        <f>IF('Documentation Form and Census'!E654="","",IF('Documentation Form and Census'!E654=1,1,IF('Documentation Form and Census'!E654=0,0,"")))</f>
        <v/>
      </c>
      <c r="F654" s="270" t="str">
        <f>'Documentation Form and Census'!F654&amp;""</f>
        <v/>
      </c>
      <c r="G654" s="233" t="str">
        <f>'Documentation Form and Census'!G654&amp;""</f>
        <v/>
      </c>
      <c r="H654" s="233" t="str">
        <f>'Documentation Form and Census'!H654&amp;""</f>
        <v/>
      </c>
      <c r="I654" s="233" t="str">
        <f>'Documentation Form and Census'!I654&amp;""</f>
        <v/>
      </c>
      <c r="J654" s="233" t="str">
        <f>'Documentation Form and Census'!J654&amp;""</f>
        <v/>
      </c>
      <c r="K654" s="233" t="str">
        <f>'Documentation Form and Census'!K654&amp;""</f>
        <v/>
      </c>
      <c r="L654" s="179"/>
      <c r="M654" s="379"/>
      <c r="N654" s="179"/>
      <c r="O654" s="179"/>
      <c r="P654" s="179"/>
      <c r="Q654" s="179"/>
      <c r="R654" s="382"/>
      <c r="S654" s="234" t="str">
        <f>IF('Documentation Form and Census'!A654="","",IF('Documentation Form and Census'!A654='PREC Final Enrollment Census'!A654,"OK","Error"))</f>
        <v/>
      </c>
      <c r="T654" s="235" t="str">
        <f>IF('Documentation Form and Census'!B654="","",IF('Documentation Form and Census'!B654='PREC Final Enrollment Census'!B654,"OK","Error"))</f>
        <v/>
      </c>
      <c r="U654" s="235" t="str">
        <f>IF('Documentation Form and Census'!C654="","",IF('Documentation Form and Census'!C654='PREC Final Enrollment Census'!C654,"OK","Error"))</f>
        <v/>
      </c>
      <c r="V654" s="235" t="str">
        <f>IF('Documentation Form and Census'!E654="","",IF('Documentation Form and Census'!E654='PREC Final Enrollment Census'!E654,"OK","Error"))</f>
        <v/>
      </c>
      <c r="W654" s="236" t="str">
        <f>IF('Documentation Form and Census'!J654="","",IF('Documentation Form and Census'!J654='PREC Final Enrollment Census'!J654,"OK","Error"))</f>
        <v/>
      </c>
    </row>
    <row r="655" spans="1:23">
      <c r="A655" s="269" t="str">
        <f>'Documentation Form and Census'!A655&amp;""</f>
        <v/>
      </c>
      <c r="B655" s="270" t="str">
        <f>'Documentation Form and Census'!B655&amp;""</f>
        <v/>
      </c>
      <c r="C655" s="241" t="str">
        <f>IF('Documentation Form and Census'!C655="","",'Documentation Form and Census'!C655)</f>
        <v/>
      </c>
      <c r="D655" s="233" t="str">
        <f>'Documentation Form and Census'!D655&amp;""</f>
        <v/>
      </c>
      <c r="E655" s="233" t="str">
        <f>IF('Documentation Form and Census'!E655="","",IF('Documentation Form and Census'!E655=1,1,IF('Documentation Form and Census'!E655=0,0,"")))</f>
        <v/>
      </c>
      <c r="F655" s="270" t="str">
        <f>'Documentation Form and Census'!F655&amp;""</f>
        <v/>
      </c>
      <c r="G655" s="233" t="str">
        <f>'Documentation Form and Census'!G655&amp;""</f>
        <v/>
      </c>
      <c r="H655" s="233" t="str">
        <f>'Documentation Form and Census'!H655&amp;""</f>
        <v/>
      </c>
      <c r="I655" s="233" t="str">
        <f>'Documentation Form and Census'!I655&amp;""</f>
        <v/>
      </c>
      <c r="J655" s="233" t="str">
        <f>'Documentation Form and Census'!J655&amp;""</f>
        <v/>
      </c>
      <c r="K655" s="233" t="str">
        <f>'Documentation Form and Census'!K655&amp;""</f>
        <v/>
      </c>
      <c r="L655" s="179"/>
      <c r="M655" s="379"/>
      <c r="N655" s="179"/>
      <c r="O655" s="179"/>
      <c r="P655" s="179"/>
      <c r="Q655" s="179"/>
      <c r="R655" s="382"/>
      <c r="S655" s="234" t="str">
        <f>IF('Documentation Form and Census'!A655="","",IF('Documentation Form and Census'!A655='PREC Final Enrollment Census'!A655,"OK","Error"))</f>
        <v/>
      </c>
      <c r="T655" s="235" t="str">
        <f>IF('Documentation Form and Census'!B655="","",IF('Documentation Form and Census'!B655='PREC Final Enrollment Census'!B655,"OK","Error"))</f>
        <v/>
      </c>
      <c r="U655" s="235" t="str">
        <f>IF('Documentation Form and Census'!C655="","",IF('Documentation Form and Census'!C655='PREC Final Enrollment Census'!C655,"OK","Error"))</f>
        <v/>
      </c>
      <c r="V655" s="235" t="str">
        <f>IF('Documentation Form and Census'!E655="","",IF('Documentation Form and Census'!E655='PREC Final Enrollment Census'!E655,"OK","Error"))</f>
        <v/>
      </c>
      <c r="W655" s="236" t="str">
        <f>IF('Documentation Form and Census'!J655="","",IF('Documentation Form and Census'!J655='PREC Final Enrollment Census'!J655,"OK","Error"))</f>
        <v/>
      </c>
    </row>
    <row r="656" spans="1:23">
      <c r="A656" s="269" t="str">
        <f>'Documentation Form and Census'!A656&amp;""</f>
        <v/>
      </c>
      <c r="B656" s="270" t="str">
        <f>'Documentation Form and Census'!B656&amp;""</f>
        <v/>
      </c>
      <c r="C656" s="241" t="str">
        <f>IF('Documentation Form and Census'!C656="","",'Documentation Form and Census'!C656)</f>
        <v/>
      </c>
      <c r="D656" s="233" t="str">
        <f>'Documentation Form and Census'!D656&amp;""</f>
        <v/>
      </c>
      <c r="E656" s="233" t="str">
        <f>IF('Documentation Form and Census'!E656="","",IF('Documentation Form and Census'!E656=1,1,IF('Documentation Form and Census'!E656=0,0,"")))</f>
        <v/>
      </c>
      <c r="F656" s="270" t="str">
        <f>'Documentation Form and Census'!F656&amp;""</f>
        <v/>
      </c>
      <c r="G656" s="233" t="str">
        <f>'Documentation Form and Census'!G656&amp;""</f>
        <v/>
      </c>
      <c r="H656" s="233" t="str">
        <f>'Documentation Form and Census'!H656&amp;""</f>
        <v/>
      </c>
      <c r="I656" s="233" t="str">
        <f>'Documentation Form and Census'!I656&amp;""</f>
        <v/>
      </c>
      <c r="J656" s="233" t="str">
        <f>'Documentation Form and Census'!J656&amp;""</f>
        <v/>
      </c>
      <c r="K656" s="233" t="str">
        <f>'Documentation Form and Census'!K656&amp;""</f>
        <v/>
      </c>
      <c r="L656" s="179"/>
      <c r="M656" s="379"/>
      <c r="N656" s="179"/>
      <c r="O656" s="179"/>
      <c r="P656" s="179"/>
      <c r="Q656" s="179"/>
      <c r="R656" s="382"/>
      <c r="S656" s="234" t="str">
        <f>IF('Documentation Form and Census'!A656="","",IF('Documentation Form and Census'!A656='PREC Final Enrollment Census'!A656,"OK","Error"))</f>
        <v/>
      </c>
      <c r="T656" s="235" t="str">
        <f>IF('Documentation Form and Census'!B656="","",IF('Documentation Form and Census'!B656='PREC Final Enrollment Census'!B656,"OK","Error"))</f>
        <v/>
      </c>
      <c r="U656" s="235" t="str">
        <f>IF('Documentation Form and Census'!C656="","",IF('Documentation Form and Census'!C656='PREC Final Enrollment Census'!C656,"OK","Error"))</f>
        <v/>
      </c>
      <c r="V656" s="235" t="str">
        <f>IF('Documentation Form and Census'!E656="","",IF('Documentation Form and Census'!E656='PREC Final Enrollment Census'!E656,"OK","Error"))</f>
        <v/>
      </c>
      <c r="W656" s="236" t="str">
        <f>IF('Documentation Form and Census'!J656="","",IF('Documentation Form and Census'!J656='PREC Final Enrollment Census'!J656,"OK","Error"))</f>
        <v/>
      </c>
    </row>
    <row r="657" spans="1:23">
      <c r="A657" s="269" t="str">
        <f>'Documentation Form and Census'!A657&amp;""</f>
        <v/>
      </c>
      <c r="B657" s="270" t="str">
        <f>'Documentation Form and Census'!B657&amp;""</f>
        <v/>
      </c>
      <c r="C657" s="241" t="str">
        <f>IF('Documentation Form and Census'!C657="","",'Documentation Form and Census'!C657)</f>
        <v/>
      </c>
      <c r="D657" s="233" t="str">
        <f>'Documentation Form and Census'!D657&amp;""</f>
        <v/>
      </c>
      <c r="E657" s="233" t="str">
        <f>IF('Documentation Form and Census'!E657="","",IF('Documentation Form and Census'!E657=1,1,IF('Documentation Form and Census'!E657=0,0,"")))</f>
        <v/>
      </c>
      <c r="F657" s="270" t="str">
        <f>'Documentation Form and Census'!F657&amp;""</f>
        <v/>
      </c>
      <c r="G657" s="233" t="str">
        <f>'Documentation Form and Census'!G657&amp;""</f>
        <v/>
      </c>
      <c r="H657" s="233" t="str">
        <f>'Documentation Form and Census'!H657&amp;""</f>
        <v/>
      </c>
      <c r="I657" s="233" t="str">
        <f>'Documentation Form and Census'!I657&amp;""</f>
        <v/>
      </c>
      <c r="J657" s="233" t="str">
        <f>'Documentation Form and Census'!J657&amp;""</f>
        <v/>
      </c>
      <c r="K657" s="233" t="str">
        <f>'Documentation Form and Census'!K657&amp;""</f>
        <v/>
      </c>
      <c r="L657" s="179"/>
      <c r="M657" s="379"/>
      <c r="N657" s="179"/>
      <c r="O657" s="179"/>
      <c r="P657" s="179"/>
      <c r="Q657" s="179"/>
      <c r="R657" s="382"/>
      <c r="S657" s="234" t="str">
        <f>IF('Documentation Form and Census'!A657="","",IF('Documentation Form and Census'!A657='PREC Final Enrollment Census'!A657,"OK","Error"))</f>
        <v/>
      </c>
      <c r="T657" s="235" t="str">
        <f>IF('Documentation Form and Census'!B657="","",IF('Documentation Form and Census'!B657='PREC Final Enrollment Census'!B657,"OK","Error"))</f>
        <v/>
      </c>
      <c r="U657" s="235" t="str">
        <f>IF('Documentation Form and Census'!C657="","",IF('Documentation Form and Census'!C657='PREC Final Enrollment Census'!C657,"OK","Error"))</f>
        <v/>
      </c>
      <c r="V657" s="235" t="str">
        <f>IF('Documentation Form and Census'!E657="","",IF('Documentation Form and Census'!E657='PREC Final Enrollment Census'!E657,"OK","Error"))</f>
        <v/>
      </c>
      <c r="W657" s="236" t="str">
        <f>IF('Documentation Form and Census'!J657="","",IF('Documentation Form and Census'!J657='PREC Final Enrollment Census'!J657,"OK","Error"))</f>
        <v/>
      </c>
    </row>
    <row r="658" spans="1:23">
      <c r="A658" s="269" t="str">
        <f>'Documentation Form and Census'!A658&amp;""</f>
        <v/>
      </c>
      <c r="B658" s="270" t="str">
        <f>'Documentation Form and Census'!B658&amp;""</f>
        <v/>
      </c>
      <c r="C658" s="241" t="str">
        <f>IF('Documentation Form and Census'!C658="","",'Documentation Form and Census'!C658)</f>
        <v/>
      </c>
      <c r="D658" s="233" t="str">
        <f>'Documentation Form and Census'!D658&amp;""</f>
        <v/>
      </c>
      <c r="E658" s="233" t="str">
        <f>IF('Documentation Form and Census'!E658="","",IF('Documentation Form and Census'!E658=1,1,IF('Documentation Form and Census'!E658=0,0,"")))</f>
        <v/>
      </c>
      <c r="F658" s="270" t="str">
        <f>'Documentation Form and Census'!F658&amp;""</f>
        <v/>
      </c>
      <c r="G658" s="233" t="str">
        <f>'Documentation Form and Census'!G658&amp;""</f>
        <v/>
      </c>
      <c r="H658" s="233" t="str">
        <f>'Documentation Form and Census'!H658&amp;""</f>
        <v/>
      </c>
      <c r="I658" s="233" t="str">
        <f>'Documentation Form and Census'!I658&amp;""</f>
        <v/>
      </c>
      <c r="J658" s="233" t="str">
        <f>'Documentation Form and Census'!J658&amp;""</f>
        <v/>
      </c>
      <c r="K658" s="233" t="str">
        <f>'Documentation Form and Census'!K658&amp;""</f>
        <v/>
      </c>
      <c r="L658" s="179"/>
      <c r="M658" s="379"/>
      <c r="N658" s="179"/>
      <c r="O658" s="179"/>
      <c r="P658" s="179"/>
      <c r="Q658" s="179"/>
      <c r="R658" s="382"/>
      <c r="S658" s="234" t="str">
        <f>IF('Documentation Form and Census'!A658="","",IF('Documentation Form and Census'!A658='PREC Final Enrollment Census'!A658,"OK","Error"))</f>
        <v/>
      </c>
      <c r="T658" s="235" t="str">
        <f>IF('Documentation Form and Census'!B658="","",IF('Documentation Form and Census'!B658='PREC Final Enrollment Census'!B658,"OK","Error"))</f>
        <v/>
      </c>
      <c r="U658" s="235" t="str">
        <f>IF('Documentation Form and Census'!C658="","",IF('Documentation Form and Census'!C658='PREC Final Enrollment Census'!C658,"OK","Error"))</f>
        <v/>
      </c>
      <c r="V658" s="235" t="str">
        <f>IF('Documentation Form and Census'!E658="","",IF('Documentation Form and Census'!E658='PREC Final Enrollment Census'!E658,"OK","Error"))</f>
        <v/>
      </c>
      <c r="W658" s="236" t="str">
        <f>IF('Documentation Form and Census'!J658="","",IF('Documentation Form and Census'!J658='PREC Final Enrollment Census'!J658,"OK","Error"))</f>
        <v/>
      </c>
    </row>
    <row r="659" spans="1:23">
      <c r="A659" s="269" t="str">
        <f>'Documentation Form and Census'!A659&amp;""</f>
        <v/>
      </c>
      <c r="B659" s="270" t="str">
        <f>'Documentation Form and Census'!B659&amp;""</f>
        <v/>
      </c>
      <c r="C659" s="241" t="str">
        <f>IF('Documentation Form and Census'!C659="","",'Documentation Form and Census'!C659)</f>
        <v/>
      </c>
      <c r="D659" s="233" t="str">
        <f>'Documentation Form and Census'!D659&amp;""</f>
        <v/>
      </c>
      <c r="E659" s="233" t="str">
        <f>IF('Documentation Form and Census'!E659="","",IF('Documentation Form and Census'!E659=1,1,IF('Documentation Form and Census'!E659=0,0,"")))</f>
        <v/>
      </c>
      <c r="F659" s="270" t="str">
        <f>'Documentation Form and Census'!F659&amp;""</f>
        <v/>
      </c>
      <c r="G659" s="233" t="str">
        <f>'Documentation Form and Census'!G659&amp;""</f>
        <v/>
      </c>
      <c r="H659" s="233" t="str">
        <f>'Documentation Form and Census'!H659&amp;""</f>
        <v/>
      </c>
      <c r="I659" s="233" t="str">
        <f>'Documentation Form and Census'!I659&amp;""</f>
        <v/>
      </c>
      <c r="J659" s="233" t="str">
        <f>'Documentation Form and Census'!J659&amp;""</f>
        <v/>
      </c>
      <c r="K659" s="233" t="str">
        <f>'Documentation Form and Census'!K659&amp;""</f>
        <v/>
      </c>
      <c r="L659" s="179"/>
      <c r="M659" s="379"/>
      <c r="N659" s="179"/>
      <c r="O659" s="179"/>
      <c r="P659" s="179"/>
      <c r="Q659" s="179"/>
      <c r="R659" s="382"/>
      <c r="S659" s="234" t="str">
        <f>IF('Documentation Form and Census'!A659="","",IF('Documentation Form and Census'!A659='PREC Final Enrollment Census'!A659,"OK","Error"))</f>
        <v/>
      </c>
      <c r="T659" s="235" t="str">
        <f>IF('Documentation Form and Census'!B659="","",IF('Documentation Form and Census'!B659='PREC Final Enrollment Census'!B659,"OK","Error"))</f>
        <v/>
      </c>
      <c r="U659" s="235" t="str">
        <f>IF('Documentation Form and Census'!C659="","",IF('Documentation Form and Census'!C659='PREC Final Enrollment Census'!C659,"OK","Error"))</f>
        <v/>
      </c>
      <c r="V659" s="235" t="str">
        <f>IF('Documentation Form and Census'!E659="","",IF('Documentation Form and Census'!E659='PREC Final Enrollment Census'!E659,"OK","Error"))</f>
        <v/>
      </c>
      <c r="W659" s="236" t="str">
        <f>IF('Documentation Form and Census'!J659="","",IF('Documentation Form and Census'!J659='PREC Final Enrollment Census'!J659,"OK","Error"))</f>
        <v/>
      </c>
    </row>
    <row r="660" spans="1:23">
      <c r="A660" s="269" t="str">
        <f>'Documentation Form and Census'!A660&amp;""</f>
        <v/>
      </c>
      <c r="B660" s="270" t="str">
        <f>'Documentation Form and Census'!B660&amp;""</f>
        <v/>
      </c>
      <c r="C660" s="241" t="str">
        <f>IF('Documentation Form and Census'!C660="","",'Documentation Form and Census'!C660)</f>
        <v/>
      </c>
      <c r="D660" s="233" t="str">
        <f>'Documentation Form and Census'!D660&amp;""</f>
        <v/>
      </c>
      <c r="E660" s="233" t="str">
        <f>IF('Documentation Form and Census'!E660="","",IF('Documentation Form and Census'!E660=1,1,IF('Documentation Form and Census'!E660=0,0,"")))</f>
        <v/>
      </c>
      <c r="F660" s="270" t="str">
        <f>'Documentation Form and Census'!F660&amp;""</f>
        <v/>
      </c>
      <c r="G660" s="233" t="str">
        <f>'Documentation Form and Census'!G660&amp;""</f>
        <v/>
      </c>
      <c r="H660" s="233" t="str">
        <f>'Documentation Form and Census'!H660&amp;""</f>
        <v/>
      </c>
      <c r="I660" s="233" t="str">
        <f>'Documentation Form and Census'!I660&amp;""</f>
        <v/>
      </c>
      <c r="J660" s="233" t="str">
        <f>'Documentation Form and Census'!J660&amp;""</f>
        <v/>
      </c>
      <c r="K660" s="233" t="str">
        <f>'Documentation Form and Census'!K660&amp;""</f>
        <v/>
      </c>
      <c r="L660" s="179"/>
      <c r="M660" s="379"/>
      <c r="N660" s="179"/>
      <c r="O660" s="179"/>
      <c r="P660" s="179"/>
      <c r="Q660" s="179"/>
      <c r="R660" s="382"/>
      <c r="S660" s="234" t="str">
        <f>IF('Documentation Form and Census'!A660="","",IF('Documentation Form and Census'!A660='PREC Final Enrollment Census'!A660,"OK","Error"))</f>
        <v/>
      </c>
      <c r="T660" s="235" t="str">
        <f>IF('Documentation Form and Census'!B660="","",IF('Documentation Form and Census'!B660='PREC Final Enrollment Census'!B660,"OK","Error"))</f>
        <v/>
      </c>
      <c r="U660" s="235" t="str">
        <f>IF('Documentation Form and Census'!C660="","",IF('Documentation Form and Census'!C660='PREC Final Enrollment Census'!C660,"OK","Error"))</f>
        <v/>
      </c>
      <c r="V660" s="235" t="str">
        <f>IF('Documentation Form and Census'!E660="","",IF('Documentation Form and Census'!E660='PREC Final Enrollment Census'!E660,"OK","Error"))</f>
        <v/>
      </c>
      <c r="W660" s="236" t="str">
        <f>IF('Documentation Form and Census'!J660="","",IF('Documentation Form and Census'!J660='PREC Final Enrollment Census'!J660,"OK","Error"))</f>
        <v/>
      </c>
    </row>
    <row r="661" spans="1:23">
      <c r="A661" s="269" t="str">
        <f>'Documentation Form and Census'!A661&amp;""</f>
        <v/>
      </c>
      <c r="B661" s="270" t="str">
        <f>'Documentation Form and Census'!B661&amp;""</f>
        <v/>
      </c>
      <c r="C661" s="241" t="str">
        <f>IF('Documentation Form and Census'!C661="","",'Documentation Form and Census'!C661)</f>
        <v/>
      </c>
      <c r="D661" s="233" t="str">
        <f>'Documentation Form and Census'!D661&amp;""</f>
        <v/>
      </c>
      <c r="E661" s="233" t="str">
        <f>IF('Documentation Form and Census'!E661="","",IF('Documentation Form and Census'!E661=1,1,IF('Documentation Form and Census'!E661=0,0,"")))</f>
        <v/>
      </c>
      <c r="F661" s="270" t="str">
        <f>'Documentation Form and Census'!F661&amp;""</f>
        <v/>
      </c>
      <c r="G661" s="233" t="str">
        <f>'Documentation Form and Census'!G661&amp;""</f>
        <v/>
      </c>
      <c r="H661" s="233" t="str">
        <f>'Documentation Form and Census'!H661&amp;""</f>
        <v/>
      </c>
      <c r="I661" s="233" t="str">
        <f>'Documentation Form and Census'!I661&amp;""</f>
        <v/>
      </c>
      <c r="J661" s="233" t="str">
        <f>'Documentation Form and Census'!J661&amp;""</f>
        <v/>
      </c>
      <c r="K661" s="233" t="str">
        <f>'Documentation Form and Census'!K661&amp;""</f>
        <v/>
      </c>
      <c r="L661" s="179"/>
      <c r="M661" s="379"/>
      <c r="N661" s="179"/>
      <c r="O661" s="179"/>
      <c r="P661" s="179"/>
      <c r="Q661" s="179"/>
      <c r="R661" s="382"/>
      <c r="S661" s="234" t="str">
        <f>IF('Documentation Form and Census'!A661="","",IF('Documentation Form and Census'!A661='PREC Final Enrollment Census'!A661,"OK","Error"))</f>
        <v/>
      </c>
      <c r="T661" s="235" t="str">
        <f>IF('Documentation Form and Census'!B661="","",IF('Documentation Form and Census'!B661='PREC Final Enrollment Census'!B661,"OK","Error"))</f>
        <v/>
      </c>
      <c r="U661" s="235" t="str">
        <f>IF('Documentation Form and Census'!C661="","",IF('Documentation Form and Census'!C661='PREC Final Enrollment Census'!C661,"OK","Error"))</f>
        <v/>
      </c>
      <c r="V661" s="235" t="str">
        <f>IF('Documentation Form and Census'!E661="","",IF('Documentation Form and Census'!E661='PREC Final Enrollment Census'!E661,"OK","Error"))</f>
        <v/>
      </c>
      <c r="W661" s="236" t="str">
        <f>IF('Documentation Form and Census'!J661="","",IF('Documentation Form and Census'!J661='PREC Final Enrollment Census'!J661,"OK","Error"))</f>
        <v/>
      </c>
    </row>
    <row r="662" spans="1:23">
      <c r="A662" s="269" t="str">
        <f>'Documentation Form and Census'!A662&amp;""</f>
        <v/>
      </c>
      <c r="B662" s="270" t="str">
        <f>'Documentation Form and Census'!B662&amp;""</f>
        <v/>
      </c>
      <c r="C662" s="241" t="str">
        <f>IF('Documentation Form and Census'!C662="","",'Documentation Form and Census'!C662)</f>
        <v/>
      </c>
      <c r="D662" s="233" t="str">
        <f>'Documentation Form and Census'!D662&amp;""</f>
        <v/>
      </c>
      <c r="E662" s="233" t="str">
        <f>IF('Documentation Form and Census'!E662="","",IF('Documentation Form and Census'!E662=1,1,IF('Documentation Form and Census'!E662=0,0,"")))</f>
        <v/>
      </c>
      <c r="F662" s="270" t="str">
        <f>'Documentation Form and Census'!F662&amp;""</f>
        <v/>
      </c>
      <c r="G662" s="233" t="str">
        <f>'Documentation Form and Census'!G662&amp;""</f>
        <v/>
      </c>
      <c r="H662" s="233" t="str">
        <f>'Documentation Form and Census'!H662&amp;""</f>
        <v/>
      </c>
      <c r="I662" s="233" t="str">
        <f>'Documentation Form and Census'!I662&amp;""</f>
        <v/>
      </c>
      <c r="J662" s="233" t="str">
        <f>'Documentation Form and Census'!J662&amp;""</f>
        <v/>
      </c>
      <c r="K662" s="233" t="str">
        <f>'Documentation Form and Census'!K662&amp;""</f>
        <v/>
      </c>
      <c r="L662" s="179"/>
      <c r="M662" s="379"/>
      <c r="N662" s="179"/>
      <c r="O662" s="179"/>
      <c r="P662" s="179"/>
      <c r="Q662" s="179"/>
      <c r="R662" s="382"/>
      <c r="S662" s="234" t="str">
        <f>IF('Documentation Form and Census'!A662="","",IF('Documentation Form and Census'!A662='PREC Final Enrollment Census'!A662,"OK","Error"))</f>
        <v/>
      </c>
      <c r="T662" s="235" t="str">
        <f>IF('Documentation Form and Census'!B662="","",IF('Documentation Form and Census'!B662='PREC Final Enrollment Census'!B662,"OK","Error"))</f>
        <v/>
      </c>
      <c r="U662" s="235" t="str">
        <f>IF('Documentation Form and Census'!C662="","",IF('Documentation Form and Census'!C662='PREC Final Enrollment Census'!C662,"OK","Error"))</f>
        <v/>
      </c>
      <c r="V662" s="235" t="str">
        <f>IF('Documentation Form and Census'!E662="","",IF('Documentation Form and Census'!E662='PREC Final Enrollment Census'!E662,"OK","Error"))</f>
        <v/>
      </c>
      <c r="W662" s="236" t="str">
        <f>IF('Documentation Form and Census'!J662="","",IF('Documentation Form and Census'!J662='PREC Final Enrollment Census'!J662,"OK","Error"))</f>
        <v/>
      </c>
    </row>
    <row r="663" spans="1:23">
      <c r="A663" s="269" t="str">
        <f>'Documentation Form and Census'!A663&amp;""</f>
        <v/>
      </c>
      <c r="B663" s="270" t="str">
        <f>'Documentation Form and Census'!B663&amp;""</f>
        <v/>
      </c>
      <c r="C663" s="241" t="str">
        <f>IF('Documentation Form and Census'!C663="","",'Documentation Form and Census'!C663)</f>
        <v/>
      </c>
      <c r="D663" s="233" t="str">
        <f>'Documentation Form and Census'!D663&amp;""</f>
        <v/>
      </c>
      <c r="E663" s="233" t="str">
        <f>IF('Documentation Form and Census'!E663="","",IF('Documentation Form and Census'!E663=1,1,IF('Documentation Form and Census'!E663=0,0,"")))</f>
        <v/>
      </c>
      <c r="F663" s="270" t="str">
        <f>'Documentation Form and Census'!F663&amp;""</f>
        <v/>
      </c>
      <c r="G663" s="233" t="str">
        <f>'Documentation Form and Census'!G663&amp;""</f>
        <v/>
      </c>
      <c r="H663" s="233" t="str">
        <f>'Documentation Form and Census'!H663&amp;""</f>
        <v/>
      </c>
      <c r="I663" s="233" t="str">
        <f>'Documentation Form and Census'!I663&amp;""</f>
        <v/>
      </c>
      <c r="J663" s="233" t="str">
        <f>'Documentation Form and Census'!J663&amp;""</f>
        <v/>
      </c>
      <c r="K663" s="233" t="str">
        <f>'Documentation Form and Census'!K663&amp;""</f>
        <v/>
      </c>
      <c r="L663" s="179"/>
      <c r="M663" s="379"/>
      <c r="N663" s="179"/>
      <c r="O663" s="179"/>
      <c r="P663" s="179"/>
      <c r="Q663" s="179"/>
      <c r="R663" s="382"/>
      <c r="S663" s="234" t="str">
        <f>IF('Documentation Form and Census'!A663="","",IF('Documentation Form and Census'!A663='PREC Final Enrollment Census'!A663,"OK","Error"))</f>
        <v/>
      </c>
      <c r="T663" s="235" t="str">
        <f>IF('Documentation Form and Census'!B663="","",IF('Documentation Form and Census'!B663='PREC Final Enrollment Census'!B663,"OK","Error"))</f>
        <v/>
      </c>
      <c r="U663" s="235" t="str">
        <f>IF('Documentation Form and Census'!C663="","",IF('Documentation Form and Census'!C663='PREC Final Enrollment Census'!C663,"OK","Error"))</f>
        <v/>
      </c>
      <c r="V663" s="235" t="str">
        <f>IF('Documentation Form and Census'!E663="","",IF('Documentation Form and Census'!E663='PREC Final Enrollment Census'!E663,"OK","Error"))</f>
        <v/>
      </c>
      <c r="W663" s="236" t="str">
        <f>IF('Documentation Form and Census'!J663="","",IF('Documentation Form and Census'!J663='PREC Final Enrollment Census'!J663,"OK","Error"))</f>
        <v/>
      </c>
    </row>
    <row r="664" spans="1:23">
      <c r="A664" s="269" t="str">
        <f>'Documentation Form and Census'!A664&amp;""</f>
        <v/>
      </c>
      <c r="B664" s="270" t="str">
        <f>'Documentation Form and Census'!B664&amp;""</f>
        <v/>
      </c>
      <c r="C664" s="241" t="str">
        <f>IF('Documentation Form and Census'!C664="","",'Documentation Form and Census'!C664)</f>
        <v/>
      </c>
      <c r="D664" s="233" t="str">
        <f>'Documentation Form and Census'!D664&amp;""</f>
        <v/>
      </c>
      <c r="E664" s="233" t="str">
        <f>IF('Documentation Form and Census'!E664="","",IF('Documentation Form and Census'!E664=1,1,IF('Documentation Form and Census'!E664=0,0,"")))</f>
        <v/>
      </c>
      <c r="F664" s="270" t="str">
        <f>'Documentation Form and Census'!F664&amp;""</f>
        <v/>
      </c>
      <c r="G664" s="233" t="str">
        <f>'Documentation Form and Census'!G664&amp;""</f>
        <v/>
      </c>
      <c r="H664" s="233" t="str">
        <f>'Documentation Form and Census'!H664&amp;""</f>
        <v/>
      </c>
      <c r="I664" s="233" t="str">
        <f>'Documentation Form and Census'!I664&amp;""</f>
        <v/>
      </c>
      <c r="J664" s="233" t="str">
        <f>'Documentation Form and Census'!J664&amp;""</f>
        <v/>
      </c>
      <c r="K664" s="233" t="str">
        <f>'Documentation Form and Census'!K664&amp;""</f>
        <v/>
      </c>
      <c r="L664" s="179"/>
      <c r="M664" s="379"/>
      <c r="N664" s="179"/>
      <c r="O664" s="179"/>
      <c r="P664" s="179"/>
      <c r="Q664" s="179"/>
      <c r="R664" s="382"/>
      <c r="S664" s="234" t="str">
        <f>IF('Documentation Form and Census'!A664="","",IF('Documentation Form and Census'!A664='PREC Final Enrollment Census'!A664,"OK","Error"))</f>
        <v/>
      </c>
      <c r="T664" s="235" t="str">
        <f>IF('Documentation Form and Census'!B664="","",IF('Documentation Form and Census'!B664='PREC Final Enrollment Census'!B664,"OK","Error"))</f>
        <v/>
      </c>
      <c r="U664" s="235" t="str">
        <f>IF('Documentation Form and Census'!C664="","",IF('Documentation Form and Census'!C664='PREC Final Enrollment Census'!C664,"OK","Error"))</f>
        <v/>
      </c>
      <c r="V664" s="235" t="str">
        <f>IF('Documentation Form and Census'!E664="","",IF('Documentation Form and Census'!E664='PREC Final Enrollment Census'!E664,"OK","Error"))</f>
        <v/>
      </c>
      <c r="W664" s="236" t="str">
        <f>IF('Documentation Form and Census'!J664="","",IF('Documentation Form and Census'!J664='PREC Final Enrollment Census'!J664,"OK","Error"))</f>
        <v/>
      </c>
    </row>
    <row r="665" spans="1:23">
      <c r="A665" s="269" t="str">
        <f>'Documentation Form and Census'!A665&amp;""</f>
        <v/>
      </c>
      <c r="B665" s="270" t="str">
        <f>'Documentation Form and Census'!B665&amp;""</f>
        <v/>
      </c>
      <c r="C665" s="241" t="str">
        <f>IF('Documentation Form and Census'!C665="","",'Documentation Form and Census'!C665)</f>
        <v/>
      </c>
      <c r="D665" s="233" t="str">
        <f>'Documentation Form and Census'!D665&amp;""</f>
        <v/>
      </c>
      <c r="E665" s="233" t="str">
        <f>IF('Documentation Form and Census'!E665="","",IF('Documentation Form and Census'!E665=1,1,IF('Documentation Form and Census'!E665=0,0,"")))</f>
        <v/>
      </c>
      <c r="F665" s="270" t="str">
        <f>'Documentation Form and Census'!F665&amp;""</f>
        <v/>
      </c>
      <c r="G665" s="233" t="str">
        <f>'Documentation Form and Census'!G665&amp;""</f>
        <v/>
      </c>
      <c r="H665" s="233" t="str">
        <f>'Documentation Form and Census'!H665&amp;""</f>
        <v/>
      </c>
      <c r="I665" s="233" t="str">
        <f>'Documentation Form and Census'!I665&amp;""</f>
        <v/>
      </c>
      <c r="J665" s="233" t="str">
        <f>'Documentation Form and Census'!J665&amp;""</f>
        <v/>
      </c>
      <c r="K665" s="233" t="str">
        <f>'Documentation Form and Census'!K665&amp;""</f>
        <v/>
      </c>
      <c r="L665" s="179"/>
      <c r="M665" s="379"/>
      <c r="N665" s="179"/>
      <c r="O665" s="179"/>
      <c r="P665" s="179"/>
      <c r="Q665" s="179"/>
      <c r="R665" s="382"/>
      <c r="S665" s="234" t="str">
        <f>IF('Documentation Form and Census'!A665="","",IF('Documentation Form and Census'!A665='PREC Final Enrollment Census'!A665,"OK","Error"))</f>
        <v/>
      </c>
      <c r="T665" s="235" t="str">
        <f>IF('Documentation Form and Census'!B665="","",IF('Documentation Form and Census'!B665='PREC Final Enrollment Census'!B665,"OK","Error"))</f>
        <v/>
      </c>
      <c r="U665" s="235" t="str">
        <f>IF('Documentation Form and Census'!C665="","",IF('Documentation Form and Census'!C665='PREC Final Enrollment Census'!C665,"OK","Error"))</f>
        <v/>
      </c>
      <c r="V665" s="235" t="str">
        <f>IF('Documentation Form and Census'!E665="","",IF('Documentation Form and Census'!E665='PREC Final Enrollment Census'!E665,"OK","Error"))</f>
        <v/>
      </c>
      <c r="W665" s="236" t="str">
        <f>IF('Documentation Form and Census'!J665="","",IF('Documentation Form and Census'!J665='PREC Final Enrollment Census'!J665,"OK","Error"))</f>
        <v/>
      </c>
    </row>
    <row r="666" spans="1:23">
      <c r="A666" s="269" t="str">
        <f>'Documentation Form and Census'!A666&amp;""</f>
        <v/>
      </c>
      <c r="B666" s="270" t="str">
        <f>'Documentation Form and Census'!B666&amp;""</f>
        <v/>
      </c>
      <c r="C666" s="241" t="str">
        <f>IF('Documentation Form and Census'!C666="","",'Documentation Form and Census'!C666)</f>
        <v/>
      </c>
      <c r="D666" s="233" t="str">
        <f>'Documentation Form and Census'!D666&amp;""</f>
        <v/>
      </c>
      <c r="E666" s="233" t="str">
        <f>IF('Documentation Form and Census'!E666="","",IF('Documentation Form and Census'!E666=1,1,IF('Documentation Form and Census'!E666=0,0,"")))</f>
        <v/>
      </c>
      <c r="F666" s="270" t="str">
        <f>'Documentation Form and Census'!F666&amp;""</f>
        <v/>
      </c>
      <c r="G666" s="233" t="str">
        <f>'Documentation Form and Census'!G666&amp;""</f>
        <v/>
      </c>
      <c r="H666" s="233" t="str">
        <f>'Documentation Form and Census'!H666&amp;""</f>
        <v/>
      </c>
      <c r="I666" s="233" t="str">
        <f>'Documentation Form and Census'!I666&amp;""</f>
        <v/>
      </c>
      <c r="J666" s="233" t="str">
        <f>'Documentation Form and Census'!J666&amp;""</f>
        <v/>
      </c>
      <c r="K666" s="233" t="str">
        <f>'Documentation Form and Census'!K666&amp;""</f>
        <v/>
      </c>
      <c r="L666" s="179"/>
      <c r="M666" s="379"/>
      <c r="N666" s="179"/>
      <c r="O666" s="179"/>
      <c r="P666" s="179"/>
      <c r="Q666" s="179"/>
      <c r="R666" s="382"/>
      <c r="S666" s="234" t="str">
        <f>IF('Documentation Form and Census'!A666="","",IF('Documentation Form and Census'!A666='PREC Final Enrollment Census'!A666,"OK","Error"))</f>
        <v/>
      </c>
      <c r="T666" s="235" t="str">
        <f>IF('Documentation Form and Census'!B666="","",IF('Documentation Form and Census'!B666='PREC Final Enrollment Census'!B666,"OK","Error"))</f>
        <v/>
      </c>
      <c r="U666" s="235" t="str">
        <f>IF('Documentation Form and Census'!C666="","",IF('Documentation Form and Census'!C666='PREC Final Enrollment Census'!C666,"OK","Error"))</f>
        <v/>
      </c>
      <c r="V666" s="235" t="str">
        <f>IF('Documentation Form and Census'!E666="","",IF('Documentation Form and Census'!E666='PREC Final Enrollment Census'!E666,"OK","Error"))</f>
        <v/>
      </c>
      <c r="W666" s="236" t="str">
        <f>IF('Documentation Form and Census'!J666="","",IF('Documentation Form and Census'!J666='PREC Final Enrollment Census'!J666,"OK","Error"))</f>
        <v/>
      </c>
    </row>
    <row r="667" spans="1:23">
      <c r="A667" s="269" t="str">
        <f>'Documentation Form and Census'!A667&amp;""</f>
        <v/>
      </c>
      <c r="B667" s="270" t="str">
        <f>'Documentation Form and Census'!B667&amp;""</f>
        <v/>
      </c>
      <c r="C667" s="241" t="str">
        <f>IF('Documentation Form and Census'!C667="","",'Documentation Form and Census'!C667)</f>
        <v/>
      </c>
      <c r="D667" s="233" t="str">
        <f>'Documentation Form and Census'!D667&amp;""</f>
        <v/>
      </c>
      <c r="E667" s="233" t="str">
        <f>IF('Documentation Form and Census'!E667="","",IF('Documentation Form and Census'!E667=1,1,IF('Documentation Form and Census'!E667=0,0,"")))</f>
        <v/>
      </c>
      <c r="F667" s="270" t="str">
        <f>'Documentation Form and Census'!F667&amp;""</f>
        <v/>
      </c>
      <c r="G667" s="233" t="str">
        <f>'Documentation Form and Census'!G667&amp;""</f>
        <v/>
      </c>
      <c r="H667" s="233" t="str">
        <f>'Documentation Form and Census'!H667&amp;""</f>
        <v/>
      </c>
      <c r="I667" s="233" t="str">
        <f>'Documentation Form and Census'!I667&amp;""</f>
        <v/>
      </c>
      <c r="J667" s="233" t="str">
        <f>'Documentation Form and Census'!J667&amp;""</f>
        <v/>
      </c>
      <c r="K667" s="233" t="str">
        <f>'Documentation Form and Census'!K667&amp;""</f>
        <v/>
      </c>
      <c r="L667" s="179"/>
      <c r="M667" s="379"/>
      <c r="N667" s="179"/>
      <c r="O667" s="179"/>
      <c r="P667" s="179"/>
      <c r="Q667" s="179"/>
      <c r="R667" s="382"/>
      <c r="S667" s="234" t="str">
        <f>IF('Documentation Form and Census'!A667="","",IF('Documentation Form and Census'!A667='PREC Final Enrollment Census'!A667,"OK","Error"))</f>
        <v/>
      </c>
      <c r="T667" s="235" t="str">
        <f>IF('Documentation Form and Census'!B667="","",IF('Documentation Form and Census'!B667='PREC Final Enrollment Census'!B667,"OK","Error"))</f>
        <v/>
      </c>
      <c r="U667" s="235" t="str">
        <f>IF('Documentation Form and Census'!C667="","",IF('Documentation Form and Census'!C667='PREC Final Enrollment Census'!C667,"OK","Error"))</f>
        <v/>
      </c>
      <c r="V667" s="235" t="str">
        <f>IF('Documentation Form and Census'!E667="","",IF('Documentation Form and Census'!E667='PREC Final Enrollment Census'!E667,"OK","Error"))</f>
        <v/>
      </c>
      <c r="W667" s="236" t="str">
        <f>IF('Documentation Form and Census'!J667="","",IF('Documentation Form and Census'!J667='PREC Final Enrollment Census'!J667,"OK","Error"))</f>
        <v/>
      </c>
    </row>
    <row r="668" spans="1:23">
      <c r="A668" s="269" t="str">
        <f>'Documentation Form and Census'!A668&amp;""</f>
        <v/>
      </c>
      <c r="B668" s="270" t="str">
        <f>'Documentation Form and Census'!B668&amp;""</f>
        <v/>
      </c>
      <c r="C668" s="241" t="str">
        <f>IF('Documentation Form and Census'!C668="","",'Documentation Form and Census'!C668)</f>
        <v/>
      </c>
      <c r="D668" s="233" t="str">
        <f>'Documentation Form and Census'!D668&amp;""</f>
        <v/>
      </c>
      <c r="E668" s="233" t="str">
        <f>IF('Documentation Form and Census'!E668="","",IF('Documentation Form and Census'!E668=1,1,IF('Documentation Form and Census'!E668=0,0,"")))</f>
        <v/>
      </c>
      <c r="F668" s="270" t="str">
        <f>'Documentation Form and Census'!F668&amp;""</f>
        <v/>
      </c>
      <c r="G668" s="233" t="str">
        <f>'Documentation Form and Census'!G668&amp;""</f>
        <v/>
      </c>
      <c r="H668" s="233" t="str">
        <f>'Documentation Form and Census'!H668&amp;""</f>
        <v/>
      </c>
      <c r="I668" s="233" t="str">
        <f>'Documentation Form and Census'!I668&amp;""</f>
        <v/>
      </c>
      <c r="J668" s="233" t="str">
        <f>'Documentation Form and Census'!J668&amp;""</f>
        <v/>
      </c>
      <c r="K668" s="233" t="str">
        <f>'Documentation Form and Census'!K668&amp;""</f>
        <v/>
      </c>
      <c r="L668" s="179"/>
      <c r="M668" s="379"/>
      <c r="N668" s="179"/>
      <c r="O668" s="179"/>
      <c r="P668" s="179"/>
      <c r="Q668" s="179"/>
      <c r="R668" s="382"/>
      <c r="S668" s="234" t="str">
        <f>IF('Documentation Form and Census'!A668="","",IF('Documentation Form and Census'!A668='PREC Final Enrollment Census'!A668,"OK","Error"))</f>
        <v/>
      </c>
      <c r="T668" s="235" t="str">
        <f>IF('Documentation Form and Census'!B668="","",IF('Documentation Form and Census'!B668='PREC Final Enrollment Census'!B668,"OK","Error"))</f>
        <v/>
      </c>
      <c r="U668" s="235" t="str">
        <f>IF('Documentation Form and Census'!C668="","",IF('Documentation Form and Census'!C668='PREC Final Enrollment Census'!C668,"OK","Error"))</f>
        <v/>
      </c>
      <c r="V668" s="235" t="str">
        <f>IF('Documentation Form and Census'!E668="","",IF('Documentation Form and Census'!E668='PREC Final Enrollment Census'!E668,"OK","Error"))</f>
        <v/>
      </c>
      <c r="W668" s="236" t="str">
        <f>IF('Documentation Form and Census'!J668="","",IF('Documentation Form and Census'!J668='PREC Final Enrollment Census'!J668,"OK","Error"))</f>
        <v/>
      </c>
    </row>
    <row r="669" spans="1:23">
      <c r="A669" s="269" t="str">
        <f>'Documentation Form and Census'!A669&amp;""</f>
        <v/>
      </c>
      <c r="B669" s="270" t="str">
        <f>'Documentation Form and Census'!B669&amp;""</f>
        <v/>
      </c>
      <c r="C669" s="241" t="str">
        <f>IF('Documentation Form and Census'!C669="","",'Documentation Form and Census'!C669)</f>
        <v/>
      </c>
      <c r="D669" s="233" t="str">
        <f>'Documentation Form and Census'!D669&amp;""</f>
        <v/>
      </c>
      <c r="E669" s="233" t="str">
        <f>IF('Documentation Form and Census'!E669="","",IF('Documentation Form and Census'!E669=1,1,IF('Documentation Form and Census'!E669=0,0,"")))</f>
        <v/>
      </c>
      <c r="F669" s="270" t="str">
        <f>'Documentation Form and Census'!F669&amp;""</f>
        <v/>
      </c>
      <c r="G669" s="233" t="str">
        <f>'Documentation Form and Census'!G669&amp;""</f>
        <v/>
      </c>
      <c r="H669" s="233" t="str">
        <f>'Documentation Form and Census'!H669&amp;""</f>
        <v/>
      </c>
      <c r="I669" s="233" t="str">
        <f>'Documentation Form and Census'!I669&amp;""</f>
        <v/>
      </c>
      <c r="J669" s="233" t="str">
        <f>'Documentation Form and Census'!J669&amp;""</f>
        <v/>
      </c>
      <c r="K669" s="233" t="str">
        <f>'Documentation Form and Census'!K669&amp;""</f>
        <v/>
      </c>
      <c r="L669" s="179"/>
      <c r="M669" s="379"/>
      <c r="N669" s="179"/>
      <c r="O669" s="179"/>
      <c r="P669" s="179"/>
      <c r="Q669" s="179"/>
      <c r="R669" s="382"/>
      <c r="S669" s="234" t="str">
        <f>IF('Documentation Form and Census'!A669="","",IF('Documentation Form and Census'!A669='PREC Final Enrollment Census'!A669,"OK","Error"))</f>
        <v/>
      </c>
      <c r="T669" s="235" t="str">
        <f>IF('Documentation Form and Census'!B669="","",IF('Documentation Form and Census'!B669='PREC Final Enrollment Census'!B669,"OK","Error"))</f>
        <v/>
      </c>
      <c r="U669" s="235" t="str">
        <f>IF('Documentation Form and Census'!C669="","",IF('Documentation Form and Census'!C669='PREC Final Enrollment Census'!C669,"OK","Error"))</f>
        <v/>
      </c>
      <c r="V669" s="235" t="str">
        <f>IF('Documentation Form and Census'!E669="","",IF('Documentation Form and Census'!E669='PREC Final Enrollment Census'!E669,"OK","Error"))</f>
        <v/>
      </c>
      <c r="W669" s="236" t="str">
        <f>IF('Documentation Form and Census'!J669="","",IF('Documentation Form and Census'!J669='PREC Final Enrollment Census'!J669,"OK","Error"))</f>
        <v/>
      </c>
    </row>
    <row r="670" spans="1:23">
      <c r="A670" s="269" t="str">
        <f>'Documentation Form and Census'!A670&amp;""</f>
        <v/>
      </c>
      <c r="B670" s="270" t="str">
        <f>'Documentation Form and Census'!B670&amp;""</f>
        <v/>
      </c>
      <c r="C670" s="241" t="str">
        <f>IF('Documentation Form and Census'!C670="","",'Documentation Form and Census'!C670)</f>
        <v/>
      </c>
      <c r="D670" s="233" t="str">
        <f>'Documentation Form and Census'!D670&amp;""</f>
        <v/>
      </c>
      <c r="E670" s="233" t="str">
        <f>IF('Documentation Form and Census'!E670="","",IF('Documentation Form and Census'!E670=1,1,IF('Documentation Form and Census'!E670=0,0,"")))</f>
        <v/>
      </c>
      <c r="F670" s="270" t="str">
        <f>'Documentation Form and Census'!F670&amp;""</f>
        <v/>
      </c>
      <c r="G670" s="233" t="str">
        <f>'Documentation Form and Census'!G670&amp;""</f>
        <v/>
      </c>
      <c r="H670" s="233" t="str">
        <f>'Documentation Form and Census'!H670&amp;""</f>
        <v/>
      </c>
      <c r="I670" s="233" t="str">
        <f>'Documentation Form and Census'!I670&amp;""</f>
        <v/>
      </c>
      <c r="J670" s="233" t="str">
        <f>'Documentation Form and Census'!J670&amp;""</f>
        <v/>
      </c>
      <c r="K670" s="233" t="str">
        <f>'Documentation Form and Census'!K670&amp;""</f>
        <v/>
      </c>
      <c r="L670" s="179"/>
      <c r="M670" s="379"/>
      <c r="N670" s="179"/>
      <c r="O670" s="179"/>
      <c r="P670" s="179"/>
      <c r="Q670" s="179"/>
      <c r="R670" s="382"/>
      <c r="S670" s="234" t="str">
        <f>IF('Documentation Form and Census'!A670="","",IF('Documentation Form and Census'!A670='PREC Final Enrollment Census'!A670,"OK","Error"))</f>
        <v/>
      </c>
      <c r="T670" s="235" t="str">
        <f>IF('Documentation Form and Census'!B670="","",IF('Documentation Form and Census'!B670='PREC Final Enrollment Census'!B670,"OK","Error"))</f>
        <v/>
      </c>
      <c r="U670" s="235" t="str">
        <f>IF('Documentation Form and Census'!C670="","",IF('Documentation Form and Census'!C670='PREC Final Enrollment Census'!C670,"OK","Error"))</f>
        <v/>
      </c>
      <c r="V670" s="235" t="str">
        <f>IF('Documentation Form and Census'!E670="","",IF('Documentation Form and Census'!E670='PREC Final Enrollment Census'!E670,"OK","Error"))</f>
        <v/>
      </c>
      <c r="W670" s="236" t="str">
        <f>IF('Documentation Form and Census'!J670="","",IF('Documentation Form and Census'!J670='PREC Final Enrollment Census'!J670,"OK","Error"))</f>
        <v/>
      </c>
    </row>
    <row r="671" spans="1:23">
      <c r="A671" s="269" t="str">
        <f>'Documentation Form and Census'!A671&amp;""</f>
        <v/>
      </c>
      <c r="B671" s="270" t="str">
        <f>'Documentation Form and Census'!B671&amp;""</f>
        <v/>
      </c>
      <c r="C671" s="241" t="str">
        <f>IF('Documentation Form and Census'!C671="","",'Documentation Form and Census'!C671)</f>
        <v/>
      </c>
      <c r="D671" s="233" t="str">
        <f>'Documentation Form and Census'!D671&amp;""</f>
        <v/>
      </c>
      <c r="E671" s="233" t="str">
        <f>IF('Documentation Form and Census'!E671="","",IF('Documentation Form and Census'!E671=1,1,IF('Documentation Form and Census'!E671=0,0,"")))</f>
        <v/>
      </c>
      <c r="F671" s="270" t="str">
        <f>'Documentation Form and Census'!F671&amp;""</f>
        <v/>
      </c>
      <c r="G671" s="233" t="str">
        <f>'Documentation Form and Census'!G671&amp;""</f>
        <v/>
      </c>
      <c r="H671" s="233" t="str">
        <f>'Documentation Form and Census'!H671&amp;""</f>
        <v/>
      </c>
      <c r="I671" s="233" t="str">
        <f>'Documentation Form and Census'!I671&amp;""</f>
        <v/>
      </c>
      <c r="J671" s="233" t="str">
        <f>'Documentation Form and Census'!J671&amp;""</f>
        <v/>
      </c>
      <c r="K671" s="233" t="str">
        <f>'Documentation Form and Census'!K671&amp;""</f>
        <v/>
      </c>
      <c r="L671" s="179"/>
      <c r="M671" s="379"/>
      <c r="N671" s="179"/>
      <c r="O671" s="179"/>
      <c r="P671" s="179"/>
      <c r="Q671" s="179"/>
      <c r="R671" s="382"/>
      <c r="S671" s="234" t="str">
        <f>IF('Documentation Form and Census'!A671="","",IF('Documentation Form and Census'!A671='PREC Final Enrollment Census'!A671,"OK","Error"))</f>
        <v/>
      </c>
      <c r="T671" s="235" t="str">
        <f>IF('Documentation Form and Census'!B671="","",IF('Documentation Form and Census'!B671='PREC Final Enrollment Census'!B671,"OK","Error"))</f>
        <v/>
      </c>
      <c r="U671" s="235" t="str">
        <f>IF('Documentation Form and Census'!C671="","",IF('Documentation Form and Census'!C671='PREC Final Enrollment Census'!C671,"OK","Error"))</f>
        <v/>
      </c>
      <c r="V671" s="235" t="str">
        <f>IF('Documentation Form and Census'!E671="","",IF('Documentation Form and Census'!E671='PREC Final Enrollment Census'!E671,"OK","Error"))</f>
        <v/>
      </c>
      <c r="W671" s="236" t="str">
        <f>IF('Documentation Form and Census'!J671="","",IF('Documentation Form and Census'!J671='PREC Final Enrollment Census'!J671,"OK","Error"))</f>
        <v/>
      </c>
    </row>
    <row r="672" spans="1:23">
      <c r="A672" s="269" t="str">
        <f>'Documentation Form and Census'!A672&amp;""</f>
        <v/>
      </c>
      <c r="B672" s="270" t="str">
        <f>'Documentation Form and Census'!B672&amp;""</f>
        <v/>
      </c>
      <c r="C672" s="241" t="str">
        <f>IF('Documentation Form and Census'!C672="","",'Documentation Form and Census'!C672)</f>
        <v/>
      </c>
      <c r="D672" s="233" t="str">
        <f>'Documentation Form and Census'!D672&amp;""</f>
        <v/>
      </c>
      <c r="E672" s="233" t="str">
        <f>IF('Documentation Form and Census'!E672="","",IF('Documentation Form and Census'!E672=1,1,IF('Documentation Form and Census'!E672=0,0,"")))</f>
        <v/>
      </c>
      <c r="F672" s="270" t="str">
        <f>'Documentation Form and Census'!F672&amp;""</f>
        <v/>
      </c>
      <c r="G672" s="233" t="str">
        <f>'Documentation Form and Census'!G672&amp;""</f>
        <v/>
      </c>
      <c r="H672" s="233" t="str">
        <f>'Documentation Form and Census'!H672&amp;""</f>
        <v/>
      </c>
      <c r="I672" s="233" t="str">
        <f>'Documentation Form and Census'!I672&amp;""</f>
        <v/>
      </c>
      <c r="J672" s="233" t="str">
        <f>'Documentation Form and Census'!J672&amp;""</f>
        <v/>
      </c>
      <c r="K672" s="233" t="str">
        <f>'Documentation Form and Census'!K672&amp;""</f>
        <v/>
      </c>
      <c r="L672" s="179"/>
      <c r="M672" s="379"/>
      <c r="N672" s="179"/>
      <c r="O672" s="179"/>
      <c r="P672" s="179"/>
      <c r="Q672" s="179"/>
      <c r="R672" s="382"/>
      <c r="S672" s="234" t="str">
        <f>IF('Documentation Form and Census'!A672="","",IF('Documentation Form and Census'!A672='PREC Final Enrollment Census'!A672,"OK","Error"))</f>
        <v/>
      </c>
      <c r="T672" s="235" t="str">
        <f>IF('Documentation Form and Census'!B672="","",IF('Documentation Form and Census'!B672='PREC Final Enrollment Census'!B672,"OK","Error"))</f>
        <v/>
      </c>
      <c r="U672" s="235" t="str">
        <f>IF('Documentation Form and Census'!C672="","",IF('Documentation Form and Census'!C672='PREC Final Enrollment Census'!C672,"OK","Error"))</f>
        <v/>
      </c>
      <c r="V672" s="235" t="str">
        <f>IF('Documentation Form and Census'!E672="","",IF('Documentation Form and Census'!E672='PREC Final Enrollment Census'!E672,"OK","Error"))</f>
        <v/>
      </c>
      <c r="W672" s="236" t="str">
        <f>IF('Documentation Form and Census'!J672="","",IF('Documentation Form and Census'!J672='PREC Final Enrollment Census'!J672,"OK","Error"))</f>
        <v/>
      </c>
    </row>
    <row r="673" spans="1:23">
      <c r="A673" s="269" t="str">
        <f>'Documentation Form and Census'!A673&amp;""</f>
        <v/>
      </c>
      <c r="B673" s="270" t="str">
        <f>'Documentation Form and Census'!B673&amp;""</f>
        <v/>
      </c>
      <c r="C673" s="241" t="str">
        <f>IF('Documentation Form and Census'!C673="","",'Documentation Form and Census'!C673)</f>
        <v/>
      </c>
      <c r="D673" s="233" t="str">
        <f>'Documentation Form and Census'!D673&amp;""</f>
        <v/>
      </c>
      <c r="E673" s="233" t="str">
        <f>IF('Documentation Form and Census'!E673="","",IF('Documentation Form and Census'!E673=1,1,IF('Documentation Form and Census'!E673=0,0,"")))</f>
        <v/>
      </c>
      <c r="F673" s="270" t="str">
        <f>'Documentation Form and Census'!F673&amp;""</f>
        <v/>
      </c>
      <c r="G673" s="233" t="str">
        <f>'Documentation Form and Census'!G673&amp;""</f>
        <v/>
      </c>
      <c r="H673" s="233" t="str">
        <f>'Documentation Form and Census'!H673&amp;""</f>
        <v/>
      </c>
      <c r="I673" s="233" t="str">
        <f>'Documentation Form and Census'!I673&amp;""</f>
        <v/>
      </c>
      <c r="J673" s="233" t="str">
        <f>'Documentation Form and Census'!J673&amp;""</f>
        <v/>
      </c>
      <c r="K673" s="233" t="str">
        <f>'Documentation Form and Census'!K673&amp;""</f>
        <v/>
      </c>
      <c r="L673" s="179"/>
      <c r="M673" s="379"/>
      <c r="N673" s="179"/>
      <c r="O673" s="179"/>
      <c r="P673" s="179"/>
      <c r="Q673" s="179"/>
      <c r="R673" s="382"/>
      <c r="S673" s="234" t="str">
        <f>IF('Documentation Form and Census'!A673="","",IF('Documentation Form and Census'!A673='PREC Final Enrollment Census'!A673,"OK","Error"))</f>
        <v/>
      </c>
      <c r="T673" s="235" t="str">
        <f>IF('Documentation Form and Census'!B673="","",IF('Documentation Form and Census'!B673='PREC Final Enrollment Census'!B673,"OK","Error"))</f>
        <v/>
      </c>
      <c r="U673" s="235" t="str">
        <f>IF('Documentation Form and Census'!C673="","",IF('Documentation Form and Census'!C673='PREC Final Enrollment Census'!C673,"OK","Error"))</f>
        <v/>
      </c>
      <c r="V673" s="235" t="str">
        <f>IF('Documentation Form and Census'!E673="","",IF('Documentation Form and Census'!E673='PREC Final Enrollment Census'!E673,"OK","Error"))</f>
        <v/>
      </c>
      <c r="W673" s="236" t="str">
        <f>IF('Documentation Form and Census'!J673="","",IF('Documentation Form and Census'!J673='PREC Final Enrollment Census'!J673,"OK","Error"))</f>
        <v/>
      </c>
    </row>
    <row r="674" spans="1:23">
      <c r="A674" s="269" t="str">
        <f>'Documentation Form and Census'!A674&amp;""</f>
        <v/>
      </c>
      <c r="B674" s="270" t="str">
        <f>'Documentation Form and Census'!B674&amp;""</f>
        <v/>
      </c>
      <c r="C674" s="241" t="str">
        <f>IF('Documentation Form and Census'!C674="","",'Documentation Form and Census'!C674)</f>
        <v/>
      </c>
      <c r="D674" s="233" t="str">
        <f>'Documentation Form and Census'!D674&amp;""</f>
        <v/>
      </c>
      <c r="E674" s="233" t="str">
        <f>IF('Documentation Form and Census'!E674="","",IF('Documentation Form and Census'!E674=1,1,IF('Documentation Form and Census'!E674=0,0,"")))</f>
        <v/>
      </c>
      <c r="F674" s="270" t="str">
        <f>'Documentation Form and Census'!F674&amp;""</f>
        <v/>
      </c>
      <c r="G674" s="233" t="str">
        <f>'Documentation Form and Census'!G674&amp;""</f>
        <v/>
      </c>
      <c r="H674" s="233" t="str">
        <f>'Documentation Form and Census'!H674&amp;""</f>
        <v/>
      </c>
      <c r="I674" s="233" t="str">
        <f>'Documentation Form and Census'!I674&amp;""</f>
        <v/>
      </c>
      <c r="J674" s="233" t="str">
        <f>'Documentation Form and Census'!J674&amp;""</f>
        <v/>
      </c>
      <c r="K674" s="233" t="str">
        <f>'Documentation Form and Census'!K674&amp;""</f>
        <v/>
      </c>
      <c r="L674" s="179"/>
      <c r="M674" s="379"/>
      <c r="N674" s="179"/>
      <c r="O674" s="179"/>
      <c r="P674" s="179"/>
      <c r="Q674" s="179"/>
      <c r="R674" s="382"/>
      <c r="S674" s="234" t="str">
        <f>IF('Documentation Form and Census'!A674="","",IF('Documentation Form and Census'!A674='PREC Final Enrollment Census'!A674,"OK","Error"))</f>
        <v/>
      </c>
      <c r="T674" s="235" t="str">
        <f>IF('Documentation Form and Census'!B674="","",IF('Documentation Form and Census'!B674='PREC Final Enrollment Census'!B674,"OK","Error"))</f>
        <v/>
      </c>
      <c r="U674" s="235" t="str">
        <f>IF('Documentation Form and Census'!C674="","",IF('Documentation Form and Census'!C674='PREC Final Enrollment Census'!C674,"OK","Error"))</f>
        <v/>
      </c>
      <c r="V674" s="235" t="str">
        <f>IF('Documentation Form and Census'!E674="","",IF('Documentation Form and Census'!E674='PREC Final Enrollment Census'!E674,"OK","Error"))</f>
        <v/>
      </c>
      <c r="W674" s="236" t="str">
        <f>IF('Documentation Form and Census'!J674="","",IF('Documentation Form and Census'!J674='PREC Final Enrollment Census'!J674,"OK","Error"))</f>
        <v/>
      </c>
    </row>
    <row r="675" spans="1:23">
      <c r="A675" s="269" t="str">
        <f>'Documentation Form and Census'!A675&amp;""</f>
        <v/>
      </c>
      <c r="B675" s="270" t="str">
        <f>'Documentation Form and Census'!B675&amp;""</f>
        <v/>
      </c>
      <c r="C675" s="241" t="str">
        <f>IF('Documentation Form and Census'!C675="","",'Documentation Form and Census'!C675)</f>
        <v/>
      </c>
      <c r="D675" s="233" t="str">
        <f>'Documentation Form and Census'!D675&amp;""</f>
        <v/>
      </c>
      <c r="E675" s="233" t="str">
        <f>IF('Documentation Form and Census'!E675="","",IF('Documentation Form and Census'!E675=1,1,IF('Documentation Form and Census'!E675=0,0,"")))</f>
        <v/>
      </c>
      <c r="F675" s="270" t="str">
        <f>'Documentation Form and Census'!F675&amp;""</f>
        <v/>
      </c>
      <c r="G675" s="233" t="str">
        <f>'Documentation Form and Census'!G675&amp;""</f>
        <v/>
      </c>
      <c r="H675" s="233" t="str">
        <f>'Documentation Form and Census'!H675&amp;""</f>
        <v/>
      </c>
      <c r="I675" s="233" t="str">
        <f>'Documentation Form and Census'!I675&amp;""</f>
        <v/>
      </c>
      <c r="J675" s="233" t="str">
        <f>'Documentation Form and Census'!J675&amp;""</f>
        <v/>
      </c>
      <c r="K675" s="233" t="str">
        <f>'Documentation Form and Census'!K675&amp;""</f>
        <v/>
      </c>
      <c r="L675" s="179"/>
      <c r="M675" s="379"/>
      <c r="N675" s="179"/>
      <c r="O675" s="179"/>
      <c r="P675" s="179"/>
      <c r="Q675" s="179"/>
      <c r="R675" s="382"/>
      <c r="S675" s="234" t="str">
        <f>IF('Documentation Form and Census'!A675="","",IF('Documentation Form and Census'!A675='PREC Final Enrollment Census'!A675,"OK","Error"))</f>
        <v/>
      </c>
      <c r="T675" s="235" t="str">
        <f>IF('Documentation Form and Census'!B675="","",IF('Documentation Form and Census'!B675='PREC Final Enrollment Census'!B675,"OK","Error"))</f>
        <v/>
      </c>
      <c r="U675" s="235" t="str">
        <f>IF('Documentation Form and Census'!C675="","",IF('Documentation Form and Census'!C675='PREC Final Enrollment Census'!C675,"OK","Error"))</f>
        <v/>
      </c>
      <c r="V675" s="235" t="str">
        <f>IF('Documentation Form and Census'!E675="","",IF('Documentation Form and Census'!E675='PREC Final Enrollment Census'!E675,"OK","Error"))</f>
        <v/>
      </c>
      <c r="W675" s="236" t="str">
        <f>IF('Documentation Form and Census'!J675="","",IF('Documentation Form and Census'!J675='PREC Final Enrollment Census'!J675,"OK","Error"))</f>
        <v/>
      </c>
    </row>
    <row r="676" spans="1:23">
      <c r="A676" s="269" t="str">
        <f>'Documentation Form and Census'!A676&amp;""</f>
        <v/>
      </c>
      <c r="B676" s="270" t="str">
        <f>'Documentation Form and Census'!B676&amp;""</f>
        <v/>
      </c>
      <c r="C676" s="241" t="str">
        <f>IF('Documentation Form and Census'!C676="","",'Documentation Form and Census'!C676)</f>
        <v/>
      </c>
      <c r="D676" s="233" t="str">
        <f>'Documentation Form and Census'!D676&amp;""</f>
        <v/>
      </c>
      <c r="E676" s="233" t="str">
        <f>IF('Documentation Form and Census'!E676="","",IF('Documentation Form and Census'!E676=1,1,IF('Documentation Form and Census'!E676=0,0,"")))</f>
        <v/>
      </c>
      <c r="F676" s="270" t="str">
        <f>'Documentation Form and Census'!F676&amp;""</f>
        <v/>
      </c>
      <c r="G676" s="233" t="str">
        <f>'Documentation Form and Census'!G676&amp;""</f>
        <v/>
      </c>
      <c r="H676" s="233" t="str">
        <f>'Documentation Form and Census'!H676&amp;""</f>
        <v/>
      </c>
      <c r="I676" s="233" t="str">
        <f>'Documentation Form and Census'!I676&amp;""</f>
        <v/>
      </c>
      <c r="J676" s="233" t="str">
        <f>'Documentation Form and Census'!J676&amp;""</f>
        <v/>
      </c>
      <c r="K676" s="233" t="str">
        <f>'Documentation Form and Census'!K676&amp;""</f>
        <v/>
      </c>
      <c r="L676" s="179"/>
      <c r="M676" s="379"/>
      <c r="N676" s="179"/>
      <c r="O676" s="179"/>
      <c r="P676" s="179"/>
      <c r="Q676" s="179"/>
      <c r="R676" s="382"/>
      <c r="S676" s="234" t="str">
        <f>IF('Documentation Form and Census'!A676="","",IF('Documentation Form and Census'!A676='PREC Final Enrollment Census'!A676,"OK","Error"))</f>
        <v/>
      </c>
      <c r="T676" s="235" t="str">
        <f>IF('Documentation Form and Census'!B676="","",IF('Documentation Form and Census'!B676='PREC Final Enrollment Census'!B676,"OK","Error"))</f>
        <v/>
      </c>
      <c r="U676" s="235" t="str">
        <f>IF('Documentation Form and Census'!C676="","",IF('Documentation Form and Census'!C676='PREC Final Enrollment Census'!C676,"OK","Error"))</f>
        <v/>
      </c>
      <c r="V676" s="235" t="str">
        <f>IF('Documentation Form and Census'!E676="","",IF('Documentation Form and Census'!E676='PREC Final Enrollment Census'!E676,"OK","Error"))</f>
        <v/>
      </c>
      <c r="W676" s="236" t="str">
        <f>IF('Documentation Form and Census'!J676="","",IF('Documentation Form and Census'!J676='PREC Final Enrollment Census'!J676,"OK","Error"))</f>
        <v/>
      </c>
    </row>
    <row r="677" spans="1:23">
      <c r="A677" s="269" t="str">
        <f>'Documentation Form and Census'!A677&amp;""</f>
        <v/>
      </c>
      <c r="B677" s="270" t="str">
        <f>'Documentation Form and Census'!B677&amp;""</f>
        <v/>
      </c>
      <c r="C677" s="241" t="str">
        <f>IF('Documentation Form and Census'!C677="","",'Documentation Form and Census'!C677)</f>
        <v/>
      </c>
      <c r="D677" s="233" t="str">
        <f>'Documentation Form and Census'!D677&amp;""</f>
        <v/>
      </c>
      <c r="E677" s="233" t="str">
        <f>IF('Documentation Form and Census'!E677="","",IF('Documentation Form and Census'!E677=1,1,IF('Documentation Form and Census'!E677=0,0,"")))</f>
        <v/>
      </c>
      <c r="F677" s="270" t="str">
        <f>'Documentation Form and Census'!F677&amp;""</f>
        <v/>
      </c>
      <c r="G677" s="233" t="str">
        <f>'Documentation Form and Census'!G677&amp;""</f>
        <v/>
      </c>
      <c r="H677" s="233" t="str">
        <f>'Documentation Form and Census'!H677&amp;""</f>
        <v/>
      </c>
      <c r="I677" s="233" t="str">
        <f>'Documentation Form and Census'!I677&amp;""</f>
        <v/>
      </c>
      <c r="J677" s="233" t="str">
        <f>'Documentation Form and Census'!J677&amp;""</f>
        <v/>
      </c>
      <c r="K677" s="233" t="str">
        <f>'Documentation Form and Census'!K677&amp;""</f>
        <v/>
      </c>
      <c r="L677" s="179"/>
      <c r="M677" s="379"/>
      <c r="N677" s="179"/>
      <c r="O677" s="179"/>
      <c r="P677" s="179"/>
      <c r="Q677" s="179"/>
      <c r="R677" s="382"/>
      <c r="S677" s="234" t="str">
        <f>IF('Documentation Form and Census'!A677="","",IF('Documentation Form and Census'!A677='PREC Final Enrollment Census'!A677,"OK","Error"))</f>
        <v/>
      </c>
      <c r="T677" s="235" t="str">
        <f>IF('Documentation Form and Census'!B677="","",IF('Documentation Form and Census'!B677='PREC Final Enrollment Census'!B677,"OK","Error"))</f>
        <v/>
      </c>
      <c r="U677" s="235" t="str">
        <f>IF('Documentation Form and Census'!C677="","",IF('Documentation Form and Census'!C677='PREC Final Enrollment Census'!C677,"OK","Error"))</f>
        <v/>
      </c>
      <c r="V677" s="235" t="str">
        <f>IF('Documentation Form and Census'!E677="","",IF('Documentation Form and Census'!E677='PREC Final Enrollment Census'!E677,"OK","Error"))</f>
        <v/>
      </c>
      <c r="W677" s="236" t="str">
        <f>IF('Documentation Form and Census'!J677="","",IF('Documentation Form and Census'!J677='PREC Final Enrollment Census'!J677,"OK","Error"))</f>
        <v/>
      </c>
    </row>
    <row r="678" spans="1:23">
      <c r="A678" s="269" t="str">
        <f>'Documentation Form and Census'!A678&amp;""</f>
        <v/>
      </c>
      <c r="B678" s="270" t="str">
        <f>'Documentation Form and Census'!B678&amp;""</f>
        <v/>
      </c>
      <c r="C678" s="241" t="str">
        <f>IF('Documentation Form and Census'!C678="","",'Documentation Form and Census'!C678)</f>
        <v/>
      </c>
      <c r="D678" s="233" t="str">
        <f>'Documentation Form and Census'!D678&amp;""</f>
        <v/>
      </c>
      <c r="E678" s="233" t="str">
        <f>IF('Documentation Form and Census'!E678="","",IF('Documentation Form and Census'!E678=1,1,IF('Documentation Form and Census'!E678=0,0,"")))</f>
        <v/>
      </c>
      <c r="F678" s="270" t="str">
        <f>'Documentation Form and Census'!F678&amp;""</f>
        <v/>
      </c>
      <c r="G678" s="233" t="str">
        <f>'Documentation Form and Census'!G678&amp;""</f>
        <v/>
      </c>
      <c r="H678" s="233" t="str">
        <f>'Documentation Form and Census'!H678&amp;""</f>
        <v/>
      </c>
      <c r="I678" s="233" t="str">
        <f>'Documentation Form and Census'!I678&amp;""</f>
        <v/>
      </c>
      <c r="J678" s="233" t="str">
        <f>'Documentation Form and Census'!J678&amp;""</f>
        <v/>
      </c>
      <c r="K678" s="233" t="str">
        <f>'Documentation Form and Census'!K678&amp;""</f>
        <v/>
      </c>
      <c r="L678" s="179"/>
      <c r="M678" s="379"/>
      <c r="N678" s="179"/>
      <c r="O678" s="179"/>
      <c r="P678" s="179"/>
      <c r="Q678" s="179"/>
      <c r="R678" s="382"/>
      <c r="S678" s="234" t="str">
        <f>IF('Documentation Form and Census'!A678="","",IF('Documentation Form and Census'!A678='PREC Final Enrollment Census'!A678,"OK","Error"))</f>
        <v/>
      </c>
      <c r="T678" s="235" t="str">
        <f>IF('Documentation Form and Census'!B678="","",IF('Documentation Form and Census'!B678='PREC Final Enrollment Census'!B678,"OK","Error"))</f>
        <v/>
      </c>
      <c r="U678" s="235" t="str">
        <f>IF('Documentation Form and Census'!C678="","",IF('Documentation Form and Census'!C678='PREC Final Enrollment Census'!C678,"OK","Error"))</f>
        <v/>
      </c>
      <c r="V678" s="235" t="str">
        <f>IF('Documentation Form and Census'!E678="","",IF('Documentation Form and Census'!E678='PREC Final Enrollment Census'!E678,"OK","Error"))</f>
        <v/>
      </c>
      <c r="W678" s="236" t="str">
        <f>IF('Documentation Form and Census'!J678="","",IF('Documentation Form and Census'!J678='PREC Final Enrollment Census'!J678,"OK","Error"))</f>
        <v/>
      </c>
    </row>
    <row r="679" spans="1:23">
      <c r="A679" s="269" t="str">
        <f>'Documentation Form and Census'!A679&amp;""</f>
        <v/>
      </c>
      <c r="B679" s="270" t="str">
        <f>'Documentation Form and Census'!B679&amp;""</f>
        <v/>
      </c>
      <c r="C679" s="241" t="str">
        <f>IF('Documentation Form and Census'!C679="","",'Documentation Form and Census'!C679)</f>
        <v/>
      </c>
      <c r="D679" s="233" t="str">
        <f>'Documentation Form and Census'!D679&amp;""</f>
        <v/>
      </c>
      <c r="E679" s="233" t="str">
        <f>IF('Documentation Form and Census'!E679="","",IF('Documentation Form and Census'!E679=1,1,IF('Documentation Form and Census'!E679=0,0,"")))</f>
        <v/>
      </c>
      <c r="F679" s="270" t="str">
        <f>'Documentation Form and Census'!F679&amp;""</f>
        <v/>
      </c>
      <c r="G679" s="233" t="str">
        <f>'Documentation Form and Census'!G679&amp;""</f>
        <v/>
      </c>
      <c r="H679" s="233" t="str">
        <f>'Documentation Form and Census'!H679&amp;""</f>
        <v/>
      </c>
      <c r="I679" s="233" t="str">
        <f>'Documentation Form and Census'!I679&amp;""</f>
        <v/>
      </c>
      <c r="J679" s="233" t="str">
        <f>'Documentation Form and Census'!J679&amp;""</f>
        <v/>
      </c>
      <c r="K679" s="233" t="str">
        <f>'Documentation Form and Census'!K679&amp;""</f>
        <v/>
      </c>
      <c r="L679" s="179"/>
      <c r="M679" s="379"/>
      <c r="N679" s="179"/>
      <c r="O679" s="179"/>
      <c r="P679" s="179"/>
      <c r="Q679" s="179"/>
      <c r="R679" s="382"/>
      <c r="S679" s="234" t="str">
        <f>IF('Documentation Form and Census'!A679="","",IF('Documentation Form and Census'!A679='PREC Final Enrollment Census'!A679,"OK","Error"))</f>
        <v/>
      </c>
      <c r="T679" s="235" t="str">
        <f>IF('Documentation Form and Census'!B679="","",IF('Documentation Form and Census'!B679='PREC Final Enrollment Census'!B679,"OK","Error"))</f>
        <v/>
      </c>
      <c r="U679" s="235" t="str">
        <f>IF('Documentation Form and Census'!C679="","",IF('Documentation Form and Census'!C679='PREC Final Enrollment Census'!C679,"OK","Error"))</f>
        <v/>
      </c>
      <c r="V679" s="235" t="str">
        <f>IF('Documentation Form and Census'!E679="","",IF('Documentation Form and Census'!E679='PREC Final Enrollment Census'!E679,"OK","Error"))</f>
        <v/>
      </c>
      <c r="W679" s="236" t="str">
        <f>IF('Documentation Form and Census'!J679="","",IF('Documentation Form and Census'!J679='PREC Final Enrollment Census'!J679,"OK","Error"))</f>
        <v/>
      </c>
    </row>
    <row r="680" spans="1:23">
      <c r="A680" s="269" t="str">
        <f>'Documentation Form and Census'!A680&amp;""</f>
        <v/>
      </c>
      <c r="B680" s="270" t="str">
        <f>'Documentation Form and Census'!B680&amp;""</f>
        <v/>
      </c>
      <c r="C680" s="241" t="str">
        <f>IF('Documentation Form and Census'!C680="","",'Documentation Form and Census'!C680)</f>
        <v/>
      </c>
      <c r="D680" s="233" t="str">
        <f>'Documentation Form and Census'!D680&amp;""</f>
        <v/>
      </c>
      <c r="E680" s="233" t="str">
        <f>IF('Documentation Form and Census'!E680="","",IF('Documentation Form and Census'!E680=1,1,IF('Documentation Form and Census'!E680=0,0,"")))</f>
        <v/>
      </c>
      <c r="F680" s="270" t="str">
        <f>'Documentation Form and Census'!F680&amp;""</f>
        <v/>
      </c>
      <c r="G680" s="233" t="str">
        <f>'Documentation Form and Census'!G680&amp;""</f>
        <v/>
      </c>
      <c r="H680" s="233" t="str">
        <f>'Documentation Form and Census'!H680&amp;""</f>
        <v/>
      </c>
      <c r="I680" s="233" t="str">
        <f>'Documentation Form and Census'!I680&amp;""</f>
        <v/>
      </c>
      <c r="J680" s="233" t="str">
        <f>'Documentation Form and Census'!J680&amp;""</f>
        <v/>
      </c>
      <c r="K680" s="233" t="str">
        <f>'Documentation Form and Census'!K680&amp;""</f>
        <v/>
      </c>
      <c r="L680" s="179"/>
      <c r="M680" s="379"/>
      <c r="N680" s="179"/>
      <c r="O680" s="179"/>
      <c r="P680" s="179"/>
      <c r="Q680" s="179"/>
      <c r="R680" s="382"/>
      <c r="S680" s="234" t="str">
        <f>IF('Documentation Form and Census'!A680="","",IF('Documentation Form and Census'!A680='PREC Final Enrollment Census'!A680,"OK","Error"))</f>
        <v/>
      </c>
      <c r="T680" s="235" t="str">
        <f>IF('Documentation Form and Census'!B680="","",IF('Documentation Form and Census'!B680='PREC Final Enrollment Census'!B680,"OK","Error"))</f>
        <v/>
      </c>
      <c r="U680" s="235" t="str">
        <f>IF('Documentation Form and Census'!C680="","",IF('Documentation Form and Census'!C680='PREC Final Enrollment Census'!C680,"OK","Error"))</f>
        <v/>
      </c>
      <c r="V680" s="235" t="str">
        <f>IF('Documentation Form and Census'!E680="","",IF('Documentation Form and Census'!E680='PREC Final Enrollment Census'!E680,"OK","Error"))</f>
        <v/>
      </c>
      <c r="W680" s="236" t="str">
        <f>IF('Documentation Form and Census'!J680="","",IF('Documentation Form and Census'!J680='PREC Final Enrollment Census'!J680,"OK","Error"))</f>
        <v/>
      </c>
    </row>
    <row r="681" spans="1:23">
      <c r="A681" s="269" t="str">
        <f>'Documentation Form and Census'!A681&amp;""</f>
        <v/>
      </c>
      <c r="B681" s="270" t="str">
        <f>'Documentation Form and Census'!B681&amp;""</f>
        <v/>
      </c>
      <c r="C681" s="241" t="str">
        <f>IF('Documentation Form and Census'!C681="","",'Documentation Form and Census'!C681)</f>
        <v/>
      </c>
      <c r="D681" s="233" t="str">
        <f>'Documentation Form and Census'!D681&amp;""</f>
        <v/>
      </c>
      <c r="E681" s="233" t="str">
        <f>IF('Documentation Form and Census'!E681="","",IF('Documentation Form and Census'!E681=1,1,IF('Documentation Form and Census'!E681=0,0,"")))</f>
        <v/>
      </c>
      <c r="F681" s="270" t="str">
        <f>'Documentation Form and Census'!F681&amp;""</f>
        <v/>
      </c>
      <c r="G681" s="233" t="str">
        <f>'Documentation Form and Census'!G681&amp;""</f>
        <v/>
      </c>
      <c r="H681" s="233" t="str">
        <f>'Documentation Form and Census'!H681&amp;""</f>
        <v/>
      </c>
      <c r="I681" s="233" t="str">
        <f>'Documentation Form and Census'!I681&amp;""</f>
        <v/>
      </c>
      <c r="J681" s="233" t="str">
        <f>'Documentation Form and Census'!J681&amp;""</f>
        <v/>
      </c>
      <c r="K681" s="233" t="str">
        <f>'Documentation Form and Census'!K681&amp;""</f>
        <v/>
      </c>
      <c r="L681" s="179"/>
      <c r="M681" s="379"/>
      <c r="N681" s="179"/>
      <c r="O681" s="179"/>
      <c r="P681" s="179"/>
      <c r="Q681" s="179"/>
      <c r="R681" s="382"/>
      <c r="S681" s="234" t="str">
        <f>IF('Documentation Form and Census'!A681="","",IF('Documentation Form and Census'!A681='PREC Final Enrollment Census'!A681,"OK","Error"))</f>
        <v/>
      </c>
      <c r="T681" s="235" t="str">
        <f>IF('Documentation Form and Census'!B681="","",IF('Documentation Form and Census'!B681='PREC Final Enrollment Census'!B681,"OK","Error"))</f>
        <v/>
      </c>
      <c r="U681" s="235" t="str">
        <f>IF('Documentation Form and Census'!C681="","",IF('Documentation Form and Census'!C681='PREC Final Enrollment Census'!C681,"OK","Error"))</f>
        <v/>
      </c>
      <c r="V681" s="235" t="str">
        <f>IF('Documentation Form and Census'!E681="","",IF('Documentation Form and Census'!E681='PREC Final Enrollment Census'!E681,"OK","Error"))</f>
        <v/>
      </c>
      <c r="W681" s="236" t="str">
        <f>IF('Documentation Form and Census'!J681="","",IF('Documentation Form and Census'!J681='PREC Final Enrollment Census'!J681,"OK","Error"))</f>
        <v/>
      </c>
    </row>
    <row r="682" spans="1:23">
      <c r="A682" s="269" t="str">
        <f>'Documentation Form and Census'!A682&amp;""</f>
        <v/>
      </c>
      <c r="B682" s="270" t="str">
        <f>'Documentation Form and Census'!B682&amp;""</f>
        <v/>
      </c>
      <c r="C682" s="241" t="str">
        <f>IF('Documentation Form and Census'!C682="","",'Documentation Form and Census'!C682)</f>
        <v/>
      </c>
      <c r="D682" s="233" t="str">
        <f>'Documentation Form and Census'!D682&amp;""</f>
        <v/>
      </c>
      <c r="E682" s="233" t="str">
        <f>IF('Documentation Form and Census'!E682="","",IF('Documentation Form and Census'!E682=1,1,IF('Documentation Form and Census'!E682=0,0,"")))</f>
        <v/>
      </c>
      <c r="F682" s="270" t="str">
        <f>'Documentation Form and Census'!F682&amp;""</f>
        <v/>
      </c>
      <c r="G682" s="233" t="str">
        <f>'Documentation Form and Census'!G682&amp;""</f>
        <v/>
      </c>
      <c r="H682" s="233" t="str">
        <f>'Documentation Form and Census'!H682&amp;""</f>
        <v/>
      </c>
      <c r="I682" s="233" t="str">
        <f>'Documentation Form and Census'!I682&amp;""</f>
        <v/>
      </c>
      <c r="J682" s="233" t="str">
        <f>'Documentation Form and Census'!J682&amp;""</f>
        <v/>
      </c>
      <c r="K682" s="233" t="str">
        <f>'Documentation Form and Census'!K682&amp;""</f>
        <v/>
      </c>
      <c r="L682" s="179"/>
      <c r="M682" s="379"/>
      <c r="N682" s="179"/>
      <c r="O682" s="179"/>
      <c r="P682" s="179"/>
      <c r="Q682" s="179"/>
      <c r="R682" s="382"/>
      <c r="S682" s="234" t="str">
        <f>IF('Documentation Form and Census'!A682="","",IF('Documentation Form and Census'!A682='PREC Final Enrollment Census'!A682,"OK","Error"))</f>
        <v/>
      </c>
      <c r="T682" s="235" t="str">
        <f>IF('Documentation Form and Census'!B682="","",IF('Documentation Form and Census'!B682='PREC Final Enrollment Census'!B682,"OK","Error"))</f>
        <v/>
      </c>
      <c r="U682" s="235" t="str">
        <f>IF('Documentation Form and Census'!C682="","",IF('Documentation Form and Census'!C682='PREC Final Enrollment Census'!C682,"OK","Error"))</f>
        <v/>
      </c>
      <c r="V682" s="235" t="str">
        <f>IF('Documentation Form and Census'!E682="","",IF('Documentation Form and Census'!E682='PREC Final Enrollment Census'!E682,"OK","Error"))</f>
        <v/>
      </c>
      <c r="W682" s="236" t="str">
        <f>IF('Documentation Form and Census'!J682="","",IF('Documentation Form and Census'!J682='PREC Final Enrollment Census'!J682,"OK","Error"))</f>
        <v/>
      </c>
    </row>
    <row r="683" spans="1:23">
      <c r="A683" s="269" t="str">
        <f>'Documentation Form and Census'!A683&amp;""</f>
        <v/>
      </c>
      <c r="B683" s="270" t="str">
        <f>'Documentation Form and Census'!B683&amp;""</f>
        <v/>
      </c>
      <c r="C683" s="241" t="str">
        <f>IF('Documentation Form and Census'!C683="","",'Documentation Form and Census'!C683)</f>
        <v/>
      </c>
      <c r="D683" s="233" t="str">
        <f>'Documentation Form and Census'!D683&amp;""</f>
        <v/>
      </c>
      <c r="E683" s="233" t="str">
        <f>IF('Documentation Form and Census'!E683="","",IF('Documentation Form and Census'!E683=1,1,IF('Documentation Form and Census'!E683=0,0,"")))</f>
        <v/>
      </c>
      <c r="F683" s="270" t="str">
        <f>'Documentation Form and Census'!F683&amp;""</f>
        <v/>
      </c>
      <c r="G683" s="233" t="str">
        <f>'Documentation Form and Census'!G683&amp;""</f>
        <v/>
      </c>
      <c r="H683" s="233" t="str">
        <f>'Documentation Form and Census'!H683&amp;""</f>
        <v/>
      </c>
      <c r="I683" s="233" t="str">
        <f>'Documentation Form and Census'!I683&amp;""</f>
        <v/>
      </c>
      <c r="J683" s="233" t="str">
        <f>'Documentation Form and Census'!J683&amp;""</f>
        <v/>
      </c>
      <c r="K683" s="233" t="str">
        <f>'Documentation Form and Census'!K683&amp;""</f>
        <v/>
      </c>
      <c r="L683" s="179"/>
      <c r="M683" s="379"/>
      <c r="N683" s="179"/>
      <c r="O683" s="179"/>
      <c r="P683" s="179"/>
      <c r="Q683" s="179"/>
      <c r="R683" s="382"/>
      <c r="S683" s="234" t="str">
        <f>IF('Documentation Form and Census'!A683="","",IF('Documentation Form and Census'!A683='PREC Final Enrollment Census'!A683,"OK","Error"))</f>
        <v/>
      </c>
      <c r="T683" s="235" t="str">
        <f>IF('Documentation Form and Census'!B683="","",IF('Documentation Form and Census'!B683='PREC Final Enrollment Census'!B683,"OK","Error"))</f>
        <v/>
      </c>
      <c r="U683" s="235" t="str">
        <f>IF('Documentation Form and Census'!C683="","",IF('Documentation Form and Census'!C683='PREC Final Enrollment Census'!C683,"OK","Error"))</f>
        <v/>
      </c>
      <c r="V683" s="235" t="str">
        <f>IF('Documentation Form and Census'!E683="","",IF('Documentation Form and Census'!E683='PREC Final Enrollment Census'!E683,"OK","Error"))</f>
        <v/>
      </c>
      <c r="W683" s="236" t="str">
        <f>IF('Documentation Form and Census'!J683="","",IF('Documentation Form and Census'!J683='PREC Final Enrollment Census'!J683,"OK","Error"))</f>
        <v/>
      </c>
    </row>
    <row r="684" spans="1:23">
      <c r="A684" s="269" t="str">
        <f>'Documentation Form and Census'!A684&amp;""</f>
        <v/>
      </c>
      <c r="B684" s="270" t="str">
        <f>'Documentation Form and Census'!B684&amp;""</f>
        <v/>
      </c>
      <c r="C684" s="241" t="str">
        <f>IF('Documentation Form and Census'!C684="","",'Documentation Form and Census'!C684)</f>
        <v/>
      </c>
      <c r="D684" s="233" t="str">
        <f>'Documentation Form and Census'!D684&amp;""</f>
        <v/>
      </c>
      <c r="E684" s="233" t="str">
        <f>IF('Documentation Form and Census'!E684="","",IF('Documentation Form and Census'!E684=1,1,IF('Documentation Form and Census'!E684=0,0,"")))</f>
        <v/>
      </c>
      <c r="F684" s="270" t="str">
        <f>'Documentation Form and Census'!F684&amp;""</f>
        <v/>
      </c>
      <c r="G684" s="233" t="str">
        <f>'Documentation Form and Census'!G684&amp;""</f>
        <v/>
      </c>
      <c r="H684" s="233" t="str">
        <f>'Documentation Form and Census'!H684&amp;""</f>
        <v/>
      </c>
      <c r="I684" s="233" t="str">
        <f>'Documentation Form and Census'!I684&amp;""</f>
        <v/>
      </c>
      <c r="J684" s="233" t="str">
        <f>'Documentation Form and Census'!J684&amp;""</f>
        <v/>
      </c>
      <c r="K684" s="233" t="str">
        <f>'Documentation Form and Census'!K684&amp;""</f>
        <v/>
      </c>
      <c r="L684" s="179"/>
      <c r="M684" s="379"/>
      <c r="N684" s="179"/>
      <c r="O684" s="179"/>
      <c r="P684" s="179"/>
      <c r="Q684" s="179"/>
      <c r="R684" s="382"/>
      <c r="S684" s="234" t="str">
        <f>IF('Documentation Form and Census'!A684="","",IF('Documentation Form and Census'!A684='PREC Final Enrollment Census'!A684,"OK","Error"))</f>
        <v/>
      </c>
      <c r="T684" s="235" t="str">
        <f>IF('Documentation Form and Census'!B684="","",IF('Documentation Form and Census'!B684='PREC Final Enrollment Census'!B684,"OK","Error"))</f>
        <v/>
      </c>
      <c r="U684" s="235" t="str">
        <f>IF('Documentation Form and Census'!C684="","",IF('Documentation Form and Census'!C684='PREC Final Enrollment Census'!C684,"OK","Error"))</f>
        <v/>
      </c>
      <c r="V684" s="235" t="str">
        <f>IF('Documentation Form and Census'!E684="","",IF('Documentation Form and Census'!E684='PREC Final Enrollment Census'!E684,"OK","Error"))</f>
        <v/>
      </c>
      <c r="W684" s="236" t="str">
        <f>IF('Documentation Form and Census'!J684="","",IF('Documentation Form and Census'!J684='PREC Final Enrollment Census'!J684,"OK","Error"))</f>
        <v/>
      </c>
    </row>
    <row r="685" spans="1:23">
      <c r="A685" s="269" t="str">
        <f>'Documentation Form and Census'!A685&amp;""</f>
        <v/>
      </c>
      <c r="B685" s="270" t="str">
        <f>'Documentation Form and Census'!B685&amp;""</f>
        <v/>
      </c>
      <c r="C685" s="241" t="str">
        <f>IF('Documentation Form and Census'!C685="","",'Documentation Form and Census'!C685)</f>
        <v/>
      </c>
      <c r="D685" s="233" t="str">
        <f>'Documentation Form and Census'!D685&amp;""</f>
        <v/>
      </c>
      <c r="E685" s="233" t="str">
        <f>IF('Documentation Form and Census'!E685="","",IF('Documentation Form and Census'!E685=1,1,IF('Documentation Form and Census'!E685=0,0,"")))</f>
        <v/>
      </c>
      <c r="F685" s="270" t="str">
        <f>'Documentation Form and Census'!F685&amp;""</f>
        <v/>
      </c>
      <c r="G685" s="233" t="str">
        <f>'Documentation Form and Census'!G685&amp;""</f>
        <v/>
      </c>
      <c r="H685" s="233" t="str">
        <f>'Documentation Form and Census'!H685&amp;""</f>
        <v/>
      </c>
      <c r="I685" s="233" t="str">
        <f>'Documentation Form and Census'!I685&amp;""</f>
        <v/>
      </c>
      <c r="J685" s="233" t="str">
        <f>'Documentation Form and Census'!J685&amp;""</f>
        <v/>
      </c>
      <c r="K685" s="233" t="str">
        <f>'Documentation Form and Census'!K685&amp;""</f>
        <v/>
      </c>
      <c r="L685" s="179"/>
      <c r="M685" s="379"/>
      <c r="N685" s="179"/>
      <c r="O685" s="179"/>
      <c r="P685" s="179"/>
      <c r="Q685" s="179"/>
      <c r="R685" s="382"/>
      <c r="S685" s="234" t="str">
        <f>IF('Documentation Form and Census'!A685="","",IF('Documentation Form and Census'!A685='PREC Final Enrollment Census'!A685,"OK","Error"))</f>
        <v/>
      </c>
      <c r="T685" s="235" t="str">
        <f>IF('Documentation Form and Census'!B685="","",IF('Documentation Form and Census'!B685='PREC Final Enrollment Census'!B685,"OK","Error"))</f>
        <v/>
      </c>
      <c r="U685" s="235" t="str">
        <f>IF('Documentation Form and Census'!C685="","",IF('Documentation Form and Census'!C685='PREC Final Enrollment Census'!C685,"OK","Error"))</f>
        <v/>
      </c>
      <c r="V685" s="235" t="str">
        <f>IF('Documentation Form and Census'!E685="","",IF('Documentation Form and Census'!E685='PREC Final Enrollment Census'!E685,"OK","Error"))</f>
        <v/>
      </c>
      <c r="W685" s="236" t="str">
        <f>IF('Documentation Form and Census'!J685="","",IF('Documentation Form and Census'!J685='PREC Final Enrollment Census'!J685,"OK","Error"))</f>
        <v/>
      </c>
    </row>
    <row r="686" spans="1:23">
      <c r="A686" s="269" t="str">
        <f>'Documentation Form and Census'!A686&amp;""</f>
        <v/>
      </c>
      <c r="B686" s="270" t="str">
        <f>'Documentation Form and Census'!B686&amp;""</f>
        <v/>
      </c>
      <c r="C686" s="241" t="str">
        <f>IF('Documentation Form and Census'!C686="","",'Documentation Form and Census'!C686)</f>
        <v/>
      </c>
      <c r="D686" s="233" t="str">
        <f>'Documentation Form and Census'!D686&amp;""</f>
        <v/>
      </c>
      <c r="E686" s="233" t="str">
        <f>IF('Documentation Form and Census'!E686="","",IF('Documentation Form and Census'!E686=1,1,IF('Documentation Form and Census'!E686=0,0,"")))</f>
        <v/>
      </c>
      <c r="F686" s="270" t="str">
        <f>'Documentation Form and Census'!F686&amp;""</f>
        <v/>
      </c>
      <c r="G686" s="233" t="str">
        <f>'Documentation Form and Census'!G686&amp;""</f>
        <v/>
      </c>
      <c r="H686" s="233" t="str">
        <f>'Documentation Form and Census'!H686&amp;""</f>
        <v/>
      </c>
      <c r="I686" s="233" t="str">
        <f>'Documentation Form and Census'!I686&amp;""</f>
        <v/>
      </c>
      <c r="J686" s="233" t="str">
        <f>'Documentation Form and Census'!J686&amp;""</f>
        <v/>
      </c>
      <c r="K686" s="233" t="str">
        <f>'Documentation Form and Census'!K686&amp;""</f>
        <v/>
      </c>
      <c r="L686" s="179"/>
      <c r="M686" s="379"/>
      <c r="N686" s="179"/>
      <c r="O686" s="179"/>
      <c r="P686" s="179"/>
      <c r="Q686" s="179"/>
      <c r="R686" s="382"/>
      <c r="S686" s="234" t="str">
        <f>IF('Documentation Form and Census'!A686="","",IF('Documentation Form and Census'!A686='PREC Final Enrollment Census'!A686,"OK","Error"))</f>
        <v/>
      </c>
      <c r="T686" s="235" t="str">
        <f>IF('Documentation Form and Census'!B686="","",IF('Documentation Form and Census'!B686='PREC Final Enrollment Census'!B686,"OK","Error"))</f>
        <v/>
      </c>
      <c r="U686" s="235" t="str">
        <f>IF('Documentation Form and Census'!C686="","",IF('Documentation Form and Census'!C686='PREC Final Enrollment Census'!C686,"OK","Error"))</f>
        <v/>
      </c>
      <c r="V686" s="235" t="str">
        <f>IF('Documentation Form and Census'!E686="","",IF('Documentation Form and Census'!E686='PREC Final Enrollment Census'!E686,"OK","Error"))</f>
        <v/>
      </c>
      <c r="W686" s="236" t="str">
        <f>IF('Documentation Form and Census'!J686="","",IF('Documentation Form and Census'!J686='PREC Final Enrollment Census'!J686,"OK","Error"))</f>
        <v/>
      </c>
    </row>
    <row r="687" spans="1:23">
      <c r="A687" s="269" t="str">
        <f>'Documentation Form and Census'!A687&amp;""</f>
        <v/>
      </c>
      <c r="B687" s="270" t="str">
        <f>'Documentation Form and Census'!B687&amp;""</f>
        <v/>
      </c>
      <c r="C687" s="241" t="str">
        <f>IF('Documentation Form and Census'!C687="","",'Documentation Form and Census'!C687)</f>
        <v/>
      </c>
      <c r="D687" s="233" t="str">
        <f>'Documentation Form and Census'!D687&amp;""</f>
        <v/>
      </c>
      <c r="E687" s="233" t="str">
        <f>IF('Documentation Form and Census'!E687="","",IF('Documentation Form and Census'!E687=1,1,IF('Documentation Form and Census'!E687=0,0,"")))</f>
        <v/>
      </c>
      <c r="F687" s="270" t="str">
        <f>'Documentation Form and Census'!F687&amp;""</f>
        <v/>
      </c>
      <c r="G687" s="233" t="str">
        <f>'Documentation Form and Census'!G687&amp;""</f>
        <v/>
      </c>
      <c r="H687" s="233" t="str">
        <f>'Documentation Form and Census'!H687&amp;""</f>
        <v/>
      </c>
      <c r="I687" s="233" t="str">
        <f>'Documentation Form and Census'!I687&amp;""</f>
        <v/>
      </c>
      <c r="J687" s="233" t="str">
        <f>'Documentation Form and Census'!J687&amp;""</f>
        <v/>
      </c>
      <c r="K687" s="233" t="str">
        <f>'Documentation Form and Census'!K687&amp;""</f>
        <v/>
      </c>
      <c r="L687" s="179"/>
      <c r="M687" s="379"/>
      <c r="N687" s="179"/>
      <c r="O687" s="179"/>
      <c r="P687" s="179"/>
      <c r="Q687" s="179"/>
      <c r="R687" s="382"/>
      <c r="S687" s="234" t="str">
        <f>IF('Documentation Form and Census'!A687="","",IF('Documentation Form and Census'!A687='PREC Final Enrollment Census'!A687,"OK","Error"))</f>
        <v/>
      </c>
      <c r="T687" s="235" t="str">
        <f>IF('Documentation Form and Census'!B687="","",IF('Documentation Form and Census'!B687='PREC Final Enrollment Census'!B687,"OK","Error"))</f>
        <v/>
      </c>
      <c r="U687" s="235" t="str">
        <f>IF('Documentation Form and Census'!C687="","",IF('Documentation Form and Census'!C687='PREC Final Enrollment Census'!C687,"OK","Error"))</f>
        <v/>
      </c>
      <c r="V687" s="235" t="str">
        <f>IF('Documentation Form and Census'!E687="","",IF('Documentation Form and Census'!E687='PREC Final Enrollment Census'!E687,"OK","Error"))</f>
        <v/>
      </c>
      <c r="W687" s="236" t="str">
        <f>IF('Documentation Form and Census'!J687="","",IF('Documentation Form and Census'!J687='PREC Final Enrollment Census'!J687,"OK","Error"))</f>
        <v/>
      </c>
    </row>
    <row r="688" spans="1:23">
      <c r="A688" s="269" t="str">
        <f>'Documentation Form and Census'!A688&amp;""</f>
        <v/>
      </c>
      <c r="B688" s="270" t="str">
        <f>'Documentation Form and Census'!B688&amp;""</f>
        <v/>
      </c>
      <c r="C688" s="241" t="str">
        <f>IF('Documentation Form and Census'!C688="","",'Documentation Form and Census'!C688)</f>
        <v/>
      </c>
      <c r="D688" s="233" t="str">
        <f>'Documentation Form and Census'!D688&amp;""</f>
        <v/>
      </c>
      <c r="E688" s="233" t="str">
        <f>IF('Documentation Form and Census'!E688="","",IF('Documentation Form and Census'!E688=1,1,IF('Documentation Form and Census'!E688=0,0,"")))</f>
        <v/>
      </c>
      <c r="F688" s="270" t="str">
        <f>'Documentation Form and Census'!F688&amp;""</f>
        <v/>
      </c>
      <c r="G688" s="233" t="str">
        <f>'Documentation Form and Census'!G688&amp;""</f>
        <v/>
      </c>
      <c r="H688" s="233" t="str">
        <f>'Documentation Form and Census'!H688&amp;""</f>
        <v/>
      </c>
      <c r="I688" s="233" t="str">
        <f>'Documentation Form and Census'!I688&amp;""</f>
        <v/>
      </c>
      <c r="J688" s="233" t="str">
        <f>'Documentation Form and Census'!J688&amp;""</f>
        <v/>
      </c>
      <c r="K688" s="233" t="str">
        <f>'Documentation Form and Census'!K688&amp;""</f>
        <v/>
      </c>
      <c r="L688" s="179"/>
      <c r="M688" s="379"/>
      <c r="N688" s="179"/>
      <c r="O688" s="179"/>
      <c r="P688" s="179"/>
      <c r="Q688" s="179"/>
      <c r="R688" s="382"/>
      <c r="S688" s="234" t="str">
        <f>IF('Documentation Form and Census'!A688="","",IF('Documentation Form and Census'!A688='PREC Final Enrollment Census'!A688,"OK","Error"))</f>
        <v/>
      </c>
      <c r="T688" s="235" t="str">
        <f>IF('Documentation Form and Census'!B688="","",IF('Documentation Form and Census'!B688='PREC Final Enrollment Census'!B688,"OK","Error"))</f>
        <v/>
      </c>
      <c r="U688" s="235" t="str">
        <f>IF('Documentation Form and Census'!C688="","",IF('Documentation Form and Census'!C688='PREC Final Enrollment Census'!C688,"OK","Error"))</f>
        <v/>
      </c>
      <c r="V688" s="235" t="str">
        <f>IF('Documentation Form and Census'!E688="","",IF('Documentation Form and Census'!E688='PREC Final Enrollment Census'!E688,"OK","Error"))</f>
        <v/>
      </c>
      <c r="W688" s="236" t="str">
        <f>IF('Documentation Form and Census'!J688="","",IF('Documentation Form and Census'!J688='PREC Final Enrollment Census'!J688,"OK","Error"))</f>
        <v/>
      </c>
    </row>
    <row r="689" spans="1:23">
      <c r="A689" s="269" t="str">
        <f>'Documentation Form and Census'!A689&amp;""</f>
        <v/>
      </c>
      <c r="B689" s="270" t="str">
        <f>'Documentation Form and Census'!B689&amp;""</f>
        <v/>
      </c>
      <c r="C689" s="241" t="str">
        <f>IF('Documentation Form and Census'!C689="","",'Documentation Form and Census'!C689)</f>
        <v/>
      </c>
      <c r="D689" s="233" t="str">
        <f>'Documentation Form and Census'!D689&amp;""</f>
        <v/>
      </c>
      <c r="E689" s="233" t="str">
        <f>IF('Documentation Form and Census'!E689="","",IF('Documentation Form and Census'!E689=1,1,IF('Documentation Form and Census'!E689=0,0,"")))</f>
        <v/>
      </c>
      <c r="F689" s="270" t="str">
        <f>'Documentation Form and Census'!F689&amp;""</f>
        <v/>
      </c>
      <c r="G689" s="233" t="str">
        <f>'Documentation Form and Census'!G689&amp;""</f>
        <v/>
      </c>
      <c r="H689" s="233" t="str">
        <f>'Documentation Form and Census'!H689&amp;""</f>
        <v/>
      </c>
      <c r="I689" s="233" t="str">
        <f>'Documentation Form and Census'!I689&amp;""</f>
        <v/>
      </c>
      <c r="J689" s="233" t="str">
        <f>'Documentation Form and Census'!J689&amp;""</f>
        <v/>
      </c>
      <c r="K689" s="233" t="str">
        <f>'Documentation Form and Census'!K689&amp;""</f>
        <v/>
      </c>
      <c r="L689" s="179"/>
      <c r="M689" s="379"/>
      <c r="N689" s="179"/>
      <c r="O689" s="179"/>
      <c r="P689" s="179"/>
      <c r="Q689" s="179"/>
      <c r="R689" s="382"/>
      <c r="S689" s="234" t="str">
        <f>IF('Documentation Form and Census'!A689="","",IF('Documentation Form and Census'!A689='PREC Final Enrollment Census'!A689,"OK","Error"))</f>
        <v/>
      </c>
      <c r="T689" s="235" t="str">
        <f>IF('Documentation Form and Census'!B689="","",IF('Documentation Form and Census'!B689='PREC Final Enrollment Census'!B689,"OK","Error"))</f>
        <v/>
      </c>
      <c r="U689" s="235" t="str">
        <f>IF('Documentation Form and Census'!C689="","",IF('Documentation Form and Census'!C689='PREC Final Enrollment Census'!C689,"OK","Error"))</f>
        <v/>
      </c>
      <c r="V689" s="235" t="str">
        <f>IF('Documentation Form and Census'!E689="","",IF('Documentation Form and Census'!E689='PREC Final Enrollment Census'!E689,"OK","Error"))</f>
        <v/>
      </c>
      <c r="W689" s="236" t="str">
        <f>IF('Documentation Form and Census'!J689="","",IF('Documentation Form and Census'!J689='PREC Final Enrollment Census'!J689,"OK","Error"))</f>
        <v/>
      </c>
    </row>
    <row r="690" spans="1:23">
      <c r="A690" s="269" t="str">
        <f>'Documentation Form and Census'!A690&amp;""</f>
        <v/>
      </c>
      <c r="B690" s="270" t="str">
        <f>'Documentation Form and Census'!B690&amp;""</f>
        <v/>
      </c>
      <c r="C690" s="241" t="str">
        <f>IF('Documentation Form and Census'!C690="","",'Documentation Form and Census'!C690)</f>
        <v/>
      </c>
      <c r="D690" s="233" t="str">
        <f>'Documentation Form and Census'!D690&amp;""</f>
        <v/>
      </c>
      <c r="E690" s="233" t="str">
        <f>IF('Documentation Form and Census'!E690="","",IF('Documentation Form and Census'!E690=1,1,IF('Documentation Form and Census'!E690=0,0,"")))</f>
        <v/>
      </c>
      <c r="F690" s="270" t="str">
        <f>'Documentation Form and Census'!F690&amp;""</f>
        <v/>
      </c>
      <c r="G690" s="233" t="str">
        <f>'Documentation Form and Census'!G690&amp;""</f>
        <v/>
      </c>
      <c r="H690" s="233" t="str">
        <f>'Documentation Form and Census'!H690&amp;""</f>
        <v/>
      </c>
      <c r="I690" s="233" t="str">
        <f>'Documentation Form and Census'!I690&amp;""</f>
        <v/>
      </c>
      <c r="J690" s="233" t="str">
        <f>'Documentation Form and Census'!J690&amp;""</f>
        <v/>
      </c>
      <c r="K690" s="233" t="str">
        <f>'Documentation Form and Census'!K690&amp;""</f>
        <v/>
      </c>
      <c r="L690" s="179"/>
      <c r="M690" s="379"/>
      <c r="N690" s="179"/>
      <c r="O690" s="179"/>
      <c r="P690" s="179"/>
      <c r="Q690" s="179"/>
      <c r="R690" s="382"/>
      <c r="S690" s="234" t="str">
        <f>IF('Documentation Form and Census'!A690="","",IF('Documentation Form and Census'!A690='PREC Final Enrollment Census'!A690,"OK","Error"))</f>
        <v/>
      </c>
      <c r="T690" s="235" t="str">
        <f>IF('Documentation Form and Census'!B690="","",IF('Documentation Form and Census'!B690='PREC Final Enrollment Census'!B690,"OK","Error"))</f>
        <v/>
      </c>
      <c r="U690" s="235" t="str">
        <f>IF('Documentation Form and Census'!C690="","",IF('Documentation Form and Census'!C690='PREC Final Enrollment Census'!C690,"OK","Error"))</f>
        <v/>
      </c>
      <c r="V690" s="235" t="str">
        <f>IF('Documentation Form and Census'!E690="","",IF('Documentation Form and Census'!E690='PREC Final Enrollment Census'!E690,"OK","Error"))</f>
        <v/>
      </c>
      <c r="W690" s="236" t="str">
        <f>IF('Documentation Form and Census'!J690="","",IF('Documentation Form and Census'!J690='PREC Final Enrollment Census'!J690,"OK","Error"))</f>
        <v/>
      </c>
    </row>
    <row r="691" spans="1:23">
      <c r="A691" s="269" t="str">
        <f>'Documentation Form and Census'!A691&amp;""</f>
        <v/>
      </c>
      <c r="B691" s="270" t="str">
        <f>'Documentation Form and Census'!B691&amp;""</f>
        <v/>
      </c>
      <c r="C691" s="241" t="str">
        <f>IF('Documentation Form and Census'!C691="","",'Documentation Form and Census'!C691)</f>
        <v/>
      </c>
      <c r="D691" s="233" t="str">
        <f>'Documentation Form and Census'!D691&amp;""</f>
        <v/>
      </c>
      <c r="E691" s="233" t="str">
        <f>IF('Documentation Form and Census'!E691="","",IF('Documentation Form and Census'!E691=1,1,IF('Documentation Form and Census'!E691=0,0,"")))</f>
        <v/>
      </c>
      <c r="F691" s="270" t="str">
        <f>'Documentation Form and Census'!F691&amp;""</f>
        <v/>
      </c>
      <c r="G691" s="233" t="str">
        <f>'Documentation Form and Census'!G691&amp;""</f>
        <v/>
      </c>
      <c r="H691" s="233" t="str">
        <f>'Documentation Form and Census'!H691&amp;""</f>
        <v/>
      </c>
      <c r="I691" s="233" t="str">
        <f>'Documentation Form and Census'!I691&amp;""</f>
        <v/>
      </c>
      <c r="J691" s="233" t="str">
        <f>'Documentation Form and Census'!J691&amp;""</f>
        <v/>
      </c>
      <c r="K691" s="233" t="str">
        <f>'Documentation Form and Census'!K691&amp;""</f>
        <v/>
      </c>
      <c r="L691" s="179"/>
      <c r="M691" s="379"/>
      <c r="N691" s="179"/>
      <c r="O691" s="179"/>
      <c r="P691" s="179"/>
      <c r="Q691" s="179"/>
      <c r="R691" s="382"/>
      <c r="S691" s="234" t="str">
        <f>IF('Documentation Form and Census'!A691="","",IF('Documentation Form and Census'!A691='PREC Final Enrollment Census'!A691,"OK","Error"))</f>
        <v/>
      </c>
      <c r="T691" s="235" t="str">
        <f>IF('Documentation Form and Census'!B691="","",IF('Documentation Form and Census'!B691='PREC Final Enrollment Census'!B691,"OK","Error"))</f>
        <v/>
      </c>
      <c r="U691" s="235" t="str">
        <f>IF('Documentation Form and Census'!C691="","",IF('Documentation Form and Census'!C691='PREC Final Enrollment Census'!C691,"OK","Error"))</f>
        <v/>
      </c>
      <c r="V691" s="235" t="str">
        <f>IF('Documentation Form and Census'!E691="","",IF('Documentation Form and Census'!E691='PREC Final Enrollment Census'!E691,"OK","Error"))</f>
        <v/>
      </c>
      <c r="W691" s="236" t="str">
        <f>IF('Documentation Form and Census'!J691="","",IF('Documentation Form and Census'!J691='PREC Final Enrollment Census'!J691,"OK","Error"))</f>
        <v/>
      </c>
    </row>
    <row r="692" spans="1:23">
      <c r="A692" s="269" t="str">
        <f>'Documentation Form and Census'!A692&amp;""</f>
        <v/>
      </c>
      <c r="B692" s="270" t="str">
        <f>'Documentation Form and Census'!B692&amp;""</f>
        <v/>
      </c>
      <c r="C692" s="241" t="str">
        <f>IF('Documentation Form and Census'!C692="","",'Documentation Form and Census'!C692)</f>
        <v/>
      </c>
      <c r="D692" s="233" t="str">
        <f>'Documentation Form and Census'!D692&amp;""</f>
        <v/>
      </c>
      <c r="E692" s="233" t="str">
        <f>IF('Documentation Form and Census'!E692="","",IF('Documentation Form and Census'!E692=1,1,IF('Documentation Form and Census'!E692=0,0,"")))</f>
        <v/>
      </c>
      <c r="F692" s="270" t="str">
        <f>'Documentation Form and Census'!F692&amp;""</f>
        <v/>
      </c>
      <c r="G692" s="233" t="str">
        <f>'Documentation Form and Census'!G692&amp;""</f>
        <v/>
      </c>
      <c r="H692" s="233" t="str">
        <f>'Documentation Form and Census'!H692&amp;""</f>
        <v/>
      </c>
      <c r="I692" s="233" t="str">
        <f>'Documentation Form and Census'!I692&amp;""</f>
        <v/>
      </c>
      <c r="J692" s="233" t="str">
        <f>'Documentation Form and Census'!J692&amp;""</f>
        <v/>
      </c>
      <c r="K692" s="233" t="str">
        <f>'Documentation Form and Census'!K692&amp;""</f>
        <v/>
      </c>
      <c r="L692" s="179"/>
      <c r="M692" s="379"/>
      <c r="N692" s="179"/>
      <c r="O692" s="179"/>
      <c r="P692" s="179"/>
      <c r="Q692" s="179"/>
      <c r="R692" s="382"/>
      <c r="S692" s="234" t="str">
        <f>IF('Documentation Form and Census'!A692="","",IF('Documentation Form and Census'!A692='PREC Final Enrollment Census'!A692,"OK","Error"))</f>
        <v/>
      </c>
      <c r="T692" s="235" t="str">
        <f>IF('Documentation Form and Census'!B692="","",IF('Documentation Form and Census'!B692='PREC Final Enrollment Census'!B692,"OK","Error"))</f>
        <v/>
      </c>
      <c r="U692" s="235" t="str">
        <f>IF('Documentation Form and Census'!C692="","",IF('Documentation Form and Census'!C692='PREC Final Enrollment Census'!C692,"OK","Error"))</f>
        <v/>
      </c>
      <c r="V692" s="235" t="str">
        <f>IF('Documentation Form and Census'!E692="","",IF('Documentation Form and Census'!E692='PREC Final Enrollment Census'!E692,"OK","Error"))</f>
        <v/>
      </c>
      <c r="W692" s="236" t="str">
        <f>IF('Documentation Form and Census'!J692="","",IF('Documentation Form and Census'!J692='PREC Final Enrollment Census'!J692,"OK","Error"))</f>
        <v/>
      </c>
    </row>
    <row r="693" spans="1:23">
      <c r="A693" s="269" t="str">
        <f>'Documentation Form and Census'!A693&amp;""</f>
        <v/>
      </c>
      <c r="B693" s="270" t="str">
        <f>'Documentation Form and Census'!B693&amp;""</f>
        <v/>
      </c>
      <c r="C693" s="241" t="str">
        <f>IF('Documentation Form and Census'!C693="","",'Documentation Form and Census'!C693)</f>
        <v/>
      </c>
      <c r="D693" s="233" t="str">
        <f>'Documentation Form and Census'!D693&amp;""</f>
        <v/>
      </c>
      <c r="E693" s="233" t="str">
        <f>IF('Documentation Form and Census'!E693="","",IF('Documentation Form and Census'!E693=1,1,IF('Documentation Form and Census'!E693=0,0,"")))</f>
        <v/>
      </c>
      <c r="F693" s="270" t="str">
        <f>'Documentation Form and Census'!F693&amp;""</f>
        <v/>
      </c>
      <c r="G693" s="233" t="str">
        <f>'Documentation Form and Census'!G693&amp;""</f>
        <v/>
      </c>
      <c r="H693" s="233" t="str">
        <f>'Documentation Form and Census'!H693&amp;""</f>
        <v/>
      </c>
      <c r="I693" s="233" t="str">
        <f>'Documentation Form and Census'!I693&amp;""</f>
        <v/>
      </c>
      <c r="J693" s="233" t="str">
        <f>'Documentation Form and Census'!J693&amp;""</f>
        <v/>
      </c>
      <c r="K693" s="233" t="str">
        <f>'Documentation Form and Census'!K693&amp;""</f>
        <v/>
      </c>
      <c r="L693" s="179"/>
      <c r="M693" s="379"/>
      <c r="N693" s="179"/>
      <c r="O693" s="179"/>
      <c r="P693" s="179"/>
      <c r="Q693" s="179"/>
      <c r="R693" s="382"/>
      <c r="S693" s="234" t="str">
        <f>IF('Documentation Form and Census'!A693="","",IF('Documentation Form and Census'!A693='PREC Final Enrollment Census'!A693,"OK","Error"))</f>
        <v/>
      </c>
      <c r="T693" s="235" t="str">
        <f>IF('Documentation Form and Census'!B693="","",IF('Documentation Form and Census'!B693='PREC Final Enrollment Census'!B693,"OK","Error"))</f>
        <v/>
      </c>
      <c r="U693" s="235" t="str">
        <f>IF('Documentation Form and Census'!C693="","",IF('Documentation Form and Census'!C693='PREC Final Enrollment Census'!C693,"OK","Error"))</f>
        <v/>
      </c>
      <c r="V693" s="235" t="str">
        <f>IF('Documentation Form and Census'!E693="","",IF('Documentation Form and Census'!E693='PREC Final Enrollment Census'!E693,"OK","Error"))</f>
        <v/>
      </c>
      <c r="W693" s="236" t="str">
        <f>IF('Documentation Form and Census'!J693="","",IF('Documentation Form and Census'!J693='PREC Final Enrollment Census'!J693,"OK","Error"))</f>
        <v/>
      </c>
    </row>
    <row r="694" spans="1:23">
      <c r="A694" s="269" t="str">
        <f>'Documentation Form and Census'!A694&amp;""</f>
        <v/>
      </c>
      <c r="B694" s="270" t="str">
        <f>'Documentation Form and Census'!B694&amp;""</f>
        <v/>
      </c>
      <c r="C694" s="241" t="str">
        <f>IF('Documentation Form and Census'!C694="","",'Documentation Form and Census'!C694)</f>
        <v/>
      </c>
      <c r="D694" s="233" t="str">
        <f>'Documentation Form and Census'!D694&amp;""</f>
        <v/>
      </c>
      <c r="E694" s="233" t="str">
        <f>IF('Documentation Form and Census'!E694="","",IF('Documentation Form and Census'!E694=1,1,IF('Documentation Form and Census'!E694=0,0,"")))</f>
        <v/>
      </c>
      <c r="F694" s="270" t="str">
        <f>'Documentation Form and Census'!F694&amp;""</f>
        <v/>
      </c>
      <c r="G694" s="233" t="str">
        <f>'Documentation Form and Census'!G694&amp;""</f>
        <v/>
      </c>
      <c r="H694" s="233" t="str">
        <f>'Documentation Form and Census'!H694&amp;""</f>
        <v/>
      </c>
      <c r="I694" s="233" t="str">
        <f>'Documentation Form and Census'!I694&amp;""</f>
        <v/>
      </c>
      <c r="J694" s="233" t="str">
        <f>'Documentation Form and Census'!J694&amp;""</f>
        <v/>
      </c>
      <c r="K694" s="233" t="str">
        <f>'Documentation Form and Census'!K694&amp;""</f>
        <v/>
      </c>
      <c r="L694" s="179"/>
      <c r="M694" s="379"/>
      <c r="N694" s="179"/>
      <c r="O694" s="179"/>
      <c r="P694" s="179"/>
      <c r="Q694" s="179"/>
      <c r="R694" s="382"/>
      <c r="S694" s="234" t="str">
        <f>IF('Documentation Form and Census'!A694="","",IF('Documentation Form and Census'!A694='PREC Final Enrollment Census'!A694,"OK","Error"))</f>
        <v/>
      </c>
      <c r="T694" s="235" t="str">
        <f>IF('Documentation Form and Census'!B694="","",IF('Documentation Form and Census'!B694='PREC Final Enrollment Census'!B694,"OK","Error"))</f>
        <v/>
      </c>
      <c r="U694" s="235" t="str">
        <f>IF('Documentation Form and Census'!C694="","",IF('Documentation Form and Census'!C694='PREC Final Enrollment Census'!C694,"OK","Error"))</f>
        <v/>
      </c>
      <c r="V694" s="235" t="str">
        <f>IF('Documentation Form and Census'!E694="","",IF('Documentation Form and Census'!E694='PREC Final Enrollment Census'!E694,"OK","Error"))</f>
        <v/>
      </c>
      <c r="W694" s="236" t="str">
        <f>IF('Documentation Form and Census'!J694="","",IF('Documentation Form and Census'!J694='PREC Final Enrollment Census'!J694,"OK","Error"))</f>
        <v/>
      </c>
    </row>
    <row r="695" spans="1:23">
      <c r="A695" s="269" t="str">
        <f>'Documentation Form and Census'!A695&amp;""</f>
        <v/>
      </c>
      <c r="B695" s="270" t="str">
        <f>'Documentation Form and Census'!B695&amp;""</f>
        <v/>
      </c>
      <c r="C695" s="241" t="str">
        <f>IF('Documentation Form and Census'!C695="","",'Documentation Form and Census'!C695)</f>
        <v/>
      </c>
      <c r="D695" s="233" t="str">
        <f>'Documentation Form and Census'!D695&amp;""</f>
        <v/>
      </c>
      <c r="E695" s="233" t="str">
        <f>IF('Documentation Form and Census'!E695="","",IF('Documentation Form and Census'!E695=1,1,IF('Documentation Form and Census'!E695=0,0,"")))</f>
        <v/>
      </c>
      <c r="F695" s="270" t="str">
        <f>'Documentation Form and Census'!F695&amp;""</f>
        <v/>
      </c>
      <c r="G695" s="233" t="str">
        <f>'Documentation Form and Census'!G695&amp;""</f>
        <v/>
      </c>
      <c r="H695" s="233" t="str">
        <f>'Documentation Form and Census'!H695&amp;""</f>
        <v/>
      </c>
      <c r="I695" s="233" t="str">
        <f>'Documentation Form and Census'!I695&amp;""</f>
        <v/>
      </c>
      <c r="J695" s="233" t="str">
        <f>'Documentation Form and Census'!J695&amp;""</f>
        <v/>
      </c>
      <c r="K695" s="233" t="str">
        <f>'Documentation Form and Census'!K695&amp;""</f>
        <v/>
      </c>
      <c r="L695" s="179"/>
      <c r="M695" s="379"/>
      <c r="N695" s="179"/>
      <c r="O695" s="179"/>
      <c r="P695" s="179"/>
      <c r="Q695" s="179"/>
      <c r="R695" s="382"/>
      <c r="S695" s="234" t="str">
        <f>IF('Documentation Form and Census'!A695="","",IF('Documentation Form and Census'!A695='PREC Final Enrollment Census'!A695,"OK","Error"))</f>
        <v/>
      </c>
      <c r="T695" s="235" t="str">
        <f>IF('Documentation Form and Census'!B695="","",IF('Documentation Form and Census'!B695='PREC Final Enrollment Census'!B695,"OK","Error"))</f>
        <v/>
      </c>
      <c r="U695" s="235" t="str">
        <f>IF('Documentation Form and Census'!C695="","",IF('Documentation Form and Census'!C695='PREC Final Enrollment Census'!C695,"OK","Error"))</f>
        <v/>
      </c>
      <c r="V695" s="235" t="str">
        <f>IF('Documentation Form and Census'!E695="","",IF('Documentation Form and Census'!E695='PREC Final Enrollment Census'!E695,"OK","Error"))</f>
        <v/>
      </c>
      <c r="W695" s="236" t="str">
        <f>IF('Documentation Form and Census'!J695="","",IF('Documentation Form and Census'!J695='PREC Final Enrollment Census'!J695,"OK","Error"))</f>
        <v/>
      </c>
    </row>
    <row r="696" spans="1:23">
      <c r="A696" s="269" t="str">
        <f>'Documentation Form and Census'!A696&amp;""</f>
        <v/>
      </c>
      <c r="B696" s="270" t="str">
        <f>'Documentation Form and Census'!B696&amp;""</f>
        <v/>
      </c>
      <c r="C696" s="241" t="str">
        <f>IF('Documentation Form and Census'!C696="","",'Documentation Form and Census'!C696)</f>
        <v/>
      </c>
      <c r="D696" s="233" t="str">
        <f>'Documentation Form and Census'!D696&amp;""</f>
        <v/>
      </c>
      <c r="E696" s="233" t="str">
        <f>IF('Documentation Form and Census'!E696="","",IF('Documentation Form and Census'!E696=1,1,IF('Documentation Form and Census'!E696=0,0,"")))</f>
        <v/>
      </c>
      <c r="F696" s="270" t="str">
        <f>'Documentation Form and Census'!F696&amp;""</f>
        <v/>
      </c>
      <c r="G696" s="233" t="str">
        <f>'Documentation Form and Census'!G696&amp;""</f>
        <v/>
      </c>
      <c r="H696" s="233" t="str">
        <f>'Documentation Form and Census'!H696&amp;""</f>
        <v/>
      </c>
      <c r="I696" s="233" t="str">
        <f>'Documentation Form and Census'!I696&amp;""</f>
        <v/>
      </c>
      <c r="J696" s="233" t="str">
        <f>'Documentation Form and Census'!J696&amp;""</f>
        <v/>
      </c>
      <c r="K696" s="233" t="str">
        <f>'Documentation Form and Census'!K696&amp;""</f>
        <v/>
      </c>
      <c r="L696" s="179"/>
      <c r="M696" s="379"/>
      <c r="N696" s="179"/>
      <c r="O696" s="179"/>
      <c r="P696" s="179"/>
      <c r="Q696" s="179"/>
      <c r="R696" s="382"/>
      <c r="S696" s="234" t="str">
        <f>IF('Documentation Form and Census'!A696="","",IF('Documentation Form and Census'!A696='PREC Final Enrollment Census'!A696,"OK","Error"))</f>
        <v/>
      </c>
      <c r="T696" s="235" t="str">
        <f>IF('Documentation Form and Census'!B696="","",IF('Documentation Form and Census'!B696='PREC Final Enrollment Census'!B696,"OK","Error"))</f>
        <v/>
      </c>
      <c r="U696" s="235" t="str">
        <f>IF('Documentation Form and Census'!C696="","",IF('Documentation Form and Census'!C696='PREC Final Enrollment Census'!C696,"OK","Error"))</f>
        <v/>
      </c>
      <c r="V696" s="235" t="str">
        <f>IF('Documentation Form and Census'!E696="","",IF('Documentation Form and Census'!E696='PREC Final Enrollment Census'!E696,"OK","Error"))</f>
        <v/>
      </c>
      <c r="W696" s="236" t="str">
        <f>IF('Documentation Form and Census'!J696="","",IF('Documentation Form and Census'!J696='PREC Final Enrollment Census'!J696,"OK","Error"))</f>
        <v/>
      </c>
    </row>
    <row r="697" spans="1:23">
      <c r="A697" s="269" t="str">
        <f>'Documentation Form and Census'!A697&amp;""</f>
        <v/>
      </c>
      <c r="B697" s="270" t="str">
        <f>'Documentation Form and Census'!B697&amp;""</f>
        <v/>
      </c>
      <c r="C697" s="241" t="str">
        <f>IF('Documentation Form and Census'!C697="","",'Documentation Form and Census'!C697)</f>
        <v/>
      </c>
      <c r="D697" s="233" t="str">
        <f>'Documentation Form and Census'!D697&amp;""</f>
        <v/>
      </c>
      <c r="E697" s="233" t="str">
        <f>IF('Documentation Form and Census'!E697="","",IF('Documentation Form and Census'!E697=1,1,IF('Documentation Form and Census'!E697=0,0,"")))</f>
        <v/>
      </c>
      <c r="F697" s="270" t="str">
        <f>'Documentation Form and Census'!F697&amp;""</f>
        <v/>
      </c>
      <c r="G697" s="233" t="str">
        <f>'Documentation Form and Census'!G697&amp;""</f>
        <v/>
      </c>
      <c r="H697" s="233" t="str">
        <f>'Documentation Form and Census'!H697&amp;""</f>
        <v/>
      </c>
      <c r="I697" s="233" t="str">
        <f>'Documentation Form and Census'!I697&amp;""</f>
        <v/>
      </c>
      <c r="J697" s="233" t="str">
        <f>'Documentation Form and Census'!J697&amp;""</f>
        <v/>
      </c>
      <c r="K697" s="233" t="str">
        <f>'Documentation Form and Census'!K697&amp;""</f>
        <v/>
      </c>
      <c r="L697" s="179"/>
      <c r="M697" s="379"/>
      <c r="N697" s="179"/>
      <c r="O697" s="179"/>
      <c r="P697" s="179"/>
      <c r="Q697" s="179"/>
      <c r="R697" s="382"/>
      <c r="S697" s="234" t="str">
        <f>IF('Documentation Form and Census'!A697="","",IF('Documentation Form and Census'!A697='PREC Final Enrollment Census'!A697,"OK","Error"))</f>
        <v/>
      </c>
      <c r="T697" s="235" t="str">
        <f>IF('Documentation Form and Census'!B697="","",IF('Documentation Form and Census'!B697='PREC Final Enrollment Census'!B697,"OK","Error"))</f>
        <v/>
      </c>
      <c r="U697" s="235" t="str">
        <f>IF('Documentation Form and Census'!C697="","",IF('Documentation Form and Census'!C697='PREC Final Enrollment Census'!C697,"OK","Error"))</f>
        <v/>
      </c>
      <c r="V697" s="235" t="str">
        <f>IF('Documentation Form and Census'!E697="","",IF('Documentation Form and Census'!E697='PREC Final Enrollment Census'!E697,"OK","Error"))</f>
        <v/>
      </c>
      <c r="W697" s="236" t="str">
        <f>IF('Documentation Form and Census'!J697="","",IF('Documentation Form and Census'!J697='PREC Final Enrollment Census'!J697,"OK","Error"))</f>
        <v/>
      </c>
    </row>
    <row r="698" spans="1:23">
      <c r="A698" s="269" t="str">
        <f>'Documentation Form and Census'!A698&amp;""</f>
        <v/>
      </c>
      <c r="B698" s="270" t="str">
        <f>'Documentation Form and Census'!B698&amp;""</f>
        <v/>
      </c>
      <c r="C698" s="241" t="str">
        <f>IF('Documentation Form and Census'!C698="","",'Documentation Form and Census'!C698)</f>
        <v/>
      </c>
      <c r="D698" s="233" t="str">
        <f>'Documentation Form and Census'!D698&amp;""</f>
        <v/>
      </c>
      <c r="E698" s="233" t="str">
        <f>IF('Documentation Form and Census'!E698="","",IF('Documentation Form and Census'!E698=1,1,IF('Documentation Form and Census'!E698=0,0,"")))</f>
        <v/>
      </c>
      <c r="F698" s="270" t="str">
        <f>'Documentation Form and Census'!F698&amp;""</f>
        <v/>
      </c>
      <c r="G698" s="233" t="str">
        <f>'Documentation Form and Census'!G698&amp;""</f>
        <v/>
      </c>
      <c r="H698" s="233" t="str">
        <f>'Documentation Form and Census'!H698&amp;""</f>
        <v/>
      </c>
      <c r="I698" s="233" t="str">
        <f>'Documentation Form and Census'!I698&amp;""</f>
        <v/>
      </c>
      <c r="J698" s="233" t="str">
        <f>'Documentation Form and Census'!J698&amp;""</f>
        <v/>
      </c>
      <c r="K698" s="233" t="str">
        <f>'Documentation Form and Census'!K698&amp;""</f>
        <v/>
      </c>
      <c r="L698" s="179"/>
      <c r="M698" s="379"/>
      <c r="N698" s="179"/>
      <c r="O698" s="179"/>
      <c r="P698" s="179"/>
      <c r="Q698" s="179"/>
      <c r="R698" s="382"/>
      <c r="S698" s="234" t="str">
        <f>IF('Documentation Form and Census'!A698="","",IF('Documentation Form and Census'!A698='PREC Final Enrollment Census'!A698,"OK","Error"))</f>
        <v/>
      </c>
      <c r="T698" s="235" t="str">
        <f>IF('Documentation Form and Census'!B698="","",IF('Documentation Form and Census'!B698='PREC Final Enrollment Census'!B698,"OK","Error"))</f>
        <v/>
      </c>
      <c r="U698" s="235" t="str">
        <f>IF('Documentation Form and Census'!C698="","",IF('Documentation Form and Census'!C698='PREC Final Enrollment Census'!C698,"OK","Error"))</f>
        <v/>
      </c>
      <c r="V698" s="235" t="str">
        <f>IF('Documentation Form and Census'!E698="","",IF('Documentation Form and Census'!E698='PREC Final Enrollment Census'!E698,"OK","Error"))</f>
        <v/>
      </c>
      <c r="W698" s="236" t="str">
        <f>IF('Documentation Form and Census'!J698="","",IF('Documentation Form and Census'!J698='PREC Final Enrollment Census'!J698,"OK","Error"))</f>
        <v/>
      </c>
    </row>
    <row r="699" spans="1:23">
      <c r="A699" s="269" t="str">
        <f>'Documentation Form and Census'!A699&amp;""</f>
        <v/>
      </c>
      <c r="B699" s="270" t="str">
        <f>'Documentation Form and Census'!B699&amp;""</f>
        <v/>
      </c>
      <c r="C699" s="241" t="str">
        <f>IF('Documentation Form and Census'!C699="","",'Documentation Form and Census'!C699)</f>
        <v/>
      </c>
      <c r="D699" s="233" t="str">
        <f>'Documentation Form and Census'!D699&amp;""</f>
        <v/>
      </c>
      <c r="E699" s="233" t="str">
        <f>IF('Documentation Form and Census'!E699="","",IF('Documentation Form and Census'!E699=1,1,IF('Documentation Form and Census'!E699=0,0,"")))</f>
        <v/>
      </c>
      <c r="F699" s="270" t="str">
        <f>'Documentation Form and Census'!F699&amp;""</f>
        <v/>
      </c>
      <c r="G699" s="233" t="str">
        <f>'Documentation Form and Census'!G699&amp;""</f>
        <v/>
      </c>
      <c r="H699" s="233" t="str">
        <f>'Documentation Form and Census'!H699&amp;""</f>
        <v/>
      </c>
      <c r="I699" s="233" t="str">
        <f>'Documentation Form and Census'!I699&amp;""</f>
        <v/>
      </c>
      <c r="J699" s="233" t="str">
        <f>'Documentation Form and Census'!J699&amp;""</f>
        <v/>
      </c>
      <c r="K699" s="233" t="str">
        <f>'Documentation Form and Census'!K699&amp;""</f>
        <v/>
      </c>
      <c r="L699" s="179"/>
      <c r="M699" s="379"/>
      <c r="N699" s="179"/>
      <c r="O699" s="179"/>
      <c r="P699" s="179"/>
      <c r="Q699" s="179"/>
      <c r="R699" s="382"/>
      <c r="S699" s="234" t="str">
        <f>IF('Documentation Form and Census'!A699="","",IF('Documentation Form and Census'!A699='PREC Final Enrollment Census'!A699,"OK","Error"))</f>
        <v/>
      </c>
      <c r="T699" s="235" t="str">
        <f>IF('Documentation Form and Census'!B699="","",IF('Documentation Form and Census'!B699='PREC Final Enrollment Census'!B699,"OK","Error"))</f>
        <v/>
      </c>
      <c r="U699" s="235" t="str">
        <f>IF('Documentation Form and Census'!C699="","",IF('Documentation Form and Census'!C699='PREC Final Enrollment Census'!C699,"OK","Error"))</f>
        <v/>
      </c>
      <c r="V699" s="235" t="str">
        <f>IF('Documentation Form and Census'!E699="","",IF('Documentation Form and Census'!E699='PREC Final Enrollment Census'!E699,"OK","Error"))</f>
        <v/>
      </c>
      <c r="W699" s="236" t="str">
        <f>IF('Documentation Form and Census'!J699="","",IF('Documentation Form and Census'!J699='PREC Final Enrollment Census'!J699,"OK","Error"))</f>
        <v/>
      </c>
    </row>
    <row r="700" spans="1:23">
      <c r="A700" s="269" t="str">
        <f>'Documentation Form and Census'!A700&amp;""</f>
        <v/>
      </c>
      <c r="B700" s="270" t="str">
        <f>'Documentation Form and Census'!B700&amp;""</f>
        <v/>
      </c>
      <c r="C700" s="241" t="str">
        <f>IF('Documentation Form and Census'!C700="","",'Documentation Form and Census'!C700)</f>
        <v/>
      </c>
      <c r="D700" s="233" t="str">
        <f>'Documentation Form and Census'!D700&amp;""</f>
        <v/>
      </c>
      <c r="E700" s="233" t="str">
        <f>IF('Documentation Form and Census'!E700="","",IF('Documentation Form and Census'!E700=1,1,IF('Documentation Form and Census'!E700=0,0,"")))</f>
        <v/>
      </c>
      <c r="F700" s="270" t="str">
        <f>'Documentation Form and Census'!F700&amp;""</f>
        <v/>
      </c>
      <c r="G700" s="233" t="str">
        <f>'Documentation Form and Census'!G700&amp;""</f>
        <v/>
      </c>
      <c r="H700" s="233" t="str">
        <f>'Documentation Form and Census'!H700&amp;""</f>
        <v/>
      </c>
      <c r="I700" s="233" t="str">
        <f>'Documentation Form and Census'!I700&amp;""</f>
        <v/>
      </c>
      <c r="J700" s="233" t="str">
        <f>'Documentation Form and Census'!J700&amp;""</f>
        <v/>
      </c>
      <c r="K700" s="233" t="str">
        <f>'Documentation Form and Census'!K700&amp;""</f>
        <v/>
      </c>
      <c r="L700" s="179"/>
      <c r="M700" s="379"/>
      <c r="N700" s="179"/>
      <c r="O700" s="179"/>
      <c r="P700" s="179"/>
      <c r="Q700" s="179"/>
      <c r="R700" s="382"/>
      <c r="S700" s="234" t="str">
        <f>IF('Documentation Form and Census'!A700="","",IF('Documentation Form and Census'!A700='PREC Final Enrollment Census'!A700,"OK","Error"))</f>
        <v/>
      </c>
      <c r="T700" s="235" t="str">
        <f>IF('Documentation Form and Census'!B700="","",IF('Documentation Form and Census'!B700='PREC Final Enrollment Census'!B700,"OK","Error"))</f>
        <v/>
      </c>
      <c r="U700" s="235" t="str">
        <f>IF('Documentation Form and Census'!C700="","",IF('Documentation Form and Census'!C700='PREC Final Enrollment Census'!C700,"OK","Error"))</f>
        <v/>
      </c>
      <c r="V700" s="235" t="str">
        <f>IF('Documentation Form and Census'!E700="","",IF('Documentation Form and Census'!E700='PREC Final Enrollment Census'!E700,"OK","Error"))</f>
        <v/>
      </c>
      <c r="W700" s="236" t="str">
        <f>IF('Documentation Form and Census'!J700="","",IF('Documentation Form and Census'!J700='PREC Final Enrollment Census'!J700,"OK","Error"))</f>
        <v/>
      </c>
    </row>
    <row r="701" spans="1:23">
      <c r="A701" s="269" t="str">
        <f>'Documentation Form and Census'!A701&amp;""</f>
        <v/>
      </c>
      <c r="B701" s="270" t="str">
        <f>'Documentation Form and Census'!B701&amp;""</f>
        <v/>
      </c>
      <c r="C701" s="241" t="str">
        <f>IF('Documentation Form and Census'!C701="","",'Documentation Form and Census'!C701)</f>
        <v/>
      </c>
      <c r="D701" s="233" t="str">
        <f>'Documentation Form and Census'!D701&amp;""</f>
        <v/>
      </c>
      <c r="E701" s="233" t="str">
        <f>IF('Documentation Form and Census'!E701="","",IF('Documentation Form and Census'!E701=1,1,IF('Documentation Form and Census'!E701=0,0,"")))</f>
        <v/>
      </c>
      <c r="F701" s="270" t="str">
        <f>'Documentation Form and Census'!F701&amp;""</f>
        <v/>
      </c>
      <c r="G701" s="233" t="str">
        <f>'Documentation Form and Census'!G701&amp;""</f>
        <v/>
      </c>
      <c r="H701" s="233" t="str">
        <f>'Documentation Form and Census'!H701&amp;""</f>
        <v/>
      </c>
      <c r="I701" s="233" t="str">
        <f>'Documentation Form and Census'!I701&amp;""</f>
        <v/>
      </c>
      <c r="J701" s="233" t="str">
        <f>'Documentation Form and Census'!J701&amp;""</f>
        <v/>
      </c>
      <c r="K701" s="233" t="str">
        <f>'Documentation Form and Census'!K701&amp;""</f>
        <v/>
      </c>
      <c r="L701" s="179"/>
      <c r="M701" s="379"/>
      <c r="N701" s="179"/>
      <c r="O701" s="179"/>
      <c r="P701" s="179"/>
      <c r="Q701" s="179"/>
      <c r="R701" s="382"/>
      <c r="S701" s="234" t="str">
        <f>IF('Documentation Form and Census'!A701="","",IF('Documentation Form and Census'!A701='PREC Final Enrollment Census'!A701,"OK","Error"))</f>
        <v/>
      </c>
      <c r="T701" s="235" t="str">
        <f>IF('Documentation Form and Census'!B701="","",IF('Documentation Form and Census'!B701='PREC Final Enrollment Census'!B701,"OK","Error"))</f>
        <v/>
      </c>
      <c r="U701" s="235" t="str">
        <f>IF('Documentation Form and Census'!C701="","",IF('Documentation Form and Census'!C701='PREC Final Enrollment Census'!C701,"OK","Error"))</f>
        <v/>
      </c>
      <c r="V701" s="235" t="str">
        <f>IF('Documentation Form and Census'!E701="","",IF('Documentation Form and Census'!E701='PREC Final Enrollment Census'!E701,"OK","Error"))</f>
        <v/>
      </c>
      <c r="W701" s="236" t="str">
        <f>IF('Documentation Form and Census'!J701="","",IF('Documentation Form and Census'!J701='PREC Final Enrollment Census'!J701,"OK","Error"))</f>
        <v/>
      </c>
    </row>
    <row r="702" spans="1:23">
      <c r="A702" s="269" t="str">
        <f>'Documentation Form and Census'!A702&amp;""</f>
        <v/>
      </c>
      <c r="B702" s="270" t="str">
        <f>'Documentation Form and Census'!B702&amp;""</f>
        <v/>
      </c>
      <c r="C702" s="241" t="str">
        <f>IF('Documentation Form and Census'!C702="","",'Documentation Form and Census'!C702)</f>
        <v/>
      </c>
      <c r="D702" s="233" t="str">
        <f>'Documentation Form and Census'!D702&amp;""</f>
        <v/>
      </c>
      <c r="E702" s="233" t="str">
        <f>IF('Documentation Form and Census'!E702="","",IF('Documentation Form and Census'!E702=1,1,IF('Documentation Form and Census'!E702=0,0,"")))</f>
        <v/>
      </c>
      <c r="F702" s="270" t="str">
        <f>'Documentation Form and Census'!F702&amp;""</f>
        <v/>
      </c>
      <c r="G702" s="233" t="str">
        <f>'Documentation Form and Census'!G702&amp;""</f>
        <v/>
      </c>
      <c r="H702" s="233" t="str">
        <f>'Documentation Form and Census'!H702&amp;""</f>
        <v/>
      </c>
      <c r="I702" s="233" t="str">
        <f>'Documentation Form and Census'!I702&amp;""</f>
        <v/>
      </c>
      <c r="J702" s="233" t="str">
        <f>'Documentation Form and Census'!J702&amp;""</f>
        <v/>
      </c>
      <c r="K702" s="233" t="str">
        <f>'Documentation Form and Census'!K702&amp;""</f>
        <v/>
      </c>
      <c r="L702" s="179"/>
      <c r="M702" s="379"/>
      <c r="N702" s="179"/>
      <c r="O702" s="179"/>
      <c r="P702" s="179"/>
      <c r="Q702" s="179"/>
      <c r="R702" s="382"/>
      <c r="S702" s="234" t="str">
        <f>IF('Documentation Form and Census'!A702="","",IF('Documentation Form and Census'!A702='PREC Final Enrollment Census'!A702,"OK","Error"))</f>
        <v/>
      </c>
      <c r="T702" s="235" t="str">
        <f>IF('Documentation Form and Census'!B702="","",IF('Documentation Form and Census'!B702='PREC Final Enrollment Census'!B702,"OK","Error"))</f>
        <v/>
      </c>
      <c r="U702" s="235" t="str">
        <f>IF('Documentation Form and Census'!C702="","",IF('Documentation Form and Census'!C702='PREC Final Enrollment Census'!C702,"OK","Error"))</f>
        <v/>
      </c>
      <c r="V702" s="235" t="str">
        <f>IF('Documentation Form and Census'!E702="","",IF('Documentation Form and Census'!E702='PREC Final Enrollment Census'!E702,"OK","Error"))</f>
        <v/>
      </c>
      <c r="W702" s="236" t="str">
        <f>IF('Documentation Form and Census'!J702="","",IF('Documentation Form and Census'!J702='PREC Final Enrollment Census'!J702,"OK","Error"))</f>
        <v/>
      </c>
    </row>
    <row r="703" spans="1:23">
      <c r="A703" s="269" t="str">
        <f>'Documentation Form and Census'!A703&amp;""</f>
        <v/>
      </c>
      <c r="B703" s="270" t="str">
        <f>'Documentation Form and Census'!B703&amp;""</f>
        <v/>
      </c>
      <c r="C703" s="241" t="str">
        <f>IF('Documentation Form and Census'!C703="","",'Documentation Form and Census'!C703)</f>
        <v/>
      </c>
      <c r="D703" s="233" t="str">
        <f>'Documentation Form and Census'!D703&amp;""</f>
        <v/>
      </c>
      <c r="E703" s="233" t="str">
        <f>IF('Documentation Form and Census'!E703="","",IF('Documentation Form and Census'!E703=1,1,IF('Documentation Form and Census'!E703=0,0,"")))</f>
        <v/>
      </c>
      <c r="F703" s="270" t="str">
        <f>'Documentation Form and Census'!F703&amp;""</f>
        <v/>
      </c>
      <c r="G703" s="233" t="str">
        <f>'Documentation Form and Census'!G703&amp;""</f>
        <v/>
      </c>
      <c r="H703" s="233" t="str">
        <f>'Documentation Form and Census'!H703&amp;""</f>
        <v/>
      </c>
      <c r="I703" s="233" t="str">
        <f>'Documentation Form and Census'!I703&amp;""</f>
        <v/>
      </c>
      <c r="J703" s="233" t="str">
        <f>'Documentation Form and Census'!J703&amp;""</f>
        <v/>
      </c>
      <c r="K703" s="233" t="str">
        <f>'Documentation Form and Census'!K703&amp;""</f>
        <v/>
      </c>
      <c r="L703" s="179"/>
      <c r="M703" s="379"/>
      <c r="N703" s="179"/>
      <c r="O703" s="179"/>
      <c r="P703" s="179"/>
      <c r="Q703" s="179"/>
      <c r="R703" s="382"/>
      <c r="S703" s="234" t="str">
        <f>IF('Documentation Form and Census'!A703="","",IF('Documentation Form and Census'!A703='PREC Final Enrollment Census'!A703,"OK","Error"))</f>
        <v/>
      </c>
      <c r="T703" s="235" t="str">
        <f>IF('Documentation Form and Census'!B703="","",IF('Documentation Form and Census'!B703='PREC Final Enrollment Census'!B703,"OK","Error"))</f>
        <v/>
      </c>
      <c r="U703" s="235" t="str">
        <f>IF('Documentation Form and Census'!C703="","",IF('Documentation Form and Census'!C703='PREC Final Enrollment Census'!C703,"OK","Error"))</f>
        <v/>
      </c>
      <c r="V703" s="235" t="str">
        <f>IF('Documentation Form and Census'!E703="","",IF('Documentation Form and Census'!E703='PREC Final Enrollment Census'!E703,"OK","Error"))</f>
        <v/>
      </c>
      <c r="W703" s="236" t="str">
        <f>IF('Documentation Form and Census'!J703="","",IF('Documentation Form and Census'!J703='PREC Final Enrollment Census'!J703,"OK","Error"))</f>
        <v/>
      </c>
    </row>
    <row r="704" spans="1:23">
      <c r="A704" s="269" t="str">
        <f>'Documentation Form and Census'!A704&amp;""</f>
        <v/>
      </c>
      <c r="B704" s="270" t="str">
        <f>'Documentation Form and Census'!B704&amp;""</f>
        <v/>
      </c>
      <c r="C704" s="241" t="str">
        <f>IF('Documentation Form and Census'!C704="","",'Documentation Form and Census'!C704)</f>
        <v/>
      </c>
      <c r="D704" s="233" t="str">
        <f>'Documentation Form and Census'!D704&amp;""</f>
        <v/>
      </c>
      <c r="E704" s="233" t="str">
        <f>IF('Documentation Form and Census'!E704="","",IF('Documentation Form and Census'!E704=1,1,IF('Documentation Form and Census'!E704=0,0,"")))</f>
        <v/>
      </c>
      <c r="F704" s="270" t="str">
        <f>'Documentation Form and Census'!F704&amp;""</f>
        <v/>
      </c>
      <c r="G704" s="233" t="str">
        <f>'Documentation Form and Census'!G704&amp;""</f>
        <v/>
      </c>
      <c r="H704" s="233" t="str">
        <f>'Documentation Form and Census'!H704&amp;""</f>
        <v/>
      </c>
      <c r="I704" s="233" t="str">
        <f>'Documentation Form and Census'!I704&amp;""</f>
        <v/>
      </c>
      <c r="J704" s="233" t="str">
        <f>'Documentation Form and Census'!J704&amp;""</f>
        <v/>
      </c>
      <c r="K704" s="233" t="str">
        <f>'Documentation Form and Census'!K704&amp;""</f>
        <v/>
      </c>
      <c r="L704" s="179"/>
      <c r="M704" s="379"/>
      <c r="N704" s="179"/>
      <c r="O704" s="179"/>
      <c r="P704" s="179"/>
      <c r="Q704" s="179"/>
      <c r="R704" s="382"/>
      <c r="S704" s="234" t="str">
        <f>IF('Documentation Form and Census'!A704="","",IF('Documentation Form and Census'!A704='PREC Final Enrollment Census'!A704,"OK","Error"))</f>
        <v/>
      </c>
      <c r="T704" s="235" t="str">
        <f>IF('Documentation Form and Census'!B704="","",IF('Documentation Form and Census'!B704='PREC Final Enrollment Census'!B704,"OK","Error"))</f>
        <v/>
      </c>
      <c r="U704" s="235" t="str">
        <f>IF('Documentation Form and Census'!C704="","",IF('Documentation Form and Census'!C704='PREC Final Enrollment Census'!C704,"OK","Error"))</f>
        <v/>
      </c>
      <c r="V704" s="235" t="str">
        <f>IF('Documentation Form and Census'!E704="","",IF('Documentation Form and Census'!E704='PREC Final Enrollment Census'!E704,"OK","Error"))</f>
        <v/>
      </c>
      <c r="W704" s="236" t="str">
        <f>IF('Documentation Form and Census'!J704="","",IF('Documentation Form and Census'!J704='PREC Final Enrollment Census'!J704,"OK","Error"))</f>
        <v/>
      </c>
    </row>
    <row r="705" spans="1:23">
      <c r="A705" s="269" t="str">
        <f>'Documentation Form and Census'!A705&amp;""</f>
        <v/>
      </c>
      <c r="B705" s="270" t="str">
        <f>'Documentation Form and Census'!B705&amp;""</f>
        <v/>
      </c>
      <c r="C705" s="241" t="str">
        <f>IF('Documentation Form and Census'!C705="","",'Documentation Form and Census'!C705)</f>
        <v/>
      </c>
      <c r="D705" s="233" t="str">
        <f>'Documentation Form and Census'!D705&amp;""</f>
        <v/>
      </c>
      <c r="E705" s="233" t="str">
        <f>IF('Documentation Form and Census'!E705="","",IF('Documentation Form and Census'!E705=1,1,IF('Documentation Form and Census'!E705=0,0,"")))</f>
        <v/>
      </c>
      <c r="F705" s="270" t="str">
        <f>'Documentation Form and Census'!F705&amp;""</f>
        <v/>
      </c>
      <c r="G705" s="233" t="str">
        <f>'Documentation Form and Census'!G705&amp;""</f>
        <v/>
      </c>
      <c r="H705" s="233" t="str">
        <f>'Documentation Form and Census'!H705&amp;""</f>
        <v/>
      </c>
      <c r="I705" s="233" t="str">
        <f>'Documentation Form and Census'!I705&amp;""</f>
        <v/>
      </c>
      <c r="J705" s="233" t="str">
        <f>'Documentation Form and Census'!J705&amp;""</f>
        <v/>
      </c>
      <c r="K705" s="233" t="str">
        <f>'Documentation Form and Census'!K705&amp;""</f>
        <v/>
      </c>
      <c r="L705" s="179"/>
      <c r="M705" s="379"/>
      <c r="N705" s="179"/>
      <c r="O705" s="179"/>
      <c r="P705" s="179"/>
      <c r="Q705" s="179"/>
      <c r="R705" s="382"/>
      <c r="S705" s="234" t="str">
        <f>IF('Documentation Form and Census'!A705="","",IF('Documentation Form and Census'!A705='PREC Final Enrollment Census'!A705,"OK","Error"))</f>
        <v/>
      </c>
      <c r="T705" s="235" t="str">
        <f>IF('Documentation Form and Census'!B705="","",IF('Documentation Form and Census'!B705='PREC Final Enrollment Census'!B705,"OK","Error"))</f>
        <v/>
      </c>
      <c r="U705" s="235" t="str">
        <f>IF('Documentation Form and Census'!C705="","",IF('Documentation Form and Census'!C705='PREC Final Enrollment Census'!C705,"OK","Error"))</f>
        <v/>
      </c>
      <c r="V705" s="235" t="str">
        <f>IF('Documentation Form and Census'!E705="","",IF('Documentation Form and Census'!E705='PREC Final Enrollment Census'!E705,"OK","Error"))</f>
        <v/>
      </c>
      <c r="W705" s="236" t="str">
        <f>IF('Documentation Form and Census'!J705="","",IF('Documentation Form and Census'!J705='PREC Final Enrollment Census'!J705,"OK","Error"))</f>
        <v/>
      </c>
    </row>
    <row r="706" spans="1:23">
      <c r="A706" s="269" t="str">
        <f>'Documentation Form and Census'!A706&amp;""</f>
        <v/>
      </c>
      <c r="B706" s="270" t="str">
        <f>'Documentation Form and Census'!B706&amp;""</f>
        <v/>
      </c>
      <c r="C706" s="241" t="str">
        <f>IF('Documentation Form and Census'!C706="","",'Documentation Form and Census'!C706)</f>
        <v/>
      </c>
      <c r="D706" s="233" t="str">
        <f>'Documentation Form and Census'!D706&amp;""</f>
        <v/>
      </c>
      <c r="E706" s="233" t="str">
        <f>IF('Documentation Form and Census'!E706="","",IF('Documentation Form and Census'!E706=1,1,IF('Documentation Form and Census'!E706=0,0,"")))</f>
        <v/>
      </c>
      <c r="F706" s="270" t="str">
        <f>'Documentation Form and Census'!F706&amp;""</f>
        <v/>
      </c>
      <c r="G706" s="233" t="str">
        <f>'Documentation Form and Census'!G706&amp;""</f>
        <v/>
      </c>
      <c r="H706" s="233" t="str">
        <f>'Documentation Form and Census'!H706&amp;""</f>
        <v/>
      </c>
      <c r="I706" s="233" t="str">
        <f>'Documentation Form and Census'!I706&amp;""</f>
        <v/>
      </c>
      <c r="J706" s="233" t="str">
        <f>'Documentation Form and Census'!J706&amp;""</f>
        <v/>
      </c>
      <c r="K706" s="233" t="str">
        <f>'Documentation Form and Census'!K706&amp;""</f>
        <v/>
      </c>
      <c r="L706" s="179"/>
      <c r="M706" s="379"/>
      <c r="N706" s="179"/>
      <c r="O706" s="179"/>
      <c r="P706" s="179"/>
      <c r="Q706" s="179"/>
      <c r="R706" s="382"/>
      <c r="S706" s="234" t="str">
        <f>IF('Documentation Form and Census'!A706="","",IF('Documentation Form and Census'!A706='PREC Final Enrollment Census'!A706,"OK","Error"))</f>
        <v/>
      </c>
      <c r="T706" s="235" t="str">
        <f>IF('Documentation Form and Census'!B706="","",IF('Documentation Form and Census'!B706='PREC Final Enrollment Census'!B706,"OK","Error"))</f>
        <v/>
      </c>
      <c r="U706" s="235" t="str">
        <f>IF('Documentation Form and Census'!C706="","",IF('Documentation Form and Census'!C706='PREC Final Enrollment Census'!C706,"OK","Error"))</f>
        <v/>
      </c>
      <c r="V706" s="235" t="str">
        <f>IF('Documentation Form and Census'!E706="","",IF('Documentation Form and Census'!E706='PREC Final Enrollment Census'!E706,"OK","Error"))</f>
        <v/>
      </c>
      <c r="W706" s="236" t="str">
        <f>IF('Documentation Form and Census'!J706="","",IF('Documentation Form and Census'!J706='PREC Final Enrollment Census'!J706,"OK","Error"))</f>
        <v/>
      </c>
    </row>
    <row r="707" spans="1:23">
      <c r="A707" s="269" t="str">
        <f>'Documentation Form and Census'!A707&amp;""</f>
        <v/>
      </c>
      <c r="B707" s="270" t="str">
        <f>'Documentation Form and Census'!B707&amp;""</f>
        <v/>
      </c>
      <c r="C707" s="241" t="str">
        <f>IF('Documentation Form and Census'!C707="","",'Documentation Form and Census'!C707)</f>
        <v/>
      </c>
      <c r="D707" s="233" t="str">
        <f>'Documentation Form and Census'!D707&amp;""</f>
        <v/>
      </c>
      <c r="E707" s="233" t="str">
        <f>IF('Documentation Form and Census'!E707="","",IF('Documentation Form and Census'!E707=1,1,IF('Documentation Form and Census'!E707=0,0,"")))</f>
        <v/>
      </c>
      <c r="F707" s="270" t="str">
        <f>'Documentation Form and Census'!F707&amp;""</f>
        <v/>
      </c>
      <c r="G707" s="233" t="str">
        <f>'Documentation Form and Census'!G707&amp;""</f>
        <v/>
      </c>
      <c r="H707" s="233" t="str">
        <f>'Documentation Form and Census'!H707&amp;""</f>
        <v/>
      </c>
      <c r="I707" s="233" t="str">
        <f>'Documentation Form and Census'!I707&amp;""</f>
        <v/>
      </c>
      <c r="J707" s="233" t="str">
        <f>'Documentation Form and Census'!J707&amp;""</f>
        <v/>
      </c>
      <c r="K707" s="233" t="str">
        <f>'Documentation Form and Census'!K707&amp;""</f>
        <v/>
      </c>
      <c r="L707" s="179"/>
      <c r="M707" s="379"/>
      <c r="N707" s="179"/>
      <c r="O707" s="179"/>
      <c r="P707" s="179"/>
      <c r="Q707" s="179"/>
      <c r="R707" s="382"/>
      <c r="S707" s="234" t="str">
        <f>IF('Documentation Form and Census'!A707="","",IF('Documentation Form and Census'!A707='PREC Final Enrollment Census'!A707,"OK","Error"))</f>
        <v/>
      </c>
      <c r="T707" s="235" t="str">
        <f>IF('Documentation Form and Census'!B707="","",IF('Documentation Form and Census'!B707='PREC Final Enrollment Census'!B707,"OK","Error"))</f>
        <v/>
      </c>
      <c r="U707" s="235" t="str">
        <f>IF('Documentation Form and Census'!C707="","",IF('Documentation Form and Census'!C707='PREC Final Enrollment Census'!C707,"OK","Error"))</f>
        <v/>
      </c>
      <c r="V707" s="235" t="str">
        <f>IF('Documentation Form and Census'!E707="","",IF('Documentation Form and Census'!E707='PREC Final Enrollment Census'!E707,"OK","Error"))</f>
        <v/>
      </c>
      <c r="W707" s="236" t="str">
        <f>IF('Documentation Form and Census'!J707="","",IF('Documentation Form and Census'!J707='PREC Final Enrollment Census'!J707,"OK","Error"))</f>
        <v/>
      </c>
    </row>
    <row r="708" spans="1:23">
      <c r="A708" s="269" t="str">
        <f>'Documentation Form and Census'!A708&amp;""</f>
        <v/>
      </c>
      <c r="B708" s="270" t="str">
        <f>'Documentation Form and Census'!B708&amp;""</f>
        <v/>
      </c>
      <c r="C708" s="241" t="str">
        <f>IF('Documentation Form and Census'!C708="","",'Documentation Form and Census'!C708)</f>
        <v/>
      </c>
      <c r="D708" s="233" t="str">
        <f>'Documentation Form and Census'!D708&amp;""</f>
        <v/>
      </c>
      <c r="E708" s="233" t="str">
        <f>IF('Documentation Form and Census'!E708="","",IF('Documentation Form and Census'!E708=1,1,IF('Documentation Form and Census'!E708=0,0,"")))</f>
        <v/>
      </c>
      <c r="F708" s="270" t="str">
        <f>'Documentation Form and Census'!F708&amp;""</f>
        <v/>
      </c>
      <c r="G708" s="233" t="str">
        <f>'Documentation Form and Census'!G708&amp;""</f>
        <v/>
      </c>
      <c r="H708" s="233" t="str">
        <f>'Documentation Form and Census'!H708&amp;""</f>
        <v/>
      </c>
      <c r="I708" s="233" t="str">
        <f>'Documentation Form and Census'!I708&amp;""</f>
        <v/>
      </c>
      <c r="J708" s="233" t="str">
        <f>'Documentation Form and Census'!J708&amp;""</f>
        <v/>
      </c>
      <c r="K708" s="233" t="str">
        <f>'Documentation Form and Census'!K708&amp;""</f>
        <v/>
      </c>
      <c r="L708" s="179"/>
      <c r="M708" s="379"/>
      <c r="N708" s="179"/>
      <c r="O708" s="179"/>
      <c r="P708" s="179"/>
      <c r="Q708" s="179"/>
      <c r="R708" s="382"/>
      <c r="S708" s="234" t="str">
        <f>IF('Documentation Form and Census'!A708="","",IF('Documentation Form and Census'!A708='PREC Final Enrollment Census'!A708,"OK","Error"))</f>
        <v/>
      </c>
      <c r="T708" s="235" t="str">
        <f>IF('Documentation Form and Census'!B708="","",IF('Documentation Form and Census'!B708='PREC Final Enrollment Census'!B708,"OK","Error"))</f>
        <v/>
      </c>
      <c r="U708" s="235" t="str">
        <f>IF('Documentation Form and Census'!C708="","",IF('Documentation Form and Census'!C708='PREC Final Enrollment Census'!C708,"OK","Error"))</f>
        <v/>
      </c>
      <c r="V708" s="235" t="str">
        <f>IF('Documentation Form and Census'!E708="","",IF('Documentation Form and Census'!E708='PREC Final Enrollment Census'!E708,"OK","Error"))</f>
        <v/>
      </c>
      <c r="W708" s="236" t="str">
        <f>IF('Documentation Form and Census'!J708="","",IF('Documentation Form and Census'!J708='PREC Final Enrollment Census'!J708,"OK","Error"))</f>
        <v/>
      </c>
    </row>
    <row r="709" spans="1:23">
      <c r="A709" s="269" t="str">
        <f>'Documentation Form and Census'!A709&amp;""</f>
        <v/>
      </c>
      <c r="B709" s="270" t="str">
        <f>'Documentation Form and Census'!B709&amp;""</f>
        <v/>
      </c>
      <c r="C709" s="241" t="str">
        <f>IF('Documentation Form and Census'!C709="","",'Documentation Form and Census'!C709)</f>
        <v/>
      </c>
      <c r="D709" s="233" t="str">
        <f>'Documentation Form and Census'!D709&amp;""</f>
        <v/>
      </c>
      <c r="E709" s="233" t="str">
        <f>IF('Documentation Form and Census'!E709="","",IF('Documentation Form and Census'!E709=1,1,IF('Documentation Form and Census'!E709=0,0,"")))</f>
        <v/>
      </c>
      <c r="F709" s="270" t="str">
        <f>'Documentation Form and Census'!F709&amp;""</f>
        <v/>
      </c>
      <c r="G709" s="233" t="str">
        <f>'Documentation Form and Census'!G709&amp;""</f>
        <v/>
      </c>
      <c r="H709" s="233" t="str">
        <f>'Documentation Form and Census'!H709&amp;""</f>
        <v/>
      </c>
      <c r="I709" s="233" t="str">
        <f>'Documentation Form and Census'!I709&amp;""</f>
        <v/>
      </c>
      <c r="J709" s="233" t="str">
        <f>'Documentation Form and Census'!J709&amp;""</f>
        <v/>
      </c>
      <c r="K709" s="233" t="str">
        <f>'Documentation Form and Census'!K709&amp;""</f>
        <v/>
      </c>
      <c r="L709" s="179"/>
      <c r="M709" s="379"/>
      <c r="N709" s="179"/>
      <c r="O709" s="179"/>
      <c r="P709" s="179"/>
      <c r="Q709" s="179"/>
      <c r="R709" s="382"/>
      <c r="S709" s="234" t="str">
        <f>IF('Documentation Form and Census'!A709="","",IF('Documentation Form and Census'!A709='PREC Final Enrollment Census'!A709,"OK","Error"))</f>
        <v/>
      </c>
      <c r="T709" s="235" t="str">
        <f>IF('Documentation Form and Census'!B709="","",IF('Documentation Form and Census'!B709='PREC Final Enrollment Census'!B709,"OK","Error"))</f>
        <v/>
      </c>
      <c r="U709" s="235" t="str">
        <f>IF('Documentation Form and Census'!C709="","",IF('Documentation Form and Census'!C709='PREC Final Enrollment Census'!C709,"OK","Error"))</f>
        <v/>
      </c>
      <c r="V709" s="235" t="str">
        <f>IF('Documentation Form and Census'!E709="","",IF('Documentation Form and Census'!E709='PREC Final Enrollment Census'!E709,"OK","Error"))</f>
        <v/>
      </c>
      <c r="W709" s="236" t="str">
        <f>IF('Documentation Form and Census'!J709="","",IF('Documentation Form and Census'!J709='PREC Final Enrollment Census'!J709,"OK","Error"))</f>
        <v/>
      </c>
    </row>
    <row r="710" spans="1:23">
      <c r="A710" s="269" t="str">
        <f>'Documentation Form and Census'!A710&amp;""</f>
        <v/>
      </c>
      <c r="B710" s="270" t="str">
        <f>'Documentation Form and Census'!B710&amp;""</f>
        <v/>
      </c>
      <c r="C710" s="241" t="str">
        <f>IF('Documentation Form and Census'!C710="","",'Documentation Form and Census'!C710)</f>
        <v/>
      </c>
      <c r="D710" s="233" t="str">
        <f>'Documentation Form and Census'!D710&amp;""</f>
        <v/>
      </c>
      <c r="E710" s="233" t="str">
        <f>IF('Documentation Form and Census'!E710="","",IF('Documentation Form and Census'!E710=1,1,IF('Documentation Form and Census'!E710=0,0,"")))</f>
        <v/>
      </c>
      <c r="F710" s="270" t="str">
        <f>'Documentation Form and Census'!F710&amp;""</f>
        <v/>
      </c>
      <c r="G710" s="233" t="str">
        <f>'Documentation Form and Census'!G710&amp;""</f>
        <v/>
      </c>
      <c r="H710" s="233" t="str">
        <f>'Documentation Form and Census'!H710&amp;""</f>
        <v/>
      </c>
      <c r="I710" s="233" t="str">
        <f>'Documentation Form and Census'!I710&amp;""</f>
        <v/>
      </c>
      <c r="J710" s="233" t="str">
        <f>'Documentation Form and Census'!J710&amp;""</f>
        <v/>
      </c>
      <c r="K710" s="233" t="str">
        <f>'Documentation Form and Census'!K710&amp;""</f>
        <v/>
      </c>
      <c r="L710" s="179"/>
      <c r="M710" s="379"/>
      <c r="N710" s="179"/>
      <c r="O710" s="179"/>
      <c r="P710" s="179"/>
      <c r="Q710" s="179"/>
      <c r="R710" s="382"/>
      <c r="S710" s="234" t="str">
        <f>IF('Documentation Form and Census'!A710="","",IF('Documentation Form and Census'!A710='PREC Final Enrollment Census'!A710,"OK","Error"))</f>
        <v/>
      </c>
      <c r="T710" s="235" t="str">
        <f>IF('Documentation Form and Census'!B710="","",IF('Documentation Form and Census'!B710='PREC Final Enrollment Census'!B710,"OK","Error"))</f>
        <v/>
      </c>
      <c r="U710" s="235" t="str">
        <f>IF('Documentation Form and Census'!C710="","",IF('Documentation Form and Census'!C710='PREC Final Enrollment Census'!C710,"OK","Error"))</f>
        <v/>
      </c>
      <c r="V710" s="235" t="str">
        <f>IF('Documentation Form and Census'!E710="","",IF('Documentation Form and Census'!E710='PREC Final Enrollment Census'!E710,"OK","Error"))</f>
        <v/>
      </c>
      <c r="W710" s="236" t="str">
        <f>IF('Documentation Form and Census'!J710="","",IF('Documentation Form and Census'!J710='PREC Final Enrollment Census'!J710,"OK","Error"))</f>
        <v/>
      </c>
    </row>
    <row r="711" spans="1:23">
      <c r="A711" s="269" t="str">
        <f>'Documentation Form and Census'!A711&amp;""</f>
        <v/>
      </c>
      <c r="B711" s="270" t="str">
        <f>'Documentation Form and Census'!B711&amp;""</f>
        <v/>
      </c>
      <c r="C711" s="241" t="str">
        <f>IF('Documentation Form and Census'!C711="","",'Documentation Form and Census'!C711)</f>
        <v/>
      </c>
      <c r="D711" s="233" t="str">
        <f>'Documentation Form and Census'!D711&amp;""</f>
        <v/>
      </c>
      <c r="E711" s="233" t="str">
        <f>IF('Documentation Form and Census'!E711="","",IF('Documentation Form and Census'!E711=1,1,IF('Documentation Form and Census'!E711=0,0,"")))</f>
        <v/>
      </c>
      <c r="F711" s="270" t="str">
        <f>'Documentation Form and Census'!F711&amp;""</f>
        <v/>
      </c>
      <c r="G711" s="233" t="str">
        <f>'Documentation Form and Census'!G711&amp;""</f>
        <v/>
      </c>
      <c r="H711" s="233" t="str">
        <f>'Documentation Form and Census'!H711&amp;""</f>
        <v/>
      </c>
      <c r="I711" s="233" t="str">
        <f>'Documentation Form and Census'!I711&amp;""</f>
        <v/>
      </c>
      <c r="J711" s="233" t="str">
        <f>'Documentation Form and Census'!J711&amp;""</f>
        <v/>
      </c>
      <c r="K711" s="233" t="str">
        <f>'Documentation Form and Census'!K711&amp;""</f>
        <v/>
      </c>
      <c r="L711" s="179"/>
      <c r="M711" s="379"/>
      <c r="N711" s="179"/>
      <c r="O711" s="179"/>
      <c r="P711" s="179"/>
      <c r="Q711" s="179"/>
      <c r="R711" s="382"/>
      <c r="S711" s="234" t="str">
        <f>IF('Documentation Form and Census'!A711="","",IF('Documentation Form and Census'!A711='PREC Final Enrollment Census'!A711,"OK","Error"))</f>
        <v/>
      </c>
      <c r="T711" s="235" t="str">
        <f>IF('Documentation Form and Census'!B711="","",IF('Documentation Form and Census'!B711='PREC Final Enrollment Census'!B711,"OK","Error"))</f>
        <v/>
      </c>
      <c r="U711" s="235" t="str">
        <f>IF('Documentation Form and Census'!C711="","",IF('Documentation Form and Census'!C711='PREC Final Enrollment Census'!C711,"OK","Error"))</f>
        <v/>
      </c>
      <c r="V711" s="235" t="str">
        <f>IF('Documentation Form and Census'!E711="","",IF('Documentation Form and Census'!E711='PREC Final Enrollment Census'!E711,"OK","Error"))</f>
        <v/>
      </c>
      <c r="W711" s="236" t="str">
        <f>IF('Documentation Form and Census'!J711="","",IF('Documentation Form and Census'!J711='PREC Final Enrollment Census'!J711,"OK","Error"))</f>
        <v/>
      </c>
    </row>
    <row r="712" spans="1:23">
      <c r="A712" s="269" t="str">
        <f>'Documentation Form and Census'!A712&amp;""</f>
        <v/>
      </c>
      <c r="B712" s="270" t="str">
        <f>'Documentation Form and Census'!B712&amp;""</f>
        <v/>
      </c>
      <c r="C712" s="241" t="str">
        <f>IF('Documentation Form and Census'!C712="","",'Documentation Form and Census'!C712)</f>
        <v/>
      </c>
      <c r="D712" s="233" t="str">
        <f>'Documentation Form and Census'!D712&amp;""</f>
        <v/>
      </c>
      <c r="E712" s="233" t="str">
        <f>IF('Documentation Form and Census'!E712="","",IF('Documentation Form and Census'!E712=1,1,IF('Documentation Form and Census'!E712=0,0,"")))</f>
        <v/>
      </c>
      <c r="F712" s="270" t="str">
        <f>'Documentation Form and Census'!F712&amp;""</f>
        <v/>
      </c>
      <c r="G712" s="233" t="str">
        <f>'Documentation Form and Census'!G712&amp;""</f>
        <v/>
      </c>
      <c r="H712" s="233" t="str">
        <f>'Documentation Form and Census'!H712&amp;""</f>
        <v/>
      </c>
      <c r="I712" s="233" t="str">
        <f>'Documentation Form and Census'!I712&amp;""</f>
        <v/>
      </c>
      <c r="J712" s="233" t="str">
        <f>'Documentation Form and Census'!J712&amp;""</f>
        <v/>
      </c>
      <c r="K712" s="233" t="str">
        <f>'Documentation Form and Census'!K712&amp;""</f>
        <v/>
      </c>
      <c r="L712" s="179"/>
      <c r="M712" s="379"/>
      <c r="N712" s="179"/>
      <c r="O712" s="179"/>
      <c r="P712" s="179"/>
      <c r="Q712" s="179"/>
      <c r="R712" s="382"/>
      <c r="S712" s="234" t="str">
        <f>IF('Documentation Form and Census'!A712="","",IF('Documentation Form and Census'!A712='PREC Final Enrollment Census'!A712,"OK","Error"))</f>
        <v/>
      </c>
      <c r="T712" s="235" t="str">
        <f>IF('Documentation Form and Census'!B712="","",IF('Documentation Form and Census'!B712='PREC Final Enrollment Census'!B712,"OK","Error"))</f>
        <v/>
      </c>
      <c r="U712" s="235" t="str">
        <f>IF('Documentation Form and Census'!C712="","",IF('Documentation Form and Census'!C712='PREC Final Enrollment Census'!C712,"OK","Error"))</f>
        <v/>
      </c>
      <c r="V712" s="235" t="str">
        <f>IF('Documentation Form and Census'!E712="","",IF('Documentation Form and Census'!E712='PREC Final Enrollment Census'!E712,"OK","Error"))</f>
        <v/>
      </c>
      <c r="W712" s="236" t="str">
        <f>IF('Documentation Form and Census'!J712="","",IF('Documentation Form and Census'!J712='PREC Final Enrollment Census'!J712,"OK","Error"))</f>
        <v/>
      </c>
    </row>
    <row r="713" spans="1:23">
      <c r="A713" s="269" t="str">
        <f>'Documentation Form and Census'!A713&amp;""</f>
        <v/>
      </c>
      <c r="B713" s="270" t="str">
        <f>'Documentation Form and Census'!B713&amp;""</f>
        <v/>
      </c>
      <c r="C713" s="241" t="str">
        <f>IF('Documentation Form and Census'!C713="","",'Documentation Form and Census'!C713)</f>
        <v/>
      </c>
      <c r="D713" s="233" t="str">
        <f>'Documentation Form and Census'!D713&amp;""</f>
        <v/>
      </c>
      <c r="E713" s="233" t="str">
        <f>IF('Documentation Form and Census'!E713="","",IF('Documentation Form and Census'!E713=1,1,IF('Documentation Form and Census'!E713=0,0,"")))</f>
        <v/>
      </c>
      <c r="F713" s="270" t="str">
        <f>'Documentation Form and Census'!F713&amp;""</f>
        <v/>
      </c>
      <c r="G713" s="233" t="str">
        <f>'Documentation Form and Census'!G713&amp;""</f>
        <v/>
      </c>
      <c r="H713" s="233" t="str">
        <f>'Documentation Form and Census'!H713&amp;""</f>
        <v/>
      </c>
      <c r="I713" s="233" t="str">
        <f>'Documentation Form and Census'!I713&amp;""</f>
        <v/>
      </c>
      <c r="J713" s="233" t="str">
        <f>'Documentation Form and Census'!J713&amp;""</f>
        <v/>
      </c>
      <c r="K713" s="233" t="str">
        <f>'Documentation Form and Census'!K713&amp;""</f>
        <v/>
      </c>
      <c r="L713" s="179"/>
      <c r="M713" s="379"/>
      <c r="N713" s="179"/>
      <c r="O713" s="179"/>
      <c r="P713" s="179"/>
      <c r="Q713" s="179"/>
      <c r="R713" s="382"/>
      <c r="S713" s="234" t="str">
        <f>IF('Documentation Form and Census'!A713="","",IF('Documentation Form and Census'!A713='PREC Final Enrollment Census'!A713,"OK","Error"))</f>
        <v/>
      </c>
      <c r="T713" s="235" t="str">
        <f>IF('Documentation Form and Census'!B713="","",IF('Documentation Form and Census'!B713='PREC Final Enrollment Census'!B713,"OK","Error"))</f>
        <v/>
      </c>
      <c r="U713" s="235" t="str">
        <f>IF('Documentation Form and Census'!C713="","",IF('Documentation Form and Census'!C713='PREC Final Enrollment Census'!C713,"OK","Error"))</f>
        <v/>
      </c>
      <c r="V713" s="235" t="str">
        <f>IF('Documentation Form and Census'!E713="","",IF('Documentation Form and Census'!E713='PREC Final Enrollment Census'!E713,"OK","Error"))</f>
        <v/>
      </c>
      <c r="W713" s="236" t="str">
        <f>IF('Documentation Form and Census'!J713="","",IF('Documentation Form and Census'!J713='PREC Final Enrollment Census'!J713,"OK","Error"))</f>
        <v/>
      </c>
    </row>
    <row r="714" spans="1:23">
      <c r="A714" s="269" t="str">
        <f>'Documentation Form and Census'!A714&amp;""</f>
        <v/>
      </c>
      <c r="B714" s="270" t="str">
        <f>'Documentation Form and Census'!B714&amp;""</f>
        <v/>
      </c>
      <c r="C714" s="241" t="str">
        <f>IF('Documentation Form and Census'!C714="","",'Documentation Form and Census'!C714)</f>
        <v/>
      </c>
      <c r="D714" s="233" t="str">
        <f>'Documentation Form and Census'!D714&amp;""</f>
        <v/>
      </c>
      <c r="E714" s="233" t="str">
        <f>IF('Documentation Form and Census'!E714="","",IF('Documentation Form and Census'!E714=1,1,IF('Documentation Form and Census'!E714=0,0,"")))</f>
        <v/>
      </c>
      <c r="F714" s="270" t="str">
        <f>'Documentation Form and Census'!F714&amp;""</f>
        <v/>
      </c>
      <c r="G714" s="233" t="str">
        <f>'Documentation Form and Census'!G714&amp;""</f>
        <v/>
      </c>
      <c r="H714" s="233" t="str">
        <f>'Documentation Form and Census'!H714&amp;""</f>
        <v/>
      </c>
      <c r="I714" s="233" t="str">
        <f>'Documentation Form and Census'!I714&amp;""</f>
        <v/>
      </c>
      <c r="J714" s="233" t="str">
        <f>'Documentation Form and Census'!J714&amp;""</f>
        <v/>
      </c>
      <c r="K714" s="233" t="str">
        <f>'Documentation Form and Census'!K714&amp;""</f>
        <v/>
      </c>
      <c r="L714" s="179"/>
      <c r="M714" s="379"/>
      <c r="N714" s="179"/>
      <c r="O714" s="179"/>
      <c r="P714" s="179"/>
      <c r="Q714" s="179"/>
      <c r="R714" s="382"/>
      <c r="S714" s="234" t="str">
        <f>IF('Documentation Form and Census'!A714="","",IF('Documentation Form and Census'!A714='PREC Final Enrollment Census'!A714,"OK","Error"))</f>
        <v/>
      </c>
      <c r="T714" s="235" t="str">
        <f>IF('Documentation Form and Census'!B714="","",IF('Documentation Form and Census'!B714='PREC Final Enrollment Census'!B714,"OK","Error"))</f>
        <v/>
      </c>
      <c r="U714" s="235" t="str">
        <f>IF('Documentation Form and Census'!C714="","",IF('Documentation Form and Census'!C714='PREC Final Enrollment Census'!C714,"OK","Error"))</f>
        <v/>
      </c>
      <c r="V714" s="235" t="str">
        <f>IF('Documentation Form and Census'!E714="","",IF('Documentation Form and Census'!E714='PREC Final Enrollment Census'!E714,"OK","Error"))</f>
        <v/>
      </c>
      <c r="W714" s="236" t="str">
        <f>IF('Documentation Form and Census'!J714="","",IF('Documentation Form and Census'!J714='PREC Final Enrollment Census'!J714,"OK","Error"))</f>
        <v/>
      </c>
    </row>
    <row r="715" spans="1:23">
      <c r="A715" s="269" t="str">
        <f>'Documentation Form and Census'!A715&amp;""</f>
        <v/>
      </c>
      <c r="B715" s="270" t="str">
        <f>'Documentation Form and Census'!B715&amp;""</f>
        <v/>
      </c>
      <c r="C715" s="241" t="str">
        <f>IF('Documentation Form and Census'!C715="","",'Documentation Form and Census'!C715)</f>
        <v/>
      </c>
      <c r="D715" s="233" t="str">
        <f>'Documentation Form and Census'!D715&amp;""</f>
        <v/>
      </c>
      <c r="E715" s="233" t="str">
        <f>IF('Documentation Form and Census'!E715="","",IF('Documentation Form and Census'!E715=1,1,IF('Documentation Form and Census'!E715=0,0,"")))</f>
        <v/>
      </c>
      <c r="F715" s="270" t="str">
        <f>'Documentation Form and Census'!F715&amp;""</f>
        <v/>
      </c>
      <c r="G715" s="233" t="str">
        <f>'Documentation Form and Census'!G715&amp;""</f>
        <v/>
      </c>
      <c r="H715" s="233" t="str">
        <f>'Documentation Form and Census'!H715&amp;""</f>
        <v/>
      </c>
      <c r="I715" s="233" t="str">
        <f>'Documentation Form and Census'!I715&amp;""</f>
        <v/>
      </c>
      <c r="J715" s="233" t="str">
        <f>'Documentation Form and Census'!J715&amp;""</f>
        <v/>
      </c>
      <c r="K715" s="233" t="str">
        <f>'Documentation Form and Census'!K715&amp;""</f>
        <v/>
      </c>
      <c r="L715" s="179"/>
      <c r="M715" s="379"/>
      <c r="N715" s="179"/>
      <c r="O715" s="179"/>
      <c r="P715" s="179"/>
      <c r="Q715" s="179"/>
      <c r="R715" s="382"/>
      <c r="S715" s="234" t="str">
        <f>IF('Documentation Form and Census'!A715="","",IF('Documentation Form and Census'!A715='PREC Final Enrollment Census'!A715,"OK","Error"))</f>
        <v/>
      </c>
      <c r="T715" s="235" t="str">
        <f>IF('Documentation Form and Census'!B715="","",IF('Documentation Form and Census'!B715='PREC Final Enrollment Census'!B715,"OK","Error"))</f>
        <v/>
      </c>
      <c r="U715" s="235" t="str">
        <f>IF('Documentation Form and Census'!C715="","",IF('Documentation Form and Census'!C715='PREC Final Enrollment Census'!C715,"OK","Error"))</f>
        <v/>
      </c>
      <c r="V715" s="235" t="str">
        <f>IF('Documentation Form and Census'!E715="","",IF('Documentation Form and Census'!E715='PREC Final Enrollment Census'!E715,"OK","Error"))</f>
        <v/>
      </c>
      <c r="W715" s="236" t="str">
        <f>IF('Documentation Form and Census'!J715="","",IF('Documentation Form and Census'!J715='PREC Final Enrollment Census'!J715,"OK","Error"))</f>
        <v/>
      </c>
    </row>
    <row r="716" spans="1:23">
      <c r="A716" s="269" t="str">
        <f>'Documentation Form and Census'!A716&amp;""</f>
        <v/>
      </c>
      <c r="B716" s="270" t="str">
        <f>'Documentation Form and Census'!B716&amp;""</f>
        <v/>
      </c>
      <c r="C716" s="241" t="str">
        <f>IF('Documentation Form and Census'!C716="","",'Documentation Form and Census'!C716)</f>
        <v/>
      </c>
      <c r="D716" s="233" t="str">
        <f>'Documentation Form and Census'!D716&amp;""</f>
        <v/>
      </c>
      <c r="E716" s="233" t="str">
        <f>IF('Documentation Form and Census'!E716="","",IF('Documentation Form and Census'!E716=1,1,IF('Documentation Form and Census'!E716=0,0,"")))</f>
        <v/>
      </c>
      <c r="F716" s="270" t="str">
        <f>'Documentation Form and Census'!F716&amp;""</f>
        <v/>
      </c>
      <c r="G716" s="233" t="str">
        <f>'Documentation Form and Census'!G716&amp;""</f>
        <v/>
      </c>
      <c r="H716" s="233" t="str">
        <f>'Documentation Form and Census'!H716&amp;""</f>
        <v/>
      </c>
      <c r="I716" s="233" t="str">
        <f>'Documentation Form and Census'!I716&amp;""</f>
        <v/>
      </c>
      <c r="J716" s="233" t="str">
        <f>'Documentation Form and Census'!J716&amp;""</f>
        <v/>
      </c>
      <c r="K716" s="233" t="str">
        <f>'Documentation Form and Census'!K716&amp;""</f>
        <v/>
      </c>
      <c r="L716" s="179"/>
      <c r="M716" s="379"/>
      <c r="N716" s="179"/>
      <c r="O716" s="179"/>
      <c r="P716" s="179"/>
      <c r="Q716" s="179"/>
      <c r="R716" s="382"/>
      <c r="S716" s="234" t="str">
        <f>IF('Documentation Form and Census'!A716="","",IF('Documentation Form and Census'!A716='PREC Final Enrollment Census'!A716,"OK","Error"))</f>
        <v/>
      </c>
      <c r="T716" s="235" t="str">
        <f>IF('Documentation Form and Census'!B716="","",IF('Documentation Form and Census'!B716='PREC Final Enrollment Census'!B716,"OK","Error"))</f>
        <v/>
      </c>
      <c r="U716" s="235" t="str">
        <f>IF('Documentation Form and Census'!C716="","",IF('Documentation Form and Census'!C716='PREC Final Enrollment Census'!C716,"OK","Error"))</f>
        <v/>
      </c>
      <c r="V716" s="235" t="str">
        <f>IF('Documentation Form and Census'!E716="","",IF('Documentation Form and Census'!E716='PREC Final Enrollment Census'!E716,"OK","Error"))</f>
        <v/>
      </c>
      <c r="W716" s="236" t="str">
        <f>IF('Documentation Form and Census'!J716="","",IF('Documentation Form and Census'!J716='PREC Final Enrollment Census'!J716,"OK","Error"))</f>
        <v/>
      </c>
    </row>
    <row r="717" spans="1:23">
      <c r="A717" s="269" t="str">
        <f>'Documentation Form and Census'!A717&amp;""</f>
        <v/>
      </c>
      <c r="B717" s="270" t="str">
        <f>'Documentation Form and Census'!B717&amp;""</f>
        <v/>
      </c>
      <c r="C717" s="241" t="str">
        <f>IF('Documentation Form and Census'!C717="","",'Documentation Form and Census'!C717)</f>
        <v/>
      </c>
      <c r="D717" s="233" t="str">
        <f>'Documentation Form and Census'!D717&amp;""</f>
        <v/>
      </c>
      <c r="E717" s="233" t="str">
        <f>IF('Documentation Form and Census'!E717="","",IF('Documentation Form and Census'!E717=1,1,IF('Documentation Form and Census'!E717=0,0,"")))</f>
        <v/>
      </c>
      <c r="F717" s="270" t="str">
        <f>'Documentation Form and Census'!F717&amp;""</f>
        <v/>
      </c>
      <c r="G717" s="233" t="str">
        <f>'Documentation Form and Census'!G717&amp;""</f>
        <v/>
      </c>
      <c r="H717" s="233" t="str">
        <f>'Documentation Form and Census'!H717&amp;""</f>
        <v/>
      </c>
      <c r="I717" s="233" t="str">
        <f>'Documentation Form and Census'!I717&amp;""</f>
        <v/>
      </c>
      <c r="J717" s="233" t="str">
        <f>'Documentation Form and Census'!J717&amp;""</f>
        <v/>
      </c>
      <c r="K717" s="233" t="str">
        <f>'Documentation Form and Census'!K717&amp;""</f>
        <v/>
      </c>
      <c r="L717" s="179"/>
      <c r="M717" s="379"/>
      <c r="N717" s="179"/>
      <c r="O717" s="179"/>
      <c r="P717" s="179"/>
      <c r="Q717" s="179"/>
      <c r="R717" s="382"/>
      <c r="S717" s="234" t="str">
        <f>IF('Documentation Form and Census'!A717="","",IF('Documentation Form and Census'!A717='PREC Final Enrollment Census'!A717,"OK","Error"))</f>
        <v/>
      </c>
      <c r="T717" s="235" t="str">
        <f>IF('Documentation Form and Census'!B717="","",IF('Documentation Form and Census'!B717='PREC Final Enrollment Census'!B717,"OK","Error"))</f>
        <v/>
      </c>
      <c r="U717" s="235" t="str">
        <f>IF('Documentation Form and Census'!C717="","",IF('Documentation Form and Census'!C717='PREC Final Enrollment Census'!C717,"OK","Error"))</f>
        <v/>
      </c>
      <c r="V717" s="235" t="str">
        <f>IF('Documentation Form and Census'!E717="","",IF('Documentation Form and Census'!E717='PREC Final Enrollment Census'!E717,"OK","Error"))</f>
        <v/>
      </c>
      <c r="W717" s="236" t="str">
        <f>IF('Documentation Form and Census'!J717="","",IF('Documentation Form and Census'!J717='PREC Final Enrollment Census'!J717,"OK","Error"))</f>
        <v/>
      </c>
    </row>
    <row r="718" spans="1:23">
      <c r="A718" s="269" t="str">
        <f>'Documentation Form and Census'!A718&amp;""</f>
        <v/>
      </c>
      <c r="B718" s="270" t="str">
        <f>'Documentation Form and Census'!B718&amp;""</f>
        <v/>
      </c>
      <c r="C718" s="241" t="str">
        <f>IF('Documentation Form and Census'!C718="","",'Documentation Form and Census'!C718)</f>
        <v/>
      </c>
      <c r="D718" s="233" t="str">
        <f>'Documentation Form and Census'!D718&amp;""</f>
        <v/>
      </c>
      <c r="E718" s="233" t="str">
        <f>IF('Documentation Form and Census'!E718="","",IF('Documentation Form and Census'!E718=1,1,IF('Documentation Form and Census'!E718=0,0,"")))</f>
        <v/>
      </c>
      <c r="F718" s="270" t="str">
        <f>'Documentation Form and Census'!F718&amp;""</f>
        <v/>
      </c>
      <c r="G718" s="233" t="str">
        <f>'Documentation Form and Census'!G718&amp;""</f>
        <v/>
      </c>
      <c r="H718" s="233" t="str">
        <f>'Documentation Form and Census'!H718&amp;""</f>
        <v/>
      </c>
      <c r="I718" s="233" t="str">
        <f>'Documentation Form and Census'!I718&amp;""</f>
        <v/>
      </c>
      <c r="J718" s="233" t="str">
        <f>'Documentation Form and Census'!J718&amp;""</f>
        <v/>
      </c>
      <c r="K718" s="233" t="str">
        <f>'Documentation Form and Census'!K718&amp;""</f>
        <v/>
      </c>
      <c r="L718" s="179"/>
      <c r="M718" s="379"/>
      <c r="N718" s="179"/>
      <c r="O718" s="179"/>
      <c r="P718" s="179"/>
      <c r="Q718" s="179"/>
      <c r="R718" s="382"/>
      <c r="S718" s="234" t="str">
        <f>IF('Documentation Form and Census'!A718="","",IF('Documentation Form and Census'!A718='PREC Final Enrollment Census'!A718,"OK","Error"))</f>
        <v/>
      </c>
      <c r="T718" s="235" t="str">
        <f>IF('Documentation Form and Census'!B718="","",IF('Documentation Form and Census'!B718='PREC Final Enrollment Census'!B718,"OK","Error"))</f>
        <v/>
      </c>
      <c r="U718" s="235" t="str">
        <f>IF('Documentation Form and Census'!C718="","",IF('Documentation Form and Census'!C718='PREC Final Enrollment Census'!C718,"OK","Error"))</f>
        <v/>
      </c>
      <c r="V718" s="235" t="str">
        <f>IF('Documentation Form and Census'!E718="","",IF('Documentation Form and Census'!E718='PREC Final Enrollment Census'!E718,"OK","Error"))</f>
        <v/>
      </c>
      <c r="W718" s="236" t="str">
        <f>IF('Documentation Form and Census'!J718="","",IF('Documentation Form and Census'!J718='PREC Final Enrollment Census'!J718,"OK","Error"))</f>
        <v/>
      </c>
    </row>
    <row r="719" spans="1:23">
      <c r="A719" s="269" t="str">
        <f>'Documentation Form and Census'!A719&amp;""</f>
        <v/>
      </c>
      <c r="B719" s="270" t="str">
        <f>'Documentation Form and Census'!B719&amp;""</f>
        <v/>
      </c>
      <c r="C719" s="241" t="str">
        <f>IF('Documentation Form and Census'!C719="","",'Documentation Form and Census'!C719)</f>
        <v/>
      </c>
      <c r="D719" s="233" t="str">
        <f>'Documentation Form and Census'!D719&amp;""</f>
        <v/>
      </c>
      <c r="E719" s="233" t="str">
        <f>IF('Documentation Form and Census'!E719="","",IF('Documentation Form and Census'!E719=1,1,IF('Documentation Form and Census'!E719=0,0,"")))</f>
        <v/>
      </c>
      <c r="F719" s="270" t="str">
        <f>'Documentation Form and Census'!F719&amp;""</f>
        <v/>
      </c>
      <c r="G719" s="233" t="str">
        <f>'Documentation Form and Census'!G719&amp;""</f>
        <v/>
      </c>
      <c r="H719" s="233" t="str">
        <f>'Documentation Form and Census'!H719&amp;""</f>
        <v/>
      </c>
      <c r="I719" s="233" t="str">
        <f>'Documentation Form and Census'!I719&amp;""</f>
        <v/>
      </c>
      <c r="J719" s="233" t="str">
        <f>'Documentation Form and Census'!J719&amp;""</f>
        <v/>
      </c>
      <c r="K719" s="233" t="str">
        <f>'Documentation Form and Census'!K719&amp;""</f>
        <v/>
      </c>
      <c r="L719" s="179"/>
      <c r="M719" s="379"/>
      <c r="N719" s="179"/>
      <c r="O719" s="179"/>
      <c r="P719" s="179"/>
      <c r="Q719" s="179"/>
      <c r="R719" s="382"/>
      <c r="S719" s="234" t="str">
        <f>IF('Documentation Form and Census'!A719="","",IF('Documentation Form and Census'!A719='PREC Final Enrollment Census'!A719,"OK","Error"))</f>
        <v/>
      </c>
      <c r="T719" s="235" t="str">
        <f>IF('Documentation Form and Census'!B719="","",IF('Documentation Form and Census'!B719='PREC Final Enrollment Census'!B719,"OK","Error"))</f>
        <v/>
      </c>
      <c r="U719" s="235" t="str">
        <f>IF('Documentation Form and Census'!C719="","",IF('Documentation Form and Census'!C719='PREC Final Enrollment Census'!C719,"OK","Error"))</f>
        <v/>
      </c>
      <c r="V719" s="235" t="str">
        <f>IF('Documentation Form and Census'!E719="","",IF('Documentation Form and Census'!E719='PREC Final Enrollment Census'!E719,"OK","Error"))</f>
        <v/>
      </c>
      <c r="W719" s="236" t="str">
        <f>IF('Documentation Form and Census'!J719="","",IF('Documentation Form and Census'!J719='PREC Final Enrollment Census'!J719,"OK","Error"))</f>
        <v/>
      </c>
    </row>
    <row r="720" spans="1:23">
      <c r="A720" s="269" t="str">
        <f>'Documentation Form and Census'!A720&amp;""</f>
        <v/>
      </c>
      <c r="B720" s="270" t="str">
        <f>'Documentation Form and Census'!B720&amp;""</f>
        <v/>
      </c>
      <c r="C720" s="241" t="str">
        <f>IF('Documentation Form and Census'!C720="","",'Documentation Form and Census'!C720)</f>
        <v/>
      </c>
      <c r="D720" s="233" t="str">
        <f>'Documentation Form and Census'!D720&amp;""</f>
        <v/>
      </c>
      <c r="E720" s="233" t="str">
        <f>IF('Documentation Form and Census'!E720="","",IF('Documentation Form and Census'!E720=1,1,IF('Documentation Form and Census'!E720=0,0,"")))</f>
        <v/>
      </c>
      <c r="F720" s="270" t="str">
        <f>'Documentation Form and Census'!F720&amp;""</f>
        <v/>
      </c>
      <c r="G720" s="233" t="str">
        <f>'Documentation Form and Census'!G720&amp;""</f>
        <v/>
      </c>
      <c r="H720" s="233" t="str">
        <f>'Documentation Form and Census'!H720&amp;""</f>
        <v/>
      </c>
      <c r="I720" s="233" t="str">
        <f>'Documentation Form and Census'!I720&amp;""</f>
        <v/>
      </c>
      <c r="J720" s="233" t="str">
        <f>'Documentation Form and Census'!J720&amp;""</f>
        <v/>
      </c>
      <c r="K720" s="233" t="str">
        <f>'Documentation Form and Census'!K720&amp;""</f>
        <v/>
      </c>
      <c r="L720" s="179"/>
      <c r="M720" s="379"/>
      <c r="N720" s="179"/>
      <c r="O720" s="179"/>
      <c r="P720" s="179"/>
      <c r="Q720" s="179"/>
      <c r="R720" s="382"/>
      <c r="S720" s="234" t="str">
        <f>IF('Documentation Form and Census'!A720="","",IF('Documentation Form and Census'!A720='PREC Final Enrollment Census'!A720,"OK","Error"))</f>
        <v/>
      </c>
      <c r="T720" s="235" t="str">
        <f>IF('Documentation Form and Census'!B720="","",IF('Documentation Form and Census'!B720='PREC Final Enrollment Census'!B720,"OK","Error"))</f>
        <v/>
      </c>
      <c r="U720" s="235" t="str">
        <f>IF('Documentation Form and Census'!C720="","",IF('Documentation Form and Census'!C720='PREC Final Enrollment Census'!C720,"OK","Error"))</f>
        <v/>
      </c>
      <c r="V720" s="235" t="str">
        <f>IF('Documentation Form and Census'!E720="","",IF('Documentation Form and Census'!E720='PREC Final Enrollment Census'!E720,"OK","Error"))</f>
        <v/>
      </c>
      <c r="W720" s="236" t="str">
        <f>IF('Documentation Form and Census'!J720="","",IF('Documentation Form and Census'!J720='PREC Final Enrollment Census'!J720,"OK","Error"))</f>
        <v/>
      </c>
    </row>
    <row r="721" spans="1:23">
      <c r="A721" s="269" t="str">
        <f>'Documentation Form and Census'!A721&amp;""</f>
        <v/>
      </c>
      <c r="B721" s="270" t="str">
        <f>'Documentation Form and Census'!B721&amp;""</f>
        <v/>
      </c>
      <c r="C721" s="241" t="str">
        <f>IF('Documentation Form and Census'!C721="","",'Documentation Form and Census'!C721)</f>
        <v/>
      </c>
      <c r="D721" s="233" t="str">
        <f>'Documentation Form and Census'!D721&amp;""</f>
        <v/>
      </c>
      <c r="E721" s="233" t="str">
        <f>IF('Documentation Form and Census'!E721="","",IF('Documentation Form and Census'!E721=1,1,IF('Documentation Form and Census'!E721=0,0,"")))</f>
        <v/>
      </c>
      <c r="F721" s="270" t="str">
        <f>'Documentation Form and Census'!F721&amp;""</f>
        <v/>
      </c>
      <c r="G721" s="233" t="str">
        <f>'Documentation Form and Census'!G721&amp;""</f>
        <v/>
      </c>
      <c r="H721" s="233" t="str">
        <f>'Documentation Form and Census'!H721&amp;""</f>
        <v/>
      </c>
      <c r="I721" s="233" t="str">
        <f>'Documentation Form and Census'!I721&amp;""</f>
        <v/>
      </c>
      <c r="J721" s="233" t="str">
        <f>'Documentation Form and Census'!J721&amp;""</f>
        <v/>
      </c>
      <c r="K721" s="233" t="str">
        <f>'Documentation Form and Census'!K721&amp;""</f>
        <v/>
      </c>
      <c r="L721" s="179"/>
      <c r="M721" s="379"/>
      <c r="N721" s="179"/>
      <c r="O721" s="179"/>
      <c r="P721" s="179"/>
      <c r="Q721" s="179"/>
      <c r="R721" s="382"/>
      <c r="S721" s="234" t="str">
        <f>IF('Documentation Form and Census'!A721="","",IF('Documentation Form and Census'!A721='PREC Final Enrollment Census'!A721,"OK","Error"))</f>
        <v/>
      </c>
      <c r="T721" s="235" t="str">
        <f>IF('Documentation Form and Census'!B721="","",IF('Documentation Form and Census'!B721='PREC Final Enrollment Census'!B721,"OK","Error"))</f>
        <v/>
      </c>
      <c r="U721" s="235" t="str">
        <f>IF('Documentation Form and Census'!C721="","",IF('Documentation Form and Census'!C721='PREC Final Enrollment Census'!C721,"OK","Error"))</f>
        <v/>
      </c>
      <c r="V721" s="235" t="str">
        <f>IF('Documentation Form and Census'!E721="","",IF('Documentation Form and Census'!E721='PREC Final Enrollment Census'!E721,"OK","Error"))</f>
        <v/>
      </c>
      <c r="W721" s="236" t="str">
        <f>IF('Documentation Form and Census'!J721="","",IF('Documentation Form and Census'!J721='PREC Final Enrollment Census'!J721,"OK","Error"))</f>
        <v/>
      </c>
    </row>
    <row r="722" spans="1:23">
      <c r="A722" s="269" t="str">
        <f>'Documentation Form and Census'!A722&amp;""</f>
        <v/>
      </c>
      <c r="B722" s="270" t="str">
        <f>'Documentation Form and Census'!B722&amp;""</f>
        <v/>
      </c>
      <c r="C722" s="241" t="str">
        <f>IF('Documentation Form and Census'!C722="","",'Documentation Form and Census'!C722)</f>
        <v/>
      </c>
      <c r="D722" s="233" t="str">
        <f>'Documentation Form and Census'!D722&amp;""</f>
        <v/>
      </c>
      <c r="E722" s="233" t="str">
        <f>IF('Documentation Form and Census'!E722="","",IF('Documentation Form and Census'!E722=1,1,IF('Documentation Form and Census'!E722=0,0,"")))</f>
        <v/>
      </c>
      <c r="F722" s="270" t="str">
        <f>'Documentation Form and Census'!F722&amp;""</f>
        <v/>
      </c>
      <c r="G722" s="233" t="str">
        <f>'Documentation Form and Census'!G722&amp;""</f>
        <v/>
      </c>
      <c r="H722" s="233" t="str">
        <f>'Documentation Form and Census'!H722&amp;""</f>
        <v/>
      </c>
      <c r="I722" s="233" t="str">
        <f>'Documentation Form and Census'!I722&amp;""</f>
        <v/>
      </c>
      <c r="J722" s="233" t="str">
        <f>'Documentation Form and Census'!J722&amp;""</f>
        <v/>
      </c>
      <c r="K722" s="233" t="str">
        <f>'Documentation Form and Census'!K722&amp;""</f>
        <v/>
      </c>
      <c r="L722" s="179"/>
      <c r="M722" s="379"/>
      <c r="N722" s="179"/>
      <c r="O722" s="179"/>
      <c r="P722" s="179"/>
      <c r="Q722" s="179"/>
      <c r="R722" s="382"/>
      <c r="S722" s="234" t="str">
        <f>IF('Documentation Form and Census'!A722="","",IF('Documentation Form and Census'!A722='PREC Final Enrollment Census'!A722,"OK","Error"))</f>
        <v/>
      </c>
      <c r="T722" s="235" t="str">
        <f>IF('Documentation Form and Census'!B722="","",IF('Documentation Form and Census'!B722='PREC Final Enrollment Census'!B722,"OK","Error"))</f>
        <v/>
      </c>
      <c r="U722" s="235" t="str">
        <f>IF('Documentation Form and Census'!C722="","",IF('Documentation Form and Census'!C722='PREC Final Enrollment Census'!C722,"OK","Error"))</f>
        <v/>
      </c>
      <c r="V722" s="235" t="str">
        <f>IF('Documentation Form and Census'!E722="","",IF('Documentation Form and Census'!E722='PREC Final Enrollment Census'!E722,"OK","Error"))</f>
        <v/>
      </c>
      <c r="W722" s="236" t="str">
        <f>IF('Documentation Form and Census'!J722="","",IF('Documentation Form and Census'!J722='PREC Final Enrollment Census'!J722,"OK","Error"))</f>
        <v/>
      </c>
    </row>
    <row r="723" spans="1:23">
      <c r="A723" s="269" t="str">
        <f>'Documentation Form and Census'!A723&amp;""</f>
        <v/>
      </c>
      <c r="B723" s="270" t="str">
        <f>'Documentation Form and Census'!B723&amp;""</f>
        <v/>
      </c>
      <c r="C723" s="241" t="str">
        <f>IF('Documentation Form and Census'!C723="","",'Documentation Form and Census'!C723)</f>
        <v/>
      </c>
      <c r="D723" s="233" t="str">
        <f>'Documentation Form and Census'!D723&amp;""</f>
        <v/>
      </c>
      <c r="E723" s="233" t="str">
        <f>IF('Documentation Form and Census'!E723="","",IF('Documentation Form and Census'!E723=1,1,IF('Documentation Form and Census'!E723=0,0,"")))</f>
        <v/>
      </c>
      <c r="F723" s="270" t="str">
        <f>'Documentation Form and Census'!F723&amp;""</f>
        <v/>
      </c>
      <c r="G723" s="233" t="str">
        <f>'Documentation Form and Census'!G723&amp;""</f>
        <v/>
      </c>
      <c r="H723" s="233" t="str">
        <f>'Documentation Form and Census'!H723&amp;""</f>
        <v/>
      </c>
      <c r="I723" s="233" t="str">
        <f>'Documentation Form and Census'!I723&amp;""</f>
        <v/>
      </c>
      <c r="J723" s="233" t="str">
        <f>'Documentation Form and Census'!J723&amp;""</f>
        <v/>
      </c>
      <c r="K723" s="233" t="str">
        <f>'Documentation Form and Census'!K723&amp;""</f>
        <v/>
      </c>
      <c r="L723" s="179"/>
      <c r="M723" s="379"/>
      <c r="N723" s="179"/>
      <c r="O723" s="179"/>
      <c r="P723" s="179"/>
      <c r="Q723" s="179"/>
      <c r="R723" s="382"/>
      <c r="S723" s="234" t="str">
        <f>IF('Documentation Form and Census'!A723="","",IF('Documentation Form and Census'!A723='PREC Final Enrollment Census'!A723,"OK","Error"))</f>
        <v/>
      </c>
      <c r="T723" s="235" t="str">
        <f>IF('Documentation Form and Census'!B723="","",IF('Documentation Form and Census'!B723='PREC Final Enrollment Census'!B723,"OK","Error"))</f>
        <v/>
      </c>
      <c r="U723" s="235" t="str">
        <f>IF('Documentation Form and Census'!C723="","",IF('Documentation Form and Census'!C723='PREC Final Enrollment Census'!C723,"OK","Error"))</f>
        <v/>
      </c>
      <c r="V723" s="235" t="str">
        <f>IF('Documentation Form and Census'!E723="","",IF('Documentation Form and Census'!E723='PREC Final Enrollment Census'!E723,"OK","Error"))</f>
        <v/>
      </c>
      <c r="W723" s="236" t="str">
        <f>IF('Documentation Form and Census'!J723="","",IF('Documentation Form and Census'!J723='PREC Final Enrollment Census'!J723,"OK","Error"))</f>
        <v/>
      </c>
    </row>
    <row r="724" spans="1:23">
      <c r="A724" s="269" t="str">
        <f>'Documentation Form and Census'!A724&amp;""</f>
        <v/>
      </c>
      <c r="B724" s="270" t="str">
        <f>'Documentation Form and Census'!B724&amp;""</f>
        <v/>
      </c>
      <c r="C724" s="241" t="str">
        <f>IF('Documentation Form and Census'!C724="","",'Documentation Form and Census'!C724)</f>
        <v/>
      </c>
      <c r="D724" s="233" t="str">
        <f>'Documentation Form and Census'!D724&amp;""</f>
        <v/>
      </c>
      <c r="E724" s="233" t="str">
        <f>IF('Documentation Form and Census'!E724="","",IF('Documentation Form and Census'!E724=1,1,IF('Documentation Form and Census'!E724=0,0,"")))</f>
        <v/>
      </c>
      <c r="F724" s="270" t="str">
        <f>'Documentation Form and Census'!F724&amp;""</f>
        <v/>
      </c>
      <c r="G724" s="233" t="str">
        <f>'Documentation Form and Census'!G724&amp;""</f>
        <v/>
      </c>
      <c r="H724" s="233" t="str">
        <f>'Documentation Form and Census'!H724&amp;""</f>
        <v/>
      </c>
      <c r="I724" s="233" t="str">
        <f>'Documentation Form and Census'!I724&amp;""</f>
        <v/>
      </c>
      <c r="J724" s="233" t="str">
        <f>'Documentation Form and Census'!J724&amp;""</f>
        <v/>
      </c>
      <c r="K724" s="233" t="str">
        <f>'Documentation Form and Census'!K724&amp;""</f>
        <v/>
      </c>
      <c r="L724" s="179"/>
      <c r="M724" s="379"/>
      <c r="N724" s="179"/>
      <c r="O724" s="179"/>
      <c r="P724" s="179"/>
      <c r="Q724" s="179"/>
      <c r="R724" s="382"/>
      <c r="S724" s="234" t="str">
        <f>IF('Documentation Form and Census'!A724="","",IF('Documentation Form and Census'!A724='PREC Final Enrollment Census'!A724,"OK","Error"))</f>
        <v/>
      </c>
      <c r="T724" s="235" t="str">
        <f>IF('Documentation Form and Census'!B724="","",IF('Documentation Form and Census'!B724='PREC Final Enrollment Census'!B724,"OK","Error"))</f>
        <v/>
      </c>
      <c r="U724" s="235" t="str">
        <f>IF('Documentation Form and Census'!C724="","",IF('Documentation Form and Census'!C724='PREC Final Enrollment Census'!C724,"OK","Error"))</f>
        <v/>
      </c>
      <c r="V724" s="235" t="str">
        <f>IF('Documentation Form and Census'!E724="","",IF('Documentation Form and Census'!E724='PREC Final Enrollment Census'!E724,"OK","Error"))</f>
        <v/>
      </c>
      <c r="W724" s="236" t="str">
        <f>IF('Documentation Form and Census'!J724="","",IF('Documentation Form and Census'!J724='PREC Final Enrollment Census'!J724,"OK","Error"))</f>
        <v/>
      </c>
    </row>
    <row r="725" spans="1:23">
      <c r="A725" s="269" t="str">
        <f>'Documentation Form and Census'!A725&amp;""</f>
        <v/>
      </c>
      <c r="B725" s="270" t="str">
        <f>'Documentation Form and Census'!B725&amp;""</f>
        <v/>
      </c>
      <c r="C725" s="241" t="str">
        <f>IF('Documentation Form and Census'!C725="","",'Documentation Form and Census'!C725)</f>
        <v/>
      </c>
      <c r="D725" s="233" t="str">
        <f>'Documentation Form and Census'!D725&amp;""</f>
        <v/>
      </c>
      <c r="E725" s="233" t="str">
        <f>IF('Documentation Form and Census'!E725="","",IF('Documentation Form and Census'!E725=1,1,IF('Documentation Form and Census'!E725=0,0,"")))</f>
        <v/>
      </c>
      <c r="F725" s="270" t="str">
        <f>'Documentation Form and Census'!F725&amp;""</f>
        <v/>
      </c>
      <c r="G725" s="233" t="str">
        <f>'Documentation Form and Census'!G725&amp;""</f>
        <v/>
      </c>
      <c r="H725" s="233" t="str">
        <f>'Documentation Form and Census'!H725&amp;""</f>
        <v/>
      </c>
      <c r="I725" s="233" t="str">
        <f>'Documentation Form and Census'!I725&amp;""</f>
        <v/>
      </c>
      <c r="J725" s="233" t="str">
        <f>'Documentation Form and Census'!J725&amp;""</f>
        <v/>
      </c>
      <c r="K725" s="233" t="str">
        <f>'Documentation Form and Census'!K725&amp;""</f>
        <v/>
      </c>
      <c r="L725" s="179"/>
      <c r="M725" s="379"/>
      <c r="N725" s="179"/>
      <c r="O725" s="179"/>
      <c r="P725" s="179"/>
      <c r="Q725" s="179"/>
      <c r="R725" s="382"/>
      <c r="S725" s="234" t="str">
        <f>IF('Documentation Form and Census'!A725="","",IF('Documentation Form and Census'!A725='PREC Final Enrollment Census'!A725,"OK","Error"))</f>
        <v/>
      </c>
      <c r="T725" s="235" t="str">
        <f>IF('Documentation Form and Census'!B725="","",IF('Documentation Form and Census'!B725='PREC Final Enrollment Census'!B725,"OK","Error"))</f>
        <v/>
      </c>
      <c r="U725" s="235" t="str">
        <f>IF('Documentation Form and Census'!C725="","",IF('Documentation Form and Census'!C725='PREC Final Enrollment Census'!C725,"OK","Error"))</f>
        <v/>
      </c>
      <c r="V725" s="235" t="str">
        <f>IF('Documentation Form and Census'!E725="","",IF('Documentation Form and Census'!E725='PREC Final Enrollment Census'!E725,"OK","Error"))</f>
        <v/>
      </c>
      <c r="W725" s="236" t="str">
        <f>IF('Documentation Form and Census'!J725="","",IF('Documentation Form and Census'!J725='PREC Final Enrollment Census'!J725,"OK","Error"))</f>
        <v/>
      </c>
    </row>
    <row r="726" spans="1:23">
      <c r="A726" s="269" t="str">
        <f>'Documentation Form and Census'!A726&amp;""</f>
        <v/>
      </c>
      <c r="B726" s="270" t="str">
        <f>'Documentation Form and Census'!B726&amp;""</f>
        <v/>
      </c>
      <c r="C726" s="241" t="str">
        <f>IF('Documentation Form and Census'!C726="","",'Documentation Form and Census'!C726)</f>
        <v/>
      </c>
      <c r="D726" s="233" t="str">
        <f>'Documentation Form and Census'!D726&amp;""</f>
        <v/>
      </c>
      <c r="E726" s="233" t="str">
        <f>IF('Documentation Form and Census'!E726="","",IF('Documentation Form and Census'!E726=1,1,IF('Documentation Form and Census'!E726=0,0,"")))</f>
        <v/>
      </c>
      <c r="F726" s="270" t="str">
        <f>'Documentation Form and Census'!F726&amp;""</f>
        <v/>
      </c>
      <c r="G726" s="233" t="str">
        <f>'Documentation Form and Census'!G726&amp;""</f>
        <v/>
      </c>
      <c r="H726" s="233" t="str">
        <f>'Documentation Form and Census'!H726&amp;""</f>
        <v/>
      </c>
      <c r="I726" s="233" t="str">
        <f>'Documentation Form and Census'!I726&amp;""</f>
        <v/>
      </c>
      <c r="J726" s="233" t="str">
        <f>'Documentation Form and Census'!J726&amp;""</f>
        <v/>
      </c>
      <c r="K726" s="233" t="str">
        <f>'Documentation Form and Census'!K726&amp;""</f>
        <v/>
      </c>
      <c r="L726" s="179"/>
      <c r="M726" s="379"/>
      <c r="N726" s="179"/>
      <c r="O726" s="179"/>
      <c r="P726" s="179"/>
      <c r="Q726" s="179"/>
      <c r="R726" s="382"/>
      <c r="S726" s="234" t="str">
        <f>IF('Documentation Form and Census'!A726="","",IF('Documentation Form and Census'!A726='PREC Final Enrollment Census'!A726,"OK","Error"))</f>
        <v/>
      </c>
      <c r="T726" s="235" t="str">
        <f>IF('Documentation Form and Census'!B726="","",IF('Documentation Form and Census'!B726='PREC Final Enrollment Census'!B726,"OK","Error"))</f>
        <v/>
      </c>
      <c r="U726" s="235" t="str">
        <f>IF('Documentation Form and Census'!C726="","",IF('Documentation Form and Census'!C726='PREC Final Enrollment Census'!C726,"OK","Error"))</f>
        <v/>
      </c>
      <c r="V726" s="235" t="str">
        <f>IF('Documentation Form and Census'!E726="","",IF('Documentation Form and Census'!E726='PREC Final Enrollment Census'!E726,"OK","Error"))</f>
        <v/>
      </c>
      <c r="W726" s="236" t="str">
        <f>IF('Documentation Form and Census'!J726="","",IF('Documentation Form and Census'!J726='PREC Final Enrollment Census'!J726,"OK","Error"))</f>
        <v/>
      </c>
    </row>
    <row r="727" spans="1:23">
      <c r="A727" s="269" t="str">
        <f>'Documentation Form and Census'!A727&amp;""</f>
        <v/>
      </c>
      <c r="B727" s="270" t="str">
        <f>'Documentation Form and Census'!B727&amp;""</f>
        <v/>
      </c>
      <c r="C727" s="241" t="str">
        <f>IF('Documentation Form and Census'!C727="","",'Documentation Form and Census'!C727)</f>
        <v/>
      </c>
      <c r="D727" s="233" t="str">
        <f>'Documentation Form and Census'!D727&amp;""</f>
        <v/>
      </c>
      <c r="E727" s="233" t="str">
        <f>IF('Documentation Form and Census'!E727="","",IF('Documentation Form and Census'!E727=1,1,IF('Documentation Form and Census'!E727=0,0,"")))</f>
        <v/>
      </c>
      <c r="F727" s="270" t="str">
        <f>'Documentation Form and Census'!F727&amp;""</f>
        <v/>
      </c>
      <c r="G727" s="233" t="str">
        <f>'Documentation Form and Census'!G727&amp;""</f>
        <v/>
      </c>
      <c r="H727" s="233" t="str">
        <f>'Documentation Form and Census'!H727&amp;""</f>
        <v/>
      </c>
      <c r="I727" s="233" t="str">
        <f>'Documentation Form and Census'!I727&amp;""</f>
        <v/>
      </c>
      <c r="J727" s="233" t="str">
        <f>'Documentation Form and Census'!J727&amp;""</f>
        <v/>
      </c>
      <c r="K727" s="233" t="str">
        <f>'Documentation Form and Census'!K727&amp;""</f>
        <v/>
      </c>
      <c r="L727" s="179"/>
      <c r="M727" s="379"/>
      <c r="N727" s="179"/>
      <c r="O727" s="179"/>
      <c r="P727" s="179"/>
      <c r="Q727" s="179"/>
      <c r="R727" s="382"/>
      <c r="S727" s="234" t="str">
        <f>IF('Documentation Form and Census'!A727="","",IF('Documentation Form and Census'!A727='PREC Final Enrollment Census'!A727,"OK","Error"))</f>
        <v/>
      </c>
      <c r="T727" s="235" t="str">
        <f>IF('Documentation Form and Census'!B727="","",IF('Documentation Form and Census'!B727='PREC Final Enrollment Census'!B727,"OK","Error"))</f>
        <v/>
      </c>
      <c r="U727" s="235" t="str">
        <f>IF('Documentation Form and Census'!C727="","",IF('Documentation Form and Census'!C727='PREC Final Enrollment Census'!C727,"OK","Error"))</f>
        <v/>
      </c>
      <c r="V727" s="235" t="str">
        <f>IF('Documentation Form and Census'!E727="","",IF('Documentation Form and Census'!E727='PREC Final Enrollment Census'!E727,"OK","Error"))</f>
        <v/>
      </c>
      <c r="W727" s="236" t="str">
        <f>IF('Documentation Form and Census'!J727="","",IF('Documentation Form and Census'!J727='PREC Final Enrollment Census'!J727,"OK","Error"))</f>
        <v/>
      </c>
    </row>
    <row r="728" spans="1:23">
      <c r="A728" s="269" t="str">
        <f>'Documentation Form and Census'!A728&amp;""</f>
        <v/>
      </c>
      <c r="B728" s="270" t="str">
        <f>'Documentation Form and Census'!B728&amp;""</f>
        <v/>
      </c>
      <c r="C728" s="241" t="str">
        <f>IF('Documentation Form and Census'!C728="","",'Documentation Form and Census'!C728)</f>
        <v/>
      </c>
      <c r="D728" s="233" t="str">
        <f>'Documentation Form and Census'!D728&amp;""</f>
        <v/>
      </c>
      <c r="E728" s="233" t="str">
        <f>IF('Documentation Form and Census'!E728="","",IF('Documentation Form and Census'!E728=1,1,IF('Documentation Form and Census'!E728=0,0,"")))</f>
        <v/>
      </c>
      <c r="F728" s="270" t="str">
        <f>'Documentation Form and Census'!F728&amp;""</f>
        <v/>
      </c>
      <c r="G728" s="233" t="str">
        <f>'Documentation Form and Census'!G728&amp;""</f>
        <v/>
      </c>
      <c r="H728" s="233" t="str">
        <f>'Documentation Form and Census'!H728&amp;""</f>
        <v/>
      </c>
      <c r="I728" s="233" t="str">
        <f>'Documentation Form and Census'!I728&amp;""</f>
        <v/>
      </c>
      <c r="J728" s="233" t="str">
        <f>'Documentation Form and Census'!J728&amp;""</f>
        <v/>
      </c>
      <c r="K728" s="233" t="str">
        <f>'Documentation Form and Census'!K728&amp;""</f>
        <v/>
      </c>
      <c r="L728" s="179"/>
      <c r="M728" s="379"/>
      <c r="N728" s="179"/>
      <c r="O728" s="179"/>
      <c r="P728" s="179"/>
      <c r="Q728" s="179"/>
      <c r="R728" s="382"/>
      <c r="S728" s="234" t="str">
        <f>IF('Documentation Form and Census'!A728="","",IF('Documentation Form and Census'!A728='PREC Final Enrollment Census'!A728,"OK","Error"))</f>
        <v/>
      </c>
      <c r="T728" s="235" t="str">
        <f>IF('Documentation Form and Census'!B728="","",IF('Documentation Form and Census'!B728='PREC Final Enrollment Census'!B728,"OK","Error"))</f>
        <v/>
      </c>
      <c r="U728" s="235" t="str">
        <f>IF('Documentation Form and Census'!C728="","",IF('Documentation Form and Census'!C728='PREC Final Enrollment Census'!C728,"OK","Error"))</f>
        <v/>
      </c>
      <c r="V728" s="235" t="str">
        <f>IF('Documentation Form and Census'!E728="","",IF('Documentation Form and Census'!E728='PREC Final Enrollment Census'!E728,"OK","Error"))</f>
        <v/>
      </c>
      <c r="W728" s="236" t="str">
        <f>IF('Documentation Form and Census'!J728="","",IF('Documentation Form and Census'!J728='PREC Final Enrollment Census'!J728,"OK","Error"))</f>
        <v/>
      </c>
    </row>
    <row r="729" spans="1:23">
      <c r="A729" s="269" t="str">
        <f>'Documentation Form and Census'!A729&amp;""</f>
        <v/>
      </c>
      <c r="B729" s="270" t="str">
        <f>'Documentation Form and Census'!B729&amp;""</f>
        <v/>
      </c>
      <c r="C729" s="241" t="str">
        <f>IF('Documentation Form and Census'!C729="","",'Documentation Form and Census'!C729)</f>
        <v/>
      </c>
      <c r="D729" s="233" t="str">
        <f>'Documentation Form and Census'!D729&amp;""</f>
        <v/>
      </c>
      <c r="E729" s="233" t="str">
        <f>IF('Documentation Form and Census'!E729="","",IF('Documentation Form and Census'!E729=1,1,IF('Documentation Form and Census'!E729=0,0,"")))</f>
        <v/>
      </c>
      <c r="F729" s="270" t="str">
        <f>'Documentation Form and Census'!F729&amp;""</f>
        <v/>
      </c>
      <c r="G729" s="233" t="str">
        <f>'Documentation Form and Census'!G729&amp;""</f>
        <v/>
      </c>
      <c r="H729" s="233" t="str">
        <f>'Documentation Form and Census'!H729&amp;""</f>
        <v/>
      </c>
      <c r="I729" s="233" t="str">
        <f>'Documentation Form and Census'!I729&amp;""</f>
        <v/>
      </c>
      <c r="J729" s="233" t="str">
        <f>'Documentation Form and Census'!J729&amp;""</f>
        <v/>
      </c>
      <c r="K729" s="233" t="str">
        <f>'Documentation Form and Census'!K729&amp;""</f>
        <v/>
      </c>
      <c r="L729" s="179"/>
      <c r="M729" s="379"/>
      <c r="N729" s="179"/>
      <c r="O729" s="179"/>
      <c r="P729" s="179"/>
      <c r="Q729" s="179"/>
      <c r="R729" s="382"/>
      <c r="S729" s="234" t="str">
        <f>IF('Documentation Form and Census'!A729="","",IF('Documentation Form and Census'!A729='PREC Final Enrollment Census'!A729,"OK","Error"))</f>
        <v/>
      </c>
      <c r="T729" s="235" t="str">
        <f>IF('Documentation Form and Census'!B729="","",IF('Documentation Form and Census'!B729='PREC Final Enrollment Census'!B729,"OK","Error"))</f>
        <v/>
      </c>
      <c r="U729" s="235" t="str">
        <f>IF('Documentation Form and Census'!C729="","",IF('Documentation Form and Census'!C729='PREC Final Enrollment Census'!C729,"OK","Error"))</f>
        <v/>
      </c>
      <c r="V729" s="235" t="str">
        <f>IF('Documentation Form and Census'!E729="","",IF('Documentation Form and Census'!E729='PREC Final Enrollment Census'!E729,"OK","Error"))</f>
        <v/>
      </c>
      <c r="W729" s="236" t="str">
        <f>IF('Documentation Form and Census'!J729="","",IF('Documentation Form and Census'!J729='PREC Final Enrollment Census'!J729,"OK","Error"))</f>
        <v/>
      </c>
    </row>
    <row r="730" spans="1:23">
      <c r="A730" s="269" t="str">
        <f>'Documentation Form and Census'!A730&amp;""</f>
        <v/>
      </c>
      <c r="B730" s="270" t="str">
        <f>'Documentation Form and Census'!B730&amp;""</f>
        <v/>
      </c>
      <c r="C730" s="241" t="str">
        <f>IF('Documentation Form and Census'!C730="","",'Documentation Form and Census'!C730)</f>
        <v/>
      </c>
      <c r="D730" s="233" t="str">
        <f>'Documentation Form and Census'!D730&amp;""</f>
        <v/>
      </c>
      <c r="E730" s="233" t="str">
        <f>IF('Documentation Form and Census'!E730="","",IF('Documentation Form and Census'!E730=1,1,IF('Documentation Form and Census'!E730=0,0,"")))</f>
        <v/>
      </c>
      <c r="F730" s="270" t="str">
        <f>'Documentation Form and Census'!F730&amp;""</f>
        <v/>
      </c>
      <c r="G730" s="233" t="str">
        <f>'Documentation Form and Census'!G730&amp;""</f>
        <v/>
      </c>
      <c r="H730" s="233" t="str">
        <f>'Documentation Form and Census'!H730&amp;""</f>
        <v/>
      </c>
      <c r="I730" s="233" t="str">
        <f>'Documentation Form and Census'!I730&amp;""</f>
        <v/>
      </c>
      <c r="J730" s="233" t="str">
        <f>'Documentation Form and Census'!J730&amp;""</f>
        <v/>
      </c>
      <c r="K730" s="233" t="str">
        <f>'Documentation Form and Census'!K730&amp;""</f>
        <v/>
      </c>
      <c r="L730" s="179"/>
      <c r="M730" s="379"/>
      <c r="N730" s="179"/>
      <c r="O730" s="179"/>
      <c r="P730" s="179"/>
      <c r="Q730" s="179"/>
      <c r="R730" s="382"/>
      <c r="S730" s="234" t="str">
        <f>IF('Documentation Form and Census'!A730="","",IF('Documentation Form and Census'!A730='PREC Final Enrollment Census'!A730,"OK","Error"))</f>
        <v/>
      </c>
      <c r="T730" s="235" t="str">
        <f>IF('Documentation Form and Census'!B730="","",IF('Documentation Form and Census'!B730='PREC Final Enrollment Census'!B730,"OK","Error"))</f>
        <v/>
      </c>
      <c r="U730" s="235" t="str">
        <f>IF('Documentation Form and Census'!C730="","",IF('Documentation Form and Census'!C730='PREC Final Enrollment Census'!C730,"OK","Error"))</f>
        <v/>
      </c>
      <c r="V730" s="235" t="str">
        <f>IF('Documentation Form and Census'!E730="","",IF('Documentation Form and Census'!E730='PREC Final Enrollment Census'!E730,"OK","Error"))</f>
        <v/>
      </c>
      <c r="W730" s="236" t="str">
        <f>IF('Documentation Form and Census'!J730="","",IF('Documentation Form and Census'!J730='PREC Final Enrollment Census'!J730,"OK","Error"))</f>
        <v/>
      </c>
    </row>
    <row r="731" spans="1:23">
      <c r="A731" s="269" t="str">
        <f>'Documentation Form and Census'!A731&amp;""</f>
        <v/>
      </c>
      <c r="B731" s="270" t="str">
        <f>'Documentation Form and Census'!B731&amp;""</f>
        <v/>
      </c>
      <c r="C731" s="241" t="str">
        <f>IF('Documentation Form and Census'!C731="","",'Documentation Form and Census'!C731)</f>
        <v/>
      </c>
      <c r="D731" s="233" t="str">
        <f>'Documentation Form and Census'!D731&amp;""</f>
        <v/>
      </c>
      <c r="E731" s="233" t="str">
        <f>IF('Documentation Form and Census'!E731="","",IF('Documentation Form and Census'!E731=1,1,IF('Documentation Form and Census'!E731=0,0,"")))</f>
        <v/>
      </c>
      <c r="F731" s="270" t="str">
        <f>'Documentation Form and Census'!F731&amp;""</f>
        <v/>
      </c>
      <c r="G731" s="233" t="str">
        <f>'Documentation Form and Census'!G731&amp;""</f>
        <v/>
      </c>
      <c r="H731" s="233" t="str">
        <f>'Documentation Form and Census'!H731&amp;""</f>
        <v/>
      </c>
      <c r="I731" s="233" t="str">
        <f>'Documentation Form and Census'!I731&amp;""</f>
        <v/>
      </c>
      <c r="J731" s="233" t="str">
        <f>'Documentation Form and Census'!J731&amp;""</f>
        <v/>
      </c>
      <c r="K731" s="233" t="str">
        <f>'Documentation Form and Census'!K731&amp;""</f>
        <v/>
      </c>
      <c r="L731" s="179"/>
      <c r="M731" s="379"/>
      <c r="N731" s="179"/>
      <c r="O731" s="179"/>
      <c r="P731" s="179"/>
      <c r="Q731" s="179"/>
      <c r="R731" s="382"/>
      <c r="S731" s="234" t="str">
        <f>IF('Documentation Form and Census'!A731="","",IF('Documentation Form and Census'!A731='PREC Final Enrollment Census'!A731,"OK","Error"))</f>
        <v/>
      </c>
      <c r="T731" s="235" t="str">
        <f>IF('Documentation Form and Census'!B731="","",IF('Documentation Form and Census'!B731='PREC Final Enrollment Census'!B731,"OK","Error"))</f>
        <v/>
      </c>
      <c r="U731" s="235" t="str">
        <f>IF('Documentation Form and Census'!C731="","",IF('Documentation Form and Census'!C731='PREC Final Enrollment Census'!C731,"OK","Error"))</f>
        <v/>
      </c>
      <c r="V731" s="235" t="str">
        <f>IF('Documentation Form and Census'!E731="","",IF('Documentation Form and Census'!E731='PREC Final Enrollment Census'!E731,"OK","Error"))</f>
        <v/>
      </c>
      <c r="W731" s="236" t="str">
        <f>IF('Documentation Form and Census'!J731="","",IF('Documentation Form and Census'!J731='PREC Final Enrollment Census'!J731,"OK","Error"))</f>
        <v/>
      </c>
    </row>
    <row r="732" spans="1:23">
      <c r="A732" s="269" t="str">
        <f>'Documentation Form and Census'!A732&amp;""</f>
        <v/>
      </c>
      <c r="B732" s="270" t="str">
        <f>'Documentation Form and Census'!B732&amp;""</f>
        <v/>
      </c>
      <c r="C732" s="241" t="str">
        <f>IF('Documentation Form and Census'!C732="","",'Documentation Form and Census'!C732)</f>
        <v/>
      </c>
      <c r="D732" s="233" t="str">
        <f>'Documentation Form and Census'!D732&amp;""</f>
        <v/>
      </c>
      <c r="E732" s="233" t="str">
        <f>IF('Documentation Form and Census'!E732="","",IF('Documentation Form and Census'!E732=1,1,IF('Documentation Form and Census'!E732=0,0,"")))</f>
        <v/>
      </c>
      <c r="F732" s="270" t="str">
        <f>'Documentation Form and Census'!F732&amp;""</f>
        <v/>
      </c>
      <c r="G732" s="233" t="str">
        <f>'Documentation Form and Census'!G732&amp;""</f>
        <v/>
      </c>
      <c r="H732" s="233" t="str">
        <f>'Documentation Form and Census'!H732&amp;""</f>
        <v/>
      </c>
      <c r="I732" s="233" t="str">
        <f>'Documentation Form and Census'!I732&amp;""</f>
        <v/>
      </c>
      <c r="J732" s="233" t="str">
        <f>'Documentation Form and Census'!J732&amp;""</f>
        <v/>
      </c>
      <c r="K732" s="233" t="str">
        <f>'Documentation Form and Census'!K732&amp;""</f>
        <v/>
      </c>
      <c r="L732" s="179"/>
      <c r="M732" s="379"/>
      <c r="N732" s="179"/>
      <c r="O732" s="179"/>
      <c r="P732" s="179"/>
      <c r="Q732" s="179"/>
      <c r="R732" s="382"/>
      <c r="S732" s="234" t="str">
        <f>IF('Documentation Form and Census'!A732="","",IF('Documentation Form and Census'!A732='PREC Final Enrollment Census'!A732,"OK","Error"))</f>
        <v/>
      </c>
      <c r="T732" s="235" t="str">
        <f>IF('Documentation Form and Census'!B732="","",IF('Documentation Form and Census'!B732='PREC Final Enrollment Census'!B732,"OK","Error"))</f>
        <v/>
      </c>
      <c r="U732" s="235" t="str">
        <f>IF('Documentation Form and Census'!C732="","",IF('Documentation Form and Census'!C732='PREC Final Enrollment Census'!C732,"OK","Error"))</f>
        <v/>
      </c>
      <c r="V732" s="235" t="str">
        <f>IF('Documentation Form and Census'!E732="","",IF('Documentation Form and Census'!E732='PREC Final Enrollment Census'!E732,"OK","Error"))</f>
        <v/>
      </c>
      <c r="W732" s="236" t="str">
        <f>IF('Documentation Form and Census'!J732="","",IF('Documentation Form and Census'!J732='PREC Final Enrollment Census'!J732,"OK","Error"))</f>
        <v/>
      </c>
    </row>
    <row r="733" spans="1:23">
      <c r="A733" s="269" t="str">
        <f>'Documentation Form and Census'!A733&amp;""</f>
        <v/>
      </c>
      <c r="B733" s="270" t="str">
        <f>'Documentation Form and Census'!B733&amp;""</f>
        <v/>
      </c>
      <c r="C733" s="241" t="str">
        <f>IF('Documentation Form and Census'!C733="","",'Documentation Form and Census'!C733)</f>
        <v/>
      </c>
      <c r="D733" s="233" t="str">
        <f>'Documentation Form and Census'!D733&amp;""</f>
        <v/>
      </c>
      <c r="E733" s="233" t="str">
        <f>IF('Documentation Form and Census'!E733="","",IF('Documentation Form and Census'!E733=1,1,IF('Documentation Form and Census'!E733=0,0,"")))</f>
        <v/>
      </c>
      <c r="F733" s="270" t="str">
        <f>'Documentation Form and Census'!F733&amp;""</f>
        <v/>
      </c>
      <c r="G733" s="233" t="str">
        <f>'Documentation Form and Census'!G733&amp;""</f>
        <v/>
      </c>
      <c r="H733" s="233" t="str">
        <f>'Documentation Form and Census'!H733&amp;""</f>
        <v/>
      </c>
      <c r="I733" s="233" t="str">
        <f>'Documentation Form and Census'!I733&amp;""</f>
        <v/>
      </c>
      <c r="J733" s="233" t="str">
        <f>'Documentation Form and Census'!J733&amp;""</f>
        <v/>
      </c>
      <c r="K733" s="233" t="str">
        <f>'Documentation Form and Census'!K733&amp;""</f>
        <v/>
      </c>
      <c r="L733" s="179"/>
      <c r="M733" s="379"/>
      <c r="N733" s="179"/>
      <c r="O733" s="179"/>
      <c r="P733" s="179"/>
      <c r="Q733" s="179"/>
      <c r="R733" s="382"/>
      <c r="S733" s="234" t="str">
        <f>IF('Documentation Form and Census'!A733="","",IF('Documentation Form and Census'!A733='PREC Final Enrollment Census'!A733,"OK","Error"))</f>
        <v/>
      </c>
      <c r="T733" s="235" t="str">
        <f>IF('Documentation Form and Census'!B733="","",IF('Documentation Form and Census'!B733='PREC Final Enrollment Census'!B733,"OK","Error"))</f>
        <v/>
      </c>
      <c r="U733" s="235" t="str">
        <f>IF('Documentation Form and Census'!C733="","",IF('Documentation Form and Census'!C733='PREC Final Enrollment Census'!C733,"OK","Error"))</f>
        <v/>
      </c>
      <c r="V733" s="235" t="str">
        <f>IF('Documentation Form and Census'!E733="","",IF('Documentation Form and Census'!E733='PREC Final Enrollment Census'!E733,"OK","Error"))</f>
        <v/>
      </c>
      <c r="W733" s="236" t="str">
        <f>IF('Documentation Form and Census'!J733="","",IF('Documentation Form and Census'!J733='PREC Final Enrollment Census'!J733,"OK","Error"))</f>
        <v/>
      </c>
    </row>
    <row r="734" spans="1:23">
      <c r="A734" s="269" t="str">
        <f>'Documentation Form and Census'!A734&amp;""</f>
        <v/>
      </c>
      <c r="B734" s="270" t="str">
        <f>'Documentation Form and Census'!B734&amp;""</f>
        <v/>
      </c>
      <c r="C734" s="241" t="str">
        <f>IF('Documentation Form and Census'!C734="","",'Documentation Form and Census'!C734)</f>
        <v/>
      </c>
      <c r="D734" s="233" t="str">
        <f>'Documentation Form and Census'!D734&amp;""</f>
        <v/>
      </c>
      <c r="E734" s="233" t="str">
        <f>IF('Documentation Form and Census'!E734="","",IF('Documentation Form and Census'!E734=1,1,IF('Documentation Form and Census'!E734=0,0,"")))</f>
        <v/>
      </c>
      <c r="F734" s="270" t="str">
        <f>'Documentation Form and Census'!F734&amp;""</f>
        <v/>
      </c>
      <c r="G734" s="233" t="str">
        <f>'Documentation Form and Census'!G734&amp;""</f>
        <v/>
      </c>
      <c r="H734" s="233" t="str">
        <f>'Documentation Form and Census'!H734&amp;""</f>
        <v/>
      </c>
      <c r="I734" s="233" t="str">
        <f>'Documentation Form and Census'!I734&amp;""</f>
        <v/>
      </c>
      <c r="J734" s="233" t="str">
        <f>'Documentation Form and Census'!J734&amp;""</f>
        <v/>
      </c>
      <c r="K734" s="233" t="str">
        <f>'Documentation Form and Census'!K734&amp;""</f>
        <v/>
      </c>
      <c r="L734" s="179"/>
      <c r="M734" s="379"/>
      <c r="N734" s="179"/>
      <c r="O734" s="179"/>
      <c r="P734" s="179"/>
      <c r="Q734" s="179"/>
      <c r="R734" s="382"/>
      <c r="S734" s="234" t="str">
        <f>IF('Documentation Form and Census'!A734="","",IF('Documentation Form and Census'!A734='PREC Final Enrollment Census'!A734,"OK","Error"))</f>
        <v/>
      </c>
      <c r="T734" s="235" t="str">
        <f>IF('Documentation Form and Census'!B734="","",IF('Documentation Form and Census'!B734='PREC Final Enrollment Census'!B734,"OK","Error"))</f>
        <v/>
      </c>
      <c r="U734" s="235" t="str">
        <f>IF('Documentation Form and Census'!C734="","",IF('Documentation Form and Census'!C734='PREC Final Enrollment Census'!C734,"OK","Error"))</f>
        <v/>
      </c>
      <c r="V734" s="235" t="str">
        <f>IF('Documentation Form and Census'!E734="","",IF('Documentation Form and Census'!E734='PREC Final Enrollment Census'!E734,"OK","Error"))</f>
        <v/>
      </c>
      <c r="W734" s="236" t="str">
        <f>IF('Documentation Form and Census'!J734="","",IF('Documentation Form and Census'!J734='PREC Final Enrollment Census'!J734,"OK","Error"))</f>
        <v/>
      </c>
    </row>
    <row r="735" spans="1:23">
      <c r="A735" s="269" t="str">
        <f>'Documentation Form and Census'!A735&amp;""</f>
        <v/>
      </c>
      <c r="B735" s="270" t="str">
        <f>'Documentation Form and Census'!B735&amp;""</f>
        <v/>
      </c>
      <c r="C735" s="241" t="str">
        <f>IF('Documentation Form and Census'!C735="","",'Documentation Form and Census'!C735)</f>
        <v/>
      </c>
      <c r="D735" s="233" t="str">
        <f>'Documentation Form and Census'!D735&amp;""</f>
        <v/>
      </c>
      <c r="E735" s="233" t="str">
        <f>IF('Documentation Form and Census'!E735="","",IF('Documentation Form and Census'!E735=1,1,IF('Documentation Form and Census'!E735=0,0,"")))</f>
        <v/>
      </c>
      <c r="F735" s="270" t="str">
        <f>'Documentation Form and Census'!F735&amp;""</f>
        <v/>
      </c>
      <c r="G735" s="233" t="str">
        <f>'Documentation Form and Census'!G735&amp;""</f>
        <v/>
      </c>
      <c r="H735" s="233" t="str">
        <f>'Documentation Form and Census'!H735&amp;""</f>
        <v/>
      </c>
      <c r="I735" s="233" t="str">
        <f>'Documentation Form and Census'!I735&amp;""</f>
        <v/>
      </c>
      <c r="J735" s="233" t="str">
        <f>'Documentation Form and Census'!J735&amp;""</f>
        <v/>
      </c>
      <c r="K735" s="233" t="str">
        <f>'Documentation Form and Census'!K735&amp;""</f>
        <v/>
      </c>
      <c r="L735" s="179"/>
      <c r="M735" s="379"/>
      <c r="N735" s="179"/>
      <c r="O735" s="179"/>
      <c r="P735" s="179"/>
      <c r="Q735" s="179"/>
      <c r="R735" s="382"/>
      <c r="S735" s="234" t="str">
        <f>IF('Documentation Form and Census'!A735="","",IF('Documentation Form and Census'!A735='PREC Final Enrollment Census'!A735,"OK","Error"))</f>
        <v/>
      </c>
      <c r="T735" s="235" t="str">
        <f>IF('Documentation Form and Census'!B735="","",IF('Documentation Form and Census'!B735='PREC Final Enrollment Census'!B735,"OK","Error"))</f>
        <v/>
      </c>
      <c r="U735" s="235" t="str">
        <f>IF('Documentation Form and Census'!C735="","",IF('Documentation Form and Census'!C735='PREC Final Enrollment Census'!C735,"OK","Error"))</f>
        <v/>
      </c>
      <c r="V735" s="235" t="str">
        <f>IF('Documentation Form and Census'!E735="","",IF('Documentation Form and Census'!E735='PREC Final Enrollment Census'!E735,"OK","Error"))</f>
        <v/>
      </c>
      <c r="W735" s="236" t="str">
        <f>IF('Documentation Form and Census'!J735="","",IF('Documentation Form and Census'!J735='PREC Final Enrollment Census'!J735,"OK","Error"))</f>
        <v/>
      </c>
    </row>
    <row r="736" spans="1:23">
      <c r="A736" s="269" t="str">
        <f>'Documentation Form and Census'!A736&amp;""</f>
        <v/>
      </c>
      <c r="B736" s="270" t="str">
        <f>'Documentation Form and Census'!B736&amp;""</f>
        <v/>
      </c>
      <c r="C736" s="241" t="str">
        <f>IF('Documentation Form and Census'!C736="","",'Documentation Form and Census'!C736)</f>
        <v/>
      </c>
      <c r="D736" s="233" t="str">
        <f>'Documentation Form and Census'!D736&amp;""</f>
        <v/>
      </c>
      <c r="E736" s="233" t="str">
        <f>IF('Documentation Form and Census'!E736="","",IF('Documentation Form and Census'!E736=1,1,IF('Documentation Form and Census'!E736=0,0,"")))</f>
        <v/>
      </c>
      <c r="F736" s="270" t="str">
        <f>'Documentation Form and Census'!F736&amp;""</f>
        <v/>
      </c>
      <c r="G736" s="233" t="str">
        <f>'Documentation Form and Census'!G736&amp;""</f>
        <v/>
      </c>
      <c r="H736" s="233" t="str">
        <f>'Documentation Form and Census'!H736&amp;""</f>
        <v/>
      </c>
      <c r="I736" s="233" t="str">
        <f>'Documentation Form and Census'!I736&amp;""</f>
        <v/>
      </c>
      <c r="J736" s="233" t="str">
        <f>'Documentation Form and Census'!J736&amp;""</f>
        <v/>
      </c>
      <c r="K736" s="233" t="str">
        <f>'Documentation Form and Census'!K736&amp;""</f>
        <v/>
      </c>
      <c r="L736" s="179"/>
      <c r="M736" s="379"/>
      <c r="N736" s="179"/>
      <c r="O736" s="179"/>
      <c r="P736" s="179"/>
      <c r="Q736" s="179"/>
      <c r="R736" s="382"/>
      <c r="S736" s="234" t="str">
        <f>IF('Documentation Form and Census'!A736="","",IF('Documentation Form and Census'!A736='PREC Final Enrollment Census'!A736,"OK","Error"))</f>
        <v/>
      </c>
      <c r="T736" s="235" t="str">
        <f>IF('Documentation Form and Census'!B736="","",IF('Documentation Form and Census'!B736='PREC Final Enrollment Census'!B736,"OK","Error"))</f>
        <v/>
      </c>
      <c r="U736" s="235" t="str">
        <f>IF('Documentation Form and Census'!C736="","",IF('Documentation Form and Census'!C736='PREC Final Enrollment Census'!C736,"OK","Error"))</f>
        <v/>
      </c>
      <c r="V736" s="235" t="str">
        <f>IF('Documentation Form and Census'!E736="","",IF('Documentation Form and Census'!E736='PREC Final Enrollment Census'!E736,"OK","Error"))</f>
        <v/>
      </c>
      <c r="W736" s="236" t="str">
        <f>IF('Documentation Form and Census'!J736="","",IF('Documentation Form and Census'!J736='PREC Final Enrollment Census'!J736,"OK","Error"))</f>
        <v/>
      </c>
    </row>
    <row r="737" spans="1:23">
      <c r="A737" s="269" t="str">
        <f>'Documentation Form and Census'!A737&amp;""</f>
        <v/>
      </c>
      <c r="B737" s="270" t="str">
        <f>'Documentation Form and Census'!B737&amp;""</f>
        <v/>
      </c>
      <c r="C737" s="241" t="str">
        <f>IF('Documentation Form and Census'!C737="","",'Documentation Form and Census'!C737)</f>
        <v/>
      </c>
      <c r="D737" s="233" t="str">
        <f>'Documentation Form and Census'!D737&amp;""</f>
        <v/>
      </c>
      <c r="E737" s="233" t="str">
        <f>IF('Documentation Form and Census'!E737="","",IF('Documentation Form and Census'!E737=1,1,IF('Documentation Form and Census'!E737=0,0,"")))</f>
        <v/>
      </c>
      <c r="F737" s="270" t="str">
        <f>'Documentation Form and Census'!F737&amp;""</f>
        <v/>
      </c>
      <c r="G737" s="233" t="str">
        <f>'Documentation Form and Census'!G737&amp;""</f>
        <v/>
      </c>
      <c r="H737" s="233" t="str">
        <f>'Documentation Form and Census'!H737&amp;""</f>
        <v/>
      </c>
      <c r="I737" s="233" t="str">
        <f>'Documentation Form and Census'!I737&amp;""</f>
        <v/>
      </c>
      <c r="J737" s="233" t="str">
        <f>'Documentation Form and Census'!J737&amp;""</f>
        <v/>
      </c>
      <c r="K737" s="233" t="str">
        <f>'Documentation Form and Census'!K737&amp;""</f>
        <v/>
      </c>
      <c r="L737" s="179"/>
      <c r="M737" s="379"/>
      <c r="N737" s="179"/>
      <c r="O737" s="179"/>
      <c r="P737" s="179"/>
      <c r="Q737" s="179"/>
      <c r="R737" s="382"/>
      <c r="S737" s="234" t="str">
        <f>IF('Documentation Form and Census'!A737="","",IF('Documentation Form and Census'!A737='PREC Final Enrollment Census'!A737,"OK","Error"))</f>
        <v/>
      </c>
      <c r="T737" s="235" t="str">
        <f>IF('Documentation Form and Census'!B737="","",IF('Documentation Form and Census'!B737='PREC Final Enrollment Census'!B737,"OK","Error"))</f>
        <v/>
      </c>
      <c r="U737" s="235" t="str">
        <f>IF('Documentation Form and Census'!C737="","",IF('Documentation Form and Census'!C737='PREC Final Enrollment Census'!C737,"OK","Error"))</f>
        <v/>
      </c>
      <c r="V737" s="235" t="str">
        <f>IF('Documentation Form and Census'!E737="","",IF('Documentation Form and Census'!E737='PREC Final Enrollment Census'!E737,"OK","Error"))</f>
        <v/>
      </c>
      <c r="W737" s="236" t="str">
        <f>IF('Documentation Form and Census'!J737="","",IF('Documentation Form and Census'!J737='PREC Final Enrollment Census'!J737,"OK","Error"))</f>
        <v/>
      </c>
    </row>
    <row r="738" spans="1:23">
      <c r="A738" s="269" t="str">
        <f>'Documentation Form and Census'!A738&amp;""</f>
        <v/>
      </c>
      <c r="B738" s="270" t="str">
        <f>'Documentation Form and Census'!B738&amp;""</f>
        <v/>
      </c>
      <c r="C738" s="241" t="str">
        <f>IF('Documentation Form and Census'!C738="","",'Documentation Form and Census'!C738)</f>
        <v/>
      </c>
      <c r="D738" s="233" t="str">
        <f>'Documentation Form and Census'!D738&amp;""</f>
        <v/>
      </c>
      <c r="E738" s="233" t="str">
        <f>IF('Documentation Form and Census'!E738="","",IF('Documentation Form and Census'!E738=1,1,IF('Documentation Form and Census'!E738=0,0,"")))</f>
        <v/>
      </c>
      <c r="F738" s="270" t="str">
        <f>'Documentation Form and Census'!F738&amp;""</f>
        <v/>
      </c>
      <c r="G738" s="233" t="str">
        <f>'Documentation Form and Census'!G738&amp;""</f>
        <v/>
      </c>
      <c r="H738" s="233" t="str">
        <f>'Documentation Form and Census'!H738&amp;""</f>
        <v/>
      </c>
      <c r="I738" s="233" t="str">
        <f>'Documentation Form and Census'!I738&amp;""</f>
        <v/>
      </c>
      <c r="J738" s="233" t="str">
        <f>'Documentation Form and Census'!J738&amp;""</f>
        <v/>
      </c>
      <c r="K738" s="233" t="str">
        <f>'Documentation Form and Census'!K738&amp;""</f>
        <v/>
      </c>
      <c r="L738" s="179"/>
      <c r="M738" s="379"/>
      <c r="N738" s="179"/>
      <c r="O738" s="179"/>
      <c r="P738" s="179"/>
      <c r="Q738" s="179"/>
      <c r="R738" s="382"/>
      <c r="S738" s="234" t="str">
        <f>IF('Documentation Form and Census'!A738="","",IF('Documentation Form and Census'!A738='PREC Final Enrollment Census'!A738,"OK","Error"))</f>
        <v/>
      </c>
      <c r="T738" s="235" t="str">
        <f>IF('Documentation Form and Census'!B738="","",IF('Documentation Form and Census'!B738='PREC Final Enrollment Census'!B738,"OK","Error"))</f>
        <v/>
      </c>
      <c r="U738" s="235" t="str">
        <f>IF('Documentation Form and Census'!C738="","",IF('Documentation Form and Census'!C738='PREC Final Enrollment Census'!C738,"OK","Error"))</f>
        <v/>
      </c>
      <c r="V738" s="235" t="str">
        <f>IF('Documentation Form and Census'!E738="","",IF('Documentation Form and Census'!E738='PREC Final Enrollment Census'!E738,"OK","Error"))</f>
        <v/>
      </c>
      <c r="W738" s="236" t="str">
        <f>IF('Documentation Form and Census'!J738="","",IF('Documentation Form and Census'!J738='PREC Final Enrollment Census'!J738,"OK","Error"))</f>
        <v/>
      </c>
    </row>
    <row r="739" spans="1:23">
      <c r="A739" s="269" t="str">
        <f>'Documentation Form and Census'!A739&amp;""</f>
        <v/>
      </c>
      <c r="B739" s="270" t="str">
        <f>'Documentation Form and Census'!B739&amp;""</f>
        <v/>
      </c>
      <c r="C739" s="241" t="str">
        <f>IF('Documentation Form and Census'!C739="","",'Documentation Form and Census'!C739)</f>
        <v/>
      </c>
      <c r="D739" s="233" t="str">
        <f>'Documentation Form and Census'!D739&amp;""</f>
        <v/>
      </c>
      <c r="E739" s="233" t="str">
        <f>IF('Documentation Form and Census'!E739="","",IF('Documentation Form and Census'!E739=1,1,IF('Documentation Form and Census'!E739=0,0,"")))</f>
        <v/>
      </c>
      <c r="F739" s="270" t="str">
        <f>'Documentation Form and Census'!F739&amp;""</f>
        <v/>
      </c>
      <c r="G739" s="233" t="str">
        <f>'Documentation Form and Census'!G739&amp;""</f>
        <v/>
      </c>
      <c r="H739" s="233" t="str">
        <f>'Documentation Form and Census'!H739&amp;""</f>
        <v/>
      </c>
      <c r="I739" s="233" t="str">
        <f>'Documentation Form and Census'!I739&amp;""</f>
        <v/>
      </c>
      <c r="J739" s="233" t="str">
        <f>'Documentation Form and Census'!J739&amp;""</f>
        <v/>
      </c>
      <c r="K739" s="233" t="str">
        <f>'Documentation Form and Census'!K739&amp;""</f>
        <v/>
      </c>
      <c r="L739" s="179"/>
      <c r="M739" s="379"/>
      <c r="N739" s="179"/>
      <c r="O739" s="179"/>
      <c r="P739" s="179"/>
      <c r="Q739" s="179"/>
      <c r="R739" s="382"/>
      <c r="S739" s="234" t="str">
        <f>IF('Documentation Form and Census'!A739="","",IF('Documentation Form and Census'!A739='PREC Final Enrollment Census'!A739,"OK","Error"))</f>
        <v/>
      </c>
      <c r="T739" s="235" t="str">
        <f>IF('Documentation Form and Census'!B739="","",IF('Documentation Form and Census'!B739='PREC Final Enrollment Census'!B739,"OK","Error"))</f>
        <v/>
      </c>
      <c r="U739" s="235" t="str">
        <f>IF('Documentation Form and Census'!C739="","",IF('Documentation Form and Census'!C739='PREC Final Enrollment Census'!C739,"OK","Error"))</f>
        <v/>
      </c>
      <c r="V739" s="235" t="str">
        <f>IF('Documentation Form and Census'!E739="","",IF('Documentation Form and Census'!E739='PREC Final Enrollment Census'!E739,"OK","Error"))</f>
        <v/>
      </c>
      <c r="W739" s="236" t="str">
        <f>IF('Documentation Form and Census'!J739="","",IF('Documentation Form and Census'!J739='PREC Final Enrollment Census'!J739,"OK","Error"))</f>
        <v/>
      </c>
    </row>
    <row r="740" spans="1:23">
      <c r="A740" s="269" t="str">
        <f>'Documentation Form and Census'!A740&amp;""</f>
        <v/>
      </c>
      <c r="B740" s="270" t="str">
        <f>'Documentation Form and Census'!B740&amp;""</f>
        <v/>
      </c>
      <c r="C740" s="241" t="str">
        <f>IF('Documentation Form and Census'!C740="","",'Documentation Form and Census'!C740)</f>
        <v/>
      </c>
      <c r="D740" s="233" t="str">
        <f>'Documentation Form and Census'!D740&amp;""</f>
        <v/>
      </c>
      <c r="E740" s="233" t="str">
        <f>IF('Documentation Form and Census'!E740="","",IF('Documentation Form and Census'!E740=1,1,IF('Documentation Form and Census'!E740=0,0,"")))</f>
        <v/>
      </c>
      <c r="F740" s="270" t="str">
        <f>'Documentation Form and Census'!F740&amp;""</f>
        <v/>
      </c>
      <c r="G740" s="233" t="str">
        <f>'Documentation Form and Census'!G740&amp;""</f>
        <v/>
      </c>
      <c r="H740" s="233" t="str">
        <f>'Documentation Form and Census'!H740&amp;""</f>
        <v/>
      </c>
      <c r="I740" s="233" t="str">
        <f>'Documentation Form and Census'!I740&amp;""</f>
        <v/>
      </c>
      <c r="J740" s="233" t="str">
        <f>'Documentation Form and Census'!J740&amp;""</f>
        <v/>
      </c>
      <c r="K740" s="233" t="str">
        <f>'Documentation Form and Census'!K740&amp;""</f>
        <v/>
      </c>
      <c r="L740" s="179"/>
      <c r="M740" s="379"/>
      <c r="N740" s="179"/>
      <c r="O740" s="179"/>
      <c r="P740" s="179"/>
      <c r="Q740" s="179"/>
      <c r="R740" s="382"/>
      <c r="S740" s="234" t="str">
        <f>IF('Documentation Form and Census'!A740="","",IF('Documentation Form and Census'!A740='PREC Final Enrollment Census'!A740,"OK","Error"))</f>
        <v/>
      </c>
      <c r="T740" s="235" t="str">
        <f>IF('Documentation Form and Census'!B740="","",IF('Documentation Form and Census'!B740='PREC Final Enrollment Census'!B740,"OK","Error"))</f>
        <v/>
      </c>
      <c r="U740" s="235" t="str">
        <f>IF('Documentation Form and Census'!C740="","",IF('Documentation Form and Census'!C740='PREC Final Enrollment Census'!C740,"OK","Error"))</f>
        <v/>
      </c>
      <c r="V740" s="235" t="str">
        <f>IF('Documentation Form and Census'!E740="","",IF('Documentation Form and Census'!E740='PREC Final Enrollment Census'!E740,"OK","Error"))</f>
        <v/>
      </c>
      <c r="W740" s="236" t="str">
        <f>IF('Documentation Form and Census'!J740="","",IF('Documentation Form and Census'!J740='PREC Final Enrollment Census'!J740,"OK","Error"))</f>
        <v/>
      </c>
    </row>
    <row r="741" spans="1:23">
      <c r="A741" s="269" t="str">
        <f>'Documentation Form and Census'!A741&amp;""</f>
        <v/>
      </c>
      <c r="B741" s="270" t="str">
        <f>'Documentation Form and Census'!B741&amp;""</f>
        <v/>
      </c>
      <c r="C741" s="241" t="str">
        <f>IF('Documentation Form and Census'!C741="","",'Documentation Form and Census'!C741)</f>
        <v/>
      </c>
      <c r="D741" s="233" t="str">
        <f>'Documentation Form and Census'!D741&amp;""</f>
        <v/>
      </c>
      <c r="E741" s="233" t="str">
        <f>IF('Documentation Form and Census'!E741="","",IF('Documentation Form and Census'!E741=1,1,IF('Documentation Form and Census'!E741=0,0,"")))</f>
        <v/>
      </c>
      <c r="F741" s="270" t="str">
        <f>'Documentation Form and Census'!F741&amp;""</f>
        <v/>
      </c>
      <c r="G741" s="233" t="str">
        <f>'Documentation Form and Census'!G741&amp;""</f>
        <v/>
      </c>
      <c r="H741" s="233" t="str">
        <f>'Documentation Form and Census'!H741&amp;""</f>
        <v/>
      </c>
      <c r="I741" s="233" t="str">
        <f>'Documentation Form and Census'!I741&amp;""</f>
        <v/>
      </c>
      <c r="J741" s="233" t="str">
        <f>'Documentation Form and Census'!J741&amp;""</f>
        <v/>
      </c>
      <c r="K741" s="233" t="str">
        <f>'Documentation Form and Census'!K741&amp;""</f>
        <v/>
      </c>
      <c r="L741" s="179"/>
      <c r="M741" s="379"/>
      <c r="N741" s="179"/>
      <c r="O741" s="179"/>
      <c r="P741" s="179"/>
      <c r="Q741" s="179"/>
      <c r="R741" s="382"/>
      <c r="S741" s="234" t="str">
        <f>IF('Documentation Form and Census'!A741="","",IF('Documentation Form and Census'!A741='PREC Final Enrollment Census'!A741,"OK","Error"))</f>
        <v/>
      </c>
      <c r="T741" s="235" t="str">
        <f>IF('Documentation Form and Census'!B741="","",IF('Documentation Form and Census'!B741='PREC Final Enrollment Census'!B741,"OK","Error"))</f>
        <v/>
      </c>
      <c r="U741" s="235" t="str">
        <f>IF('Documentation Form and Census'!C741="","",IF('Documentation Form and Census'!C741='PREC Final Enrollment Census'!C741,"OK","Error"))</f>
        <v/>
      </c>
      <c r="V741" s="235" t="str">
        <f>IF('Documentation Form and Census'!E741="","",IF('Documentation Form and Census'!E741='PREC Final Enrollment Census'!E741,"OK","Error"))</f>
        <v/>
      </c>
      <c r="W741" s="236" t="str">
        <f>IF('Documentation Form and Census'!J741="","",IF('Documentation Form and Census'!J741='PREC Final Enrollment Census'!J741,"OK","Error"))</f>
        <v/>
      </c>
    </row>
    <row r="742" spans="1:23">
      <c r="A742" s="269" t="str">
        <f>'Documentation Form and Census'!A742&amp;""</f>
        <v/>
      </c>
      <c r="B742" s="270" t="str">
        <f>'Documentation Form and Census'!B742&amp;""</f>
        <v/>
      </c>
      <c r="C742" s="241" t="str">
        <f>IF('Documentation Form and Census'!C742="","",'Documentation Form and Census'!C742)</f>
        <v/>
      </c>
      <c r="D742" s="233" t="str">
        <f>'Documentation Form and Census'!D742&amp;""</f>
        <v/>
      </c>
      <c r="E742" s="233" t="str">
        <f>IF('Documentation Form and Census'!E742="","",IF('Documentation Form and Census'!E742=1,1,IF('Documentation Form and Census'!E742=0,0,"")))</f>
        <v/>
      </c>
      <c r="F742" s="270" t="str">
        <f>'Documentation Form and Census'!F742&amp;""</f>
        <v/>
      </c>
      <c r="G742" s="233" t="str">
        <f>'Documentation Form and Census'!G742&amp;""</f>
        <v/>
      </c>
      <c r="H742" s="233" t="str">
        <f>'Documentation Form and Census'!H742&amp;""</f>
        <v/>
      </c>
      <c r="I742" s="233" t="str">
        <f>'Documentation Form and Census'!I742&amp;""</f>
        <v/>
      </c>
      <c r="J742" s="233" t="str">
        <f>'Documentation Form and Census'!J742&amp;""</f>
        <v/>
      </c>
      <c r="K742" s="233" t="str">
        <f>'Documentation Form and Census'!K742&amp;""</f>
        <v/>
      </c>
      <c r="L742" s="179"/>
      <c r="M742" s="379"/>
      <c r="N742" s="179"/>
      <c r="O742" s="179"/>
      <c r="P742" s="179"/>
      <c r="Q742" s="179"/>
      <c r="R742" s="382"/>
      <c r="S742" s="234" t="str">
        <f>IF('Documentation Form and Census'!A742="","",IF('Documentation Form and Census'!A742='PREC Final Enrollment Census'!A742,"OK","Error"))</f>
        <v/>
      </c>
      <c r="T742" s="235" t="str">
        <f>IF('Documentation Form and Census'!B742="","",IF('Documentation Form and Census'!B742='PREC Final Enrollment Census'!B742,"OK","Error"))</f>
        <v/>
      </c>
      <c r="U742" s="235" t="str">
        <f>IF('Documentation Form and Census'!C742="","",IF('Documentation Form and Census'!C742='PREC Final Enrollment Census'!C742,"OK","Error"))</f>
        <v/>
      </c>
      <c r="V742" s="235" t="str">
        <f>IF('Documentation Form and Census'!E742="","",IF('Documentation Form and Census'!E742='PREC Final Enrollment Census'!E742,"OK","Error"))</f>
        <v/>
      </c>
      <c r="W742" s="236" t="str">
        <f>IF('Documentation Form and Census'!J742="","",IF('Documentation Form and Census'!J742='PREC Final Enrollment Census'!J742,"OK","Error"))</f>
        <v/>
      </c>
    </row>
    <row r="743" spans="1:23">
      <c r="A743" s="269" t="str">
        <f>'Documentation Form and Census'!A743&amp;""</f>
        <v/>
      </c>
      <c r="B743" s="270" t="str">
        <f>'Documentation Form and Census'!B743&amp;""</f>
        <v/>
      </c>
      <c r="C743" s="241" t="str">
        <f>IF('Documentation Form and Census'!C743="","",'Documentation Form and Census'!C743)</f>
        <v/>
      </c>
      <c r="D743" s="233" t="str">
        <f>'Documentation Form and Census'!D743&amp;""</f>
        <v/>
      </c>
      <c r="E743" s="233" t="str">
        <f>IF('Documentation Form and Census'!E743="","",IF('Documentation Form and Census'!E743=1,1,IF('Documentation Form and Census'!E743=0,0,"")))</f>
        <v/>
      </c>
      <c r="F743" s="270" t="str">
        <f>'Documentation Form and Census'!F743&amp;""</f>
        <v/>
      </c>
      <c r="G743" s="233" t="str">
        <f>'Documentation Form and Census'!G743&amp;""</f>
        <v/>
      </c>
      <c r="H743" s="233" t="str">
        <f>'Documentation Form and Census'!H743&amp;""</f>
        <v/>
      </c>
      <c r="I743" s="233" t="str">
        <f>'Documentation Form and Census'!I743&amp;""</f>
        <v/>
      </c>
      <c r="J743" s="233" t="str">
        <f>'Documentation Form and Census'!J743&amp;""</f>
        <v/>
      </c>
      <c r="K743" s="233" t="str">
        <f>'Documentation Form and Census'!K743&amp;""</f>
        <v/>
      </c>
      <c r="L743" s="179"/>
      <c r="M743" s="379"/>
      <c r="N743" s="179"/>
      <c r="O743" s="179"/>
      <c r="P743" s="179"/>
      <c r="Q743" s="179"/>
      <c r="R743" s="382"/>
      <c r="S743" s="234" t="str">
        <f>IF('Documentation Form and Census'!A743="","",IF('Documentation Form and Census'!A743='PREC Final Enrollment Census'!A743,"OK","Error"))</f>
        <v/>
      </c>
      <c r="T743" s="235" t="str">
        <f>IF('Documentation Form and Census'!B743="","",IF('Documentation Form and Census'!B743='PREC Final Enrollment Census'!B743,"OK","Error"))</f>
        <v/>
      </c>
      <c r="U743" s="235" t="str">
        <f>IF('Documentation Form and Census'!C743="","",IF('Documentation Form and Census'!C743='PREC Final Enrollment Census'!C743,"OK","Error"))</f>
        <v/>
      </c>
      <c r="V743" s="235" t="str">
        <f>IF('Documentation Form and Census'!E743="","",IF('Documentation Form and Census'!E743='PREC Final Enrollment Census'!E743,"OK","Error"))</f>
        <v/>
      </c>
      <c r="W743" s="236" t="str">
        <f>IF('Documentation Form and Census'!J743="","",IF('Documentation Form and Census'!J743='PREC Final Enrollment Census'!J743,"OK","Error"))</f>
        <v/>
      </c>
    </row>
    <row r="744" spans="1:23">
      <c r="A744" s="269" t="str">
        <f>'Documentation Form and Census'!A744&amp;""</f>
        <v/>
      </c>
      <c r="B744" s="270" t="str">
        <f>'Documentation Form and Census'!B744&amp;""</f>
        <v/>
      </c>
      <c r="C744" s="241" t="str">
        <f>IF('Documentation Form and Census'!C744="","",'Documentation Form and Census'!C744)</f>
        <v/>
      </c>
      <c r="D744" s="233" t="str">
        <f>'Documentation Form and Census'!D744&amp;""</f>
        <v/>
      </c>
      <c r="E744" s="233" t="str">
        <f>IF('Documentation Form and Census'!E744="","",IF('Documentation Form and Census'!E744=1,1,IF('Documentation Form and Census'!E744=0,0,"")))</f>
        <v/>
      </c>
      <c r="F744" s="270" t="str">
        <f>'Documentation Form and Census'!F744&amp;""</f>
        <v/>
      </c>
      <c r="G744" s="233" t="str">
        <f>'Documentation Form and Census'!G744&amp;""</f>
        <v/>
      </c>
      <c r="H744" s="233" t="str">
        <f>'Documentation Form and Census'!H744&amp;""</f>
        <v/>
      </c>
      <c r="I744" s="233" t="str">
        <f>'Documentation Form and Census'!I744&amp;""</f>
        <v/>
      </c>
      <c r="J744" s="233" t="str">
        <f>'Documentation Form and Census'!J744&amp;""</f>
        <v/>
      </c>
      <c r="K744" s="233" t="str">
        <f>'Documentation Form and Census'!K744&amp;""</f>
        <v/>
      </c>
      <c r="L744" s="179"/>
      <c r="M744" s="379"/>
      <c r="N744" s="179"/>
      <c r="O744" s="179"/>
      <c r="P744" s="179"/>
      <c r="Q744" s="179"/>
      <c r="R744" s="382"/>
      <c r="S744" s="234" t="str">
        <f>IF('Documentation Form and Census'!A744="","",IF('Documentation Form and Census'!A744='PREC Final Enrollment Census'!A744,"OK","Error"))</f>
        <v/>
      </c>
      <c r="T744" s="235" t="str">
        <f>IF('Documentation Form and Census'!B744="","",IF('Documentation Form and Census'!B744='PREC Final Enrollment Census'!B744,"OK","Error"))</f>
        <v/>
      </c>
      <c r="U744" s="235" t="str">
        <f>IF('Documentation Form and Census'!C744="","",IF('Documentation Form and Census'!C744='PREC Final Enrollment Census'!C744,"OK","Error"))</f>
        <v/>
      </c>
      <c r="V744" s="235" t="str">
        <f>IF('Documentation Form and Census'!E744="","",IF('Documentation Form and Census'!E744='PREC Final Enrollment Census'!E744,"OK","Error"))</f>
        <v/>
      </c>
      <c r="W744" s="236" t="str">
        <f>IF('Documentation Form and Census'!J744="","",IF('Documentation Form and Census'!J744='PREC Final Enrollment Census'!J744,"OK","Error"))</f>
        <v/>
      </c>
    </row>
    <row r="745" spans="1:23">
      <c r="A745" s="269" t="str">
        <f>'Documentation Form and Census'!A745&amp;""</f>
        <v/>
      </c>
      <c r="B745" s="270" t="str">
        <f>'Documentation Form and Census'!B745&amp;""</f>
        <v/>
      </c>
      <c r="C745" s="241" t="str">
        <f>IF('Documentation Form and Census'!C745="","",'Documentation Form and Census'!C745)</f>
        <v/>
      </c>
      <c r="D745" s="233" t="str">
        <f>'Documentation Form and Census'!D745&amp;""</f>
        <v/>
      </c>
      <c r="E745" s="233" t="str">
        <f>IF('Documentation Form and Census'!E745="","",IF('Documentation Form and Census'!E745=1,1,IF('Documentation Form and Census'!E745=0,0,"")))</f>
        <v/>
      </c>
      <c r="F745" s="270" t="str">
        <f>'Documentation Form and Census'!F745&amp;""</f>
        <v/>
      </c>
      <c r="G745" s="233" t="str">
        <f>'Documentation Form and Census'!G745&amp;""</f>
        <v/>
      </c>
      <c r="H745" s="233" t="str">
        <f>'Documentation Form and Census'!H745&amp;""</f>
        <v/>
      </c>
      <c r="I745" s="233" t="str">
        <f>'Documentation Form and Census'!I745&amp;""</f>
        <v/>
      </c>
      <c r="J745" s="233" t="str">
        <f>'Documentation Form and Census'!J745&amp;""</f>
        <v/>
      </c>
      <c r="K745" s="233" t="str">
        <f>'Documentation Form and Census'!K745&amp;""</f>
        <v/>
      </c>
      <c r="L745" s="179"/>
      <c r="M745" s="379"/>
      <c r="N745" s="179"/>
      <c r="O745" s="179"/>
      <c r="P745" s="179"/>
      <c r="Q745" s="179"/>
      <c r="R745" s="382"/>
      <c r="S745" s="234" t="str">
        <f>IF('Documentation Form and Census'!A745="","",IF('Documentation Form and Census'!A745='PREC Final Enrollment Census'!A745,"OK","Error"))</f>
        <v/>
      </c>
      <c r="T745" s="235" t="str">
        <f>IF('Documentation Form and Census'!B745="","",IF('Documentation Form and Census'!B745='PREC Final Enrollment Census'!B745,"OK","Error"))</f>
        <v/>
      </c>
      <c r="U745" s="235" t="str">
        <f>IF('Documentation Form and Census'!C745="","",IF('Documentation Form and Census'!C745='PREC Final Enrollment Census'!C745,"OK","Error"))</f>
        <v/>
      </c>
      <c r="V745" s="235" t="str">
        <f>IF('Documentation Form and Census'!E745="","",IF('Documentation Form and Census'!E745='PREC Final Enrollment Census'!E745,"OK","Error"))</f>
        <v/>
      </c>
      <c r="W745" s="236" t="str">
        <f>IF('Documentation Form and Census'!J745="","",IF('Documentation Form and Census'!J745='PREC Final Enrollment Census'!J745,"OK","Error"))</f>
        <v/>
      </c>
    </row>
    <row r="746" spans="1:23">
      <c r="A746" s="269" t="str">
        <f>'Documentation Form and Census'!A746&amp;""</f>
        <v/>
      </c>
      <c r="B746" s="270" t="str">
        <f>'Documentation Form and Census'!B746&amp;""</f>
        <v/>
      </c>
      <c r="C746" s="241" t="str">
        <f>IF('Documentation Form and Census'!C746="","",'Documentation Form and Census'!C746)</f>
        <v/>
      </c>
      <c r="D746" s="233" t="str">
        <f>'Documentation Form and Census'!D746&amp;""</f>
        <v/>
      </c>
      <c r="E746" s="233" t="str">
        <f>IF('Documentation Form and Census'!E746="","",IF('Documentation Form and Census'!E746=1,1,IF('Documentation Form and Census'!E746=0,0,"")))</f>
        <v/>
      </c>
      <c r="F746" s="270" t="str">
        <f>'Documentation Form and Census'!F746&amp;""</f>
        <v/>
      </c>
      <c r="G746" s="233" t="str">
        <f>'Documentation Form and Census'!G746&amp;""</f>
        <v/>
      </c>
      <c r="H746" s="233" t="str">
        <f>'Documentation Form and Census'!H746&amp;""</f>
        <v/>
      </c>
      <c r="I746" s="233" t="str">
        <f>'Documentation Form and Census'!I746&amp;""</f>
        <v/>
      </c>
      <c r="J746" s="233" t="str">
        <f>'Documentation Form and Census'!J746&amp;""</f>
        <v/>
      </c>
      <c r="K746" s="233" t="str">
        <f>'Documentation Form and Census'!K746&amp;""</f>
        <v/>
      </c>
      <c r="L746" s="179"/>
      <c r="M746" s="379"/>
      <c r="N746" s="179"/>
      <c r="O746" s="179"/>
      <c r="P746" s="179"/>
      <c r="Q746" s="179"/>
      <c r="R746" s="382"/>
      <c r="S746" s="234" t="str">
        <f>IF('Documentation Form and Census'!A746="","",IF('Documentation Form and Census'!A746='PREC Final Enrollment Census'!A746,"OK","Error"))</f>
        <v/>
      </c>
      <c r="T746" s="235" t="str">
        <f>IF('Documentation Form and Census'!B746="","",IF('Documentation Form and Census'!B746='PREC Final Enrollment Census'!B746,"OK","Error"))</f>
        <v/>
      </c>
      <c r="U746" s="235" t="str">
        <f>IF('Documentation Form and Census'!C746="","",IF('Documentation Form and Census'!C746='PREC Final Enrollment Census'!C746,"OK","Error"))</f>
        <v/>
      </c>
      <c r="V746" s="235" t="str">
        <f>IF('Documentation Form and Census'!E746="","",IF('Documentation Form and Census'!E746='PREC Final Enrollment Census'!E746,"OK","Error"))</f>
        <v/>
      </c>
      <c r="W746" s="236" t="str">
        <f>IF('Documentation Form and Census'!J746="","",IF('Documentation Form and Census'!J746='PREC Final Enrollment Census'!J746,"OK","Error"))</f>
        <v/>
      </c>
    </row>
    <row r="747" spans="1:23">
      <c r="A747" s="269" t="str">
        <f>'Documentation Form and Census'!A747&amp;""</f>
        <v/>
      </c>
      <c r="B747" s="270" t="str">
        <f>'Documentation Form and Census'!B747&amp;""</f>
        <v/>
      </c>
      <c r="C747" s="241" t="str">
        <f>IF('Documentation Form and Census'!C747="","",'Documentation Form and Census'!C747)</f>
        <v/>
      </c>
      <c r="D747" s="233" t="str">
        <f>'Documentation Form and Census'!D747&amp;""</f>
        <v/>
      </c>
      <c r="E747" s="233" t="str">
        <f>IF('Documentation Form and Census'!E747="","",IF('Documentation Form and Census'!E747=1,1,IF('Documentation Form and Census'!E747=0,0,"")))</f>
        <v/>
      </c>
      <c r="F747" s="270" t="str">
        <f>'Documentation Form and Census'!F747&amp;""</f>
        <v/>
      </c>
      <c r="G747" s="233" t="str">
        <f>'Documentation Form and Census'!G747&amp;""</f>
        <v/>
      </c>
      <c r="H747" s="233" t="str">
        <f>'Documentation Form and Census'!H747&amp;""</f>
        <v/>
      </c>
      <c r="I747" s="233" t="str">
        <f>'Documentation Form and Census'!I747&amp;""</f>
        <v/>
      </c>
      <c r="J747" s="233" t="str">
        <f>'Documentation Form and Census'!J747&amp;""</f>
        <v/>
      </c>
      <c r="K747" s="233" t="str">
        <f>'Documentation Form and Census'!K747&amp;""</f>
        <v/>
      </c>
      <c r="L747" s="179"/>
      <c r="M747" s="379"/>
      <c r="N747" s="179"/>
      <c r="O747" s="179"/>
      <c r="P747" s="179"/>
      <c r="Q747" s="179"/>
      <c r="R747" s="382"/>
      <c r="S747" s="234" t="str">
        <f>IF('Documentation Form and Census'!A747="","",IF('Documentation Form and Census'!A747='PREC Final Enrollment Census'!A747,"OK","Error"))</f>
        <v/>
      </c>
      <c r="T747" s="235" t="str">
        <f>IF('Documentation Form and Census'!B747="","",IF('Documentation Form and Census'!B747='PREC Final Enrollment Census'!B747,"OK","Error"))</f>
        <v/>
      </c>
      <c r="U747" s="235" t="str">
        <f>IF('Documentation Form and Census'!C747="","",IF('Documentation Form and Census'!C747='PREC Final Enrollment Census'!C747,"OK","Error"))</f>
        <v/>
      </c>
      <c r="V747" s="235" t="str">
        <f>IF('Documentation Form and Census'!E747="","",IF('Documentation Form and Census'!E747='PREC Final Enrollment Census'!E747,"OK","Error"))</f>
        <v/>
      </c>
      <c r="W747" s="236" t="str">
        <f>IF('Documentation Form and Census'!J747="","",IF('Documentation Form and Census'!J747='PREC Final Enrollment Census'!J747,"OK","Error"))</f>
        <v/>
      </c>
    </row>
    <row r="748" spans="1:23">
      <c r="A748" s="269" t="str">
        <f>'Documentation Form and Census'!A748&amp;""</f>
        <v/>
      </c>
      <c r="B748" s="270" t="str">
        <f>'Documentation Form and Census'!B748&amp;""</f>
        <v/>
      </c>
      <c r="C748" s="241" t="str">
        <f>IF('Documentation Form and Census'!C748="","",'Documentation Form and Census'!C748)</f>
        <v/>
      </c>
      <c r="D748" s="233" t="str">
        <f>'Documentation Form and Census'!D748&amp;""</f>
        <v/>
      </c>
      <c r="E748" s="233" t="str">
        <f>IF('Documentation Form and Census'!E748="","",IF('Documentation Form and Census'!E748=1,1,IF('Documentation Form and Census'!E748=0,0,"")))</f>
        <v/>
      </c>
      <c r="F748" s="270" t="str">
        <f>'Documentation Form and Census'!F748&amp;""</f>
        <v/>
      </c>
      <c r="G748" s="233" t="str">
        <f>'Documentation Form and Census'!G748&amp;""</f>
        <v/>
      </c>
      <c r="H748" s="233" t="str">
        <f>'Documentation Form and Census'!H748&amp;""</f>
        <v/>
      </c>
      <c r="I748" s="233" t="str">
        <f>'Documentation Form and Census'!I748&amp;""</f>
        <v/>
      </c>
      <c r="J748" s="233" t="str">
        <f>'Documentation Form and Census'!J748&amp;""</f>
        <v/>
      </c>
      <c r="K748" s="233" t="str">
        <f>'Documentation Form and Census'!K748&amp;""</f>
        <v/>
      </c>
      <c r="L748" s="179"/>
      <c r="M748" s="379"/>
      <c r="N748" s="179"/>
      <c r="O748" s="179"/>
      <c r="P748" s="179"/>
      <c r="Q748" s="179"/>
      <c r="R748" s="382"/>
      <c r="S748" s="234" t="str">
        <f>IF('Documentation Form and Census'!A748="","",IF('Documentation Form and Census'!A748='PREC Final Enrollment Census'!A748,"OK","Error"))</f>
        <v/>
      </c>
      <c r="T748" s="235" t="str">
        <f>IF('Documentation Form and Census'!B748="","",IF('Documentation Form and Census'!B748='PREC Final Enrollment Census'!B748,"OK","Error"))</f>
        <v/>
      </c>
      <c r="U748" s="235" t="str">
        <f>IF('Documentation Form and Census'!C748="","",IF('Documentation Form and Census'!C748='PREC Final Enrollment Census'!C748,"OK","Error"))</f>
        <v/>
      </c>
      <c r="V748" s="235" t="str">
        <f>IF('Documentation Form and Census'!E748="","",IF('Documentation Form and Census'!E748='PREC Final Enrollment Census'!E748,"OK","Error"))</f>
        <v/>
      </c>
      <c r="W748" s="236" t="str">
        <f>IF('Documentation Form and Census'!J748="","",IF('Documentation Form and Census'!J748='PREC Final Enrollment Census'!J748,"OK","Error"))</f>
        <v/>
      </c>
    </row>
    <row r="749" spans="1:23">
      <c r="A749" s="269" t="str">
        <f>'Documentation Form and Census'!A749&amp;""</f>
        <v/>
      </c>
      <c r="B749" s="270" t="str">
        <f>'Documentation Form and Census'!B749&amp;""</f>
        <v/>
      </c>
      <c r="C749" s="241" t="str">
        <f>IF('Documentation Form and Census'!C749="","",'Documentation Form and Census'!C749)</f>
        <v/>
      </c>
      <c r="D749" s="233" t="str">
        <f>'Documentation Form and Census'!D749&amp;""</f>
        <v/>
      </c>
      <c r="E749" s="233" t="str">
        <f>IF('Documentation Form and Census'!E749="","",IF('Documentation Form and Census'!E749=1,1,IF('Documentation Form and Census'!E749=0,0,"")))</f>
        <v/>
      </c>
      <c r="F749" s="270" t="str">
        <f>'Documentation Form and Census'!F749&amp;""</f>
        <v/>
      </c>
      <c r="G749" s="233" t="str">
        <f>'Documentation Form and Census'!G749&amp;""</f>
        <v/>
      </c>
      <c r="H749" s="233" t="str">
        <f>'Documentation Form and Census'!H749&amp;""</f>
        <v/>
      </c>
      <c r="I749" s="233" t="str">
        <f>'Documentation Form and Census'!I749&amp;""</f>
        <v/>
      </c>
      <c r="J749" s="233" t="str">
        <f>'Documentation Form and Census'!J749&amp;""</f>
        <v/>
      </c>
      <c r="K749" s="233" t="str">
        <f>'Documentation Form and Census'!K749&amp;""</f>
        <v/>
      </c>
      <c r="L749" s="179"/>
      <c r="M749" s="379"/>
      <c r="N749" s="179"/>
      <c r="O749" s="179"/>
      <c r="P749" s="179"/>
      <c r="Q749" s="179"/>
      <c r="R749" s="382"/>
      <c r="S749" s="234" t="str">
        <f>IF('Documentation Form and Census'!A749="","",IF('Documentation Form and Census'!A749='PREC Final Enrollment Census'!A749,"OK","Error"))</f>
        <v/>
      </c>
      <c r="T749" s="235" t="str">
        <f>IF('Documentation Form and Census'!B749="","",IF('Documentation Form and Census'!B749='PREC Final Enrollment Census'!B749,"OK","Error"))</f>
        <v/>
      </c>
      <c r="U749" s="235" t="str">
        <f>IF('Documentation Form and Census'!C749="","",IF('Documentation Form and Census'!C749='PREC Final Enrollment Census'!C749,"OK","Error"))</f>
        <v/>
      </c>
      <c r="V749" s="235" t="str">
        <f>IF('Documentation Form and Census'!E749="","",IF('Documentation Form and Census'!E749='PREC Final Enrollment Census'!E749,"OK","Error"))</f>
        <v/>
      </c>
      <c r="W749" s="236" t="str">
        <f>IF('Documentation Form and Census'!J749="","",IF('Documentation Form and Census'!J749='PREC Final Enrollment Census'!J749,"OK","Error"))</f>
        <v/>
      </c>
    </row>
    <row r="750" spans="1:23">
      <c r="A750" s="269" t="str">
        <f>'Documentation Form and Census'!A750&amp;""</f>
        <v/>
      </c>
      <c r="B750" s="270" t="str">
        <f>'Documentation Form and Census'!B750&amp;""</f>
        <v/>
      </c>
      <c r="C750" s="241" t="str">
        <f>IF('Documentation Form and Census'!C750="","",'Documentation Form and Census'!C750)</f>
        <v/>
      </c>
      <c r="D750" s="233" t="str">
        <f>'Documentation Form and Census'!D750&amp;""</f>
        <v/>
      </c>
      <c r="E750" s="233" t="str">
        <f>IF('Documentation Form and Census'!E750="","",IF('Documentation Form and Census'!E750=1,1,IF('Documentation Form and Census'!E750=0,0,"")))</f>
        <v/>
      </c>
      <c r="F750" s="270" t="str">
        <f>'Documentation Form and Census'!F750&amp;""</f>
        <v/>
      </c>
      <c r="G750" s="233" t="str">
        <f>'Documentation Form and Census'!G750&amp;""</f>
        <v/>
      </c>
      <c r="H750" s="233" t="str">
        <f>'Documentation Form and Census'!H750&amp;""</f>
        <v/>
      </c>
      <c r="I750" s="233" t="str">
        <f>'Documentation Form and Census'!I750&amp;""</f>
        <v/>
      </c>
      <c r="J750" s="233" t="str">
        <f>'Documentation Form and Census'!J750&amp;""</f>
        <v/>
      </c>
      <c r="K750" s="233" t="str">
        <f>'Documentation Form and Census'!K750&amp;""</f>
        <v/>
      </c>
      <c r="L750" s="179"/>
      <c r="M750" s="379"/>
      <c r="N750" s="179"/>
      <c r="O750" s="179"/>
      <c r="P750" s="179"/>
      <c r="Q750" s="179"/>
      <c r="R750" s="382"/>
      <c r="S750" s="234" t="str">
        <f>IF('Documentation Form and Census'!A750="","",IF('Documentation Form and Census'!A750='PREC Final Enrollment Census'!A750,"OK","Error"))</f>
        <v/>
      </c>
      <c r="T750" s="235" t="str">
        <f>IF('Documentation Form and Census'!B750="","",IF('Documentation Form and Census'!B750='PREC Final Enrollment Census'!B750,"OK","Error"))</f>
        <v/>
      </c>
      <c r="U750" s="235" t="str">
        <f>IF('Documentation Form and Census'!C750="","",IF('Documentation Form and Census'!C750='PREC Final Enrollment Census'!C750,"OK","Error"))</f>
        <v/>
      </c>
      <c r="V750" s="235" t="str">
        <f>IF('Documentation Form and Census'!E750="","",IF('Documentation Form and Census'!E750='PREC Final Enrollment Census'!E750,"OK","Error"))</f>
        <v/>
      </c>
      <c r="W750" s="236" t="str">
        <f>IF('Documentation Form and Census'!J750="","",IF('Documentation Form and Census'!J750='PREC Final Enrollment Census'!J750,"OK","Error"))</f>
        <v/>
      </c>
    </row>
    <row r="751" spans="1:23">
      <c r="A751" s="269" t="str">
        <f>'Documentation Form and Census'!A751&amp;""</f>
        <v/>
      </c>
      <c r="B751" s="270" t="str">
        <f>'Documentation Form and Census'!B751&amp;""</f>
        <v/>
      </c>
      <c r="C751" s="241" t="str">
        <f>IF('Documentation Form and Census'!C751="","",'Documentation Form and Census'!C751)</f>
        <v/>
      </c>
      <c r="D751" s="233" t="str">
        <f>'Documentation Form and Census'!D751&amp;""</f>
        <v/>
      </c>
      <c r="E751" s="233" t="str">
        <f>IF('Documentation Form and Census'!E751="","",IF('Documentation Form and Census'!E751=1,1,IF('Documentation Form and Census'!E751=0,0,"")))</f>
        <v/>
      </c>
      <c r="F751" s="270" t="str">
        <f>'Documentation Form and Census'!F751&amp;""</f>
        <v/>
      </c>
      <c r="G751" s="233" t="str">
        <f>'Documentation Form and Census'!G751&amp;""</f>
        <v/>
      </c>
      <c r="H751" s="233" t="str">
        <f>'Documentation Form and Census'!H751&amp;""</f>
        <v/>
      </c>
      <c r="I751" s="233" t="str">
        <f>'Documentation Form and Census'!I751&amp;""</f>
        <v/>
      </c>
      <c r="J751" s="233" t="str">
        <f>'Documentation Form and Census'!J751&amp;""</f>
        <v/>
      </c>
      <c r="K751" s="233" t="str">
        <f>'Documentation Form and Census'!K751&amp;""</f>
        <v/>
      </c>
      <c r="L751" s="179"/>
      <c r="M751" s="379"/>
      <c r="N751" s="179"/>
      <c r="O751" s="179"/>
      <c r="P751" s="179"/>
      <c r="Q751" s="179"/>
      <c r="R751" s="382"/>
      <c r="S751" s="234" t="str">
        <f>IF('Documentation Form and Census'!A751="","",IF('Documentation Form and Census'!A751='PREC Final Enrollment Census'!A751,"OK","Error"))</f>
        <v/>
      </c>
      <c r="T751" s="235" t="str">
        <f>IF('Documentation Form and Census'!B751="","",IF('Documentation Form and Census'!B751='PREC Final Enrollment Census'!B751,"OK","Error"))</f>
        <v/>
      </c>
      <c r="U751" s="235" t="str">
        <f>IF('Documentation Form and Census'!C751="","",IF('Documentation Form and Census'!C751='PREC Final Enrollment Census'!C751,"OK","Error"))</f>
        <v/>
      </c>
      <c r="V751" s="235" t="str">
        <f>IF('Documentation Form and Census'!E751="","",IF('Documentation Form and Census'!E751='PREC Final Enrollment Census'!E751,"OK","Error"))</f>
        <v/>
      </c>
      <c r="W751" s="236" t="str">
        <f>IF('Documentation Form and Census'!J751="","",IF('Documentation Form and Census'!J751='PREC Final Enrollment Census'!J751,"OK","Error"))</f>
        <v/>
      </c>
    </row>
    <row r="752" spans="1:23">
      <c r="A752" s="269" t="str">
        <f>'Documentation Form and Census'!A752&amp;""</f>
        <v/>
      </c>
      <c r="B752" s="270" t="str">
        <f>'Documentation Form and Census'!B752&amp;""</f>
        <v/>
      </c>
      <c r="C752" s="241" t="str">
        <f>IF('Documentation Form and Census'!C752="","",'Documentation Form and Census'!C752)</f>
        <v/>
      </c>
      <c r="D752" s="233" t="str">
        <f>'Documentation Form and Census'!D752&amp;""</f>
        <v/>
      </c>
      <c r="E752" s="233" t="str">
        <f>IF('Documentation Form and Census'!E752="","",IF('Documentation Form and Census'!E752=1,1,IF('Documentation Form and Census'!E752=0,0,"")))</f>
        <v/>
      </c>
      <c r="F752" s="270" t="str">
        <f>'Documentation Form and Census'!F752&amp;""</f>
        <v/>
      </c>
      <c r="G752" s="233" t="str">
        <f>'Documentation Form and Census'!G752&amp;""</f>
        <v/>
      </c>
      <c r="H752" s="233" t="str">
        <f>'Documentation Form and Census'!H752&amp;""</f>
        <v/>
      </c>
      <c r="I752" s="233" t="str">
        <f>'Documentation Form and Census'!I752&amp;""</f>
        <v/>
      </c>
      <c r="J752" s="233" t="str">
        <f>'Documentation Form and Census'!J752&amp;""</f>
        <v/>
      </c>
      <c r="K752" s="233" t="str">
        <f>'Documentation Form and Census'!K752&amp;""</f>
        <v/>
      </c>
      <c r="L752" s="179"/>
      <c r="M752" s="379"/>
      <c r="N752" s="179"/>
      <c r="O752" s="179"/>
      <c r="P752" s="179"/>
      <c r="Q752" s="179"/>
      <c r="R752" s="382"/>
      <c r="S752" s="234" t="str">
        <f>IF('Documentation Form and Census'!A752="","",IF('Documentation Form and Census'!A752='PREC Final Enrollment Census'!A752,"OK","Error"))</f>
        <v/>
      </c>
      <c r="T752" s="235" t="str">
        <f>IF('Documentation Form and Census'!B752="","",IF('Documentation Form and Census'!B752='PREC Final Enrollment Census'!B752,"OK","Error"))</f>
        <v/>
      </c>
      <c r="U752" s="235" t="str">
        <f>IF('Documentation Form and Census'!C752="","",IF('Documentation Form and Census'!C752='PREC Final Enrollment Census'!C752,"OK","Error"))</f>
        <v/>
      </c>
      <c r="V752" s="235" t="str">
        <f>IF('Documentation Form and Census'!E752="","",IF('Documentation Form and Census'!E752='PREC Final Enrollment Census'!E752,"OK","Error"))</f>
        <v/>
      </c>
      <c r="W752" s="236" t="str">
        <f>IF('Documentation Form and Census'!J752="","",IF('Documentation Form and Census'!J752='PREC Final Enrollment Census'!J752,"OK","Error"))</f>
        <v/>
      </c>
    </row>
    <row r="753" spans="1:23">
      <c r="A753" s="269" t="str">
        <f>'Documentation Form and Census'!A753&amp;""</f>
        <v/>
      </c>
      <c r="B753" s="270" t="str">
        <f>'Documentation Form and Census'!B753&amp;""</f>
        <v/>
      </c>
      <c r="C753" s="241" t="str">
        <f>IF('Documentation Form and Census'!C753="","",'Documentation Form and Census'!C753)</f>
        <v/>
      </c>
      <c r="D753" s="233" t="str">
        <f>'Documentation Form and Census'!D753&amp;""</f>
        <v/>
      </c>
      <c r="E753" s="233" t="str">
        <f>IF('Documentation Form and Census'!E753="","",IF('Documentation Form and Census'!E753=1,1,IF('Documentation Form and Census'!E753=0,0,"")))</f>
        <v/>
      </c>
      <c r="F753" s="270" t="str">
        <f>'Documentation Form and Census'!F753&amp;""</f>
        <v/>
      </c>
      <c r="G753" s="233" t="str">
        <f>'Documentation Form and Census'!G753&amp;""</f>
        <v/>
      </c>
      <c r="H753" s="233" t="str">
        <f>'Documentation Form and Census'!H753&amp;""</f>
        <v/>
      </c>
      <c r="I753" s="233" t="str">
        <f>'Documentation Form and Census'!I753&amp;""</f>
        <v/>
      </c>
      <c r="J753" s="233" t="str">
        <f>'Documentation Form and Census'!J753&amp;""</f>
        <v/>
      </c>
      <c r="K753" s="233" t="str">
        <f>'Documentation Form and Census'!K753&amp;""</f>
        <v/>
      </c>
      <c r="L753" s="179"/>
      <c r="M753" s="379"/>
      <c r="N753" s="179"/>
      <c r="O753" s="179"/>
      <c r="P753" s="179"/>
      <c r="Q753" s="179"/>
      <c r="R753" s="382"/>
      <c r="S753" s="234" t="str">
        <f>IF('Documentation Form and Census'!A753="","",IF('Documentation Form and Census'!A753='PREC Final Enrollment Census'!A753,"OK","Error"))</f>
        <v/>
      </c>
      <c r="T753" s="235" t="str">
        <f>IF('Documentation Form and Census'!B753="","",IF('Documentation Form and Census'!B753='PREC Final Enrollment Census'!B753,"OK","Error"))</f>
        <v/>
      </c>
      <c r="U753" s="235" t="str">
        <f>IF('Documentation Form and Census'!C753="","",IF('Documentation Form and Census'!C753='PREC Final Enrollment Census'!C753,"OK","Error"))</f>
        <v/>
      </c>
      <c r="V753" s="235" t="str">
        <f>IF('Documentation Form and Census'!E753="","",IF('Documentation Form and Census'!E753='PREC Final Enrollment Census'!E753,"OK","Error"))</f>
        <v/>
      </c>
      <c r="W753" s="236" t="str">
        <f>IF('Documentation Form and Census'!J753="","",IF('Documentation Form and Census'!J753='PREC Final Enrollment Census'!J753,"OK","Error"))</f>
        <v/>
      </c>
    </row>
    <row r="754" spans="1:23">
      <c r="A754" s="269" t="str">
        <f>'Documentation Form and Census'!A754&amp;""</f>
        <v/>
      </c>
      <c r="B754" s="270" t="str">
        <f>'Documentation Form and Census'!B754&amp;""</f>
        <v/>
      </c>
      <c r="C754" s="241" t="str">
        <f>IF('Documentation Form and Census'!C754="","",'Documentation Form and Census'!C754)</f>
        <v/>
      </c>
      <c r="D754" s="233" t="str">
        <f>'Documentation Form and Census'!D754&amp;""</f>
        <v/>
      </c>
      <c r="E754" s="233" t="str">
        <f>IF('Documentation Form and Census'!E754="","",IF('Documentation Form and Census'!E754=1,1,IF('Documentation Form and Census'!E754=0,0,"")))</f>
        <v/>
      </c>
      <c r="F754" s="270" t="str">
        <f>'Documentation Form and Census'!F754&amp;""</f>
        <v/>
      </c>
      <c r="G754" s="233" t="str">
        <f>'Documentation Form and Census'!G754&amp;""</f>
        <v/>
      </c>
      <c r="H754" s="233" t="str">
        <f>'Documentation Form and Census'!H754&amp;""</f>
        <v/>
      </c>
      <c r="I754" s="233" t="str">
        <f>'Documentation Form and Census'!I754&amp;""</f>
        <v/>
      </c>
      <c r="J754" s="233" t="str">
        <f>'Documentation Form and Census'!J754&amp;""</f>
        <v/>
      </c>
      <c r="K754" s="233" t="str">
        <f>'Documentation Form and Census'!K754&amp;""</f>
        <v/>
      </c>
      <c r="L754" s="179"/>
      <c r="M754" s="379"/>
      <c r="N754" s="179"/>
      <c r="O754" s="179"/>
      <c r="P754" s="179"/>
      <c r="Q754" s="179"/>
      <c r="R754" s="382"/>
      <c r="S754" s="234" t="str">
        <f>IF('Documentation Form and Census'!A754="","",IF('Documentation Form and Census'!A754='PREC Final Enrollment Census'!A754,"OK","Error"))</f>
        <v/>
      </c>
      <c r="T754" s="235" t="str">
        <f>IF('Documentation Form and Census'!B754="","",IF('Documentation Form and Census'!B754='PREC Final Enrollment Census'!B754,"OK","Error"))</f>
        <v/>
      </c>
      <c r="U754" s="235" t="str">
        <f>IF('Documentation Form and Census'!C754="","",IF('Documentation Form and Census'!C754='PREC Final Enrollment Census'!C754,"OK","Error"))</f>
        <v/>
      </c>
      <c r="V754" s="235" t="str">
        <f>IF('Documentation Form and Census'!E754="","",IF('Documentation Form and Census'!E754='PREC Final Enrollment Census'!E754,"OK","Error"))</f>
        <v/>
      </c>
      <c r="W754" s="236" t="str">
        <f>IF('Documentation Form and Census'!J754="","",IF('Documentation Form and Census'!J754='PREC Final Enrollment Census'!J754,"OK","Error"))</f>
        <v/>
      </c>
    </row>
    <row r="755" spans="1:23">
      <c r="A755" s="269" t="str">
        <f>'Documentation Form and Census'!A755&amp;""</f>
        <v/>
      </c>
      <c r="B755" s="270" t="str">
        <f>'Documentation Form and Census'!B755&amp;""</f>
        <v/>
      </c>
      <c r="C755" s="241" t="str">
        <f>IF('Documentation Form and Census'!C755="","",'Documentation Form and Census'!C755)</f>
        <v/>
      </c>
      <c r="D755" s="233" t="str">
        <f>'Documentation Form and Census'!D755&amp;""</f>
        <v/>
      </c>
      <c r="E755" s="233" t="str">
        <f>IF('Documentation Form and Census'!E755="","",IF('Documentation Form and Census'!E755=1,1,IF('Documentation Form and Census'!E755=0,0,"")))</f>
        <v/>
      </c>
      <c r="F755" s="270" t="str">
        <f>'Documentation Form and Census'!F755&amp;""</f>
        <v/>
      </c>
      <c r="G755" s="233" t="str">
        <f>'Documentation Form and Census'!G755&amp;""</f>
        <v/>
      </c>
      <c r="H755" s="233" t="str">
        <f>'Documentation Form and Census'!H755&amp;""</f>
        <v/>
      </c>
      <c r="I755" s="233" t="str">
        <f>'Documentation Form and Census'!I755&amp;""</f>
        <v/>
      </c>
      <c r="J755" s="233" t="str">
        <f>'Documentation Form and Census'!J755&amp;""</f>
        <v/>
      </c>
      <c r="K755" s="233" t="str">
        <f>'Documentation Form and Census'!K755&amp;""</f>
        <v/>
      </c>
      <c r="L755" s="179"/>
      <c r="M755" s="379"/>
      <c r="N755" s="179"/>
      <c r="O755" s="179"/>
      <c r="P755" s="179"/>
      <c r="Q755" s="179"/>
      <c r="R755" s="382"/>
      <c r="S755" s="234" t="str">
        <f>IF('Documentation Form and Census'!A755="","",IF('Documentation Form and Census'!A755='PREC Final Enrollment Census'!A755,"OK","Error"))</f>
        <v/>
      </c>
      <c r="T755" s="235" t="str">
        <f>IF('Documentation Form and Census'!B755="","",IF('Documentation Form and Census'!B755='PREC Final Enrollment Census'!B755,"OK","Error"))</f>
        <v/>
      </c>
      <c r="U755" s="235" t="str">
        <f>IF('Documentation Form and Census'!C755="","",IF('Documentation Form and Census'!C755='PREC Final Enrollment Census'!C755,"OK","Error"))</f>
        <v/>
      </c>
      <c r="V755" s="235" t="str">
        <f>IF('Documentation Form and Census'!E755="","",IF('Documentation Form and Census'!E755='PREC Final Enrollment Census'!E755,"OK","Error"))</f>
        <v/>
      </c>
      <c r="W755" s="236" t="str">
        <f>IF('Documentation Form and Census'!J755="","",IF('Documentation Form and Census'!J755='PREC Final Enrollment Census'!J755,"OK","Error"))</f>
        <v/>
      </c>
    </row>
    <row r="756" spans="1:23">
      <c r="A756" s="269" t="str">
        <f>'Documentation Form and Census'!A756&amp;""</f>
        <v/>
      </c>
      <c r="B756" s="270" t="str">
        <f>'Documentation Form and Census'!B756&amp;""</f>
        <v/>
      </c>
      <c r="C756" s="241" t="str">
        <f>IF('Documentation Form and Census'!C756="","",'Documentation Form and Census'!C756)</f>
        <v/>
      </c>
      <c r="D756" s="233" t="str">
        <f>'Documentation Form and Census'!D756&amp;""</f>
        <v/>
      </c>
      <c r="E756" s="233" t="str">
        <f>IF('Documentation Form and Census'!E756="","",IF('Documentation Form and Census'!E756=1,1,IF('Documentation Form and Census'!E756=0,0,"")))</f>
        <v/>
      </c>
      <c r="F756" s="270" t="str">
        <f>'Documentation Form and Census'!F756&amp;""</f>
        <v/>
      </c>
      <c r="G756" s="233" t="str">
        <f>'Documentation Form and Census'!G756&amp;""</f>
        <v/>
      </c>
      <c r="H756" s="233" t="str">
        <f>'Documentation Form and Census'!H756&amp;""</f>
        <v/>
      </c>
      <c r="I756" s="233" t="str">
        <f>'Documentation Form and Census'!I756&amp;""</f>
        <v/>
      </c>
      <c r="J756" s="233" t="str">
        <f>'Documentation Form and Census'!J756&amp;""</f>
        <v/>
      </c>
      <c r="K756" s="233" t="str">
        <f>'Documentation Form and Census'!K756&amp;""</f>
        <v/>
      </c>
      <c r="L756" s="179"/>
      <c r="M756" s="379"/>
      <c r="N756" s="179"/>
      <c r="O756" s="179"/>
      <c r="P756" s="179"/>
      <c r="Q756" s="179"/>
      <c r="R756" s="382"/>
      <c r="S756" s="234" t="str">
        <f>IF('Documentation Form and Census'!A756="","",IF('Documentation Form and Census'!A756='PREC Final Enrollment Census'!A756,"OK","Error"))</f>
        <v/>
      </c>
      <c r="T756" s="235" t="str">
        <f>IF('Documentation Form and Census'!B756="","",IF('Documentation Form and Census'!B756='PREC Final Enrollment Census'!B756,"OK","Error"))</f>
        <v/>
      </c>
      <c r="U756" s="235" t="str">
        <f>IF('Documentation Form and Census'!C756="","",IF('Documentation Form and Census'!C756='PREC Final Enrollment Census'!C756,"OK","Error"))</f>
        <v/>
      </c>
      <c r="V756" s="235" t="str">
        <f>IF('Documentation Form and Census'!E756="","",IF('Documentation Form and Census'!E756='PREC Final Enrollment Census'!E756,"OK","Error"))</f>
        <v/>
      </c>
      <c r="W756" s="236" t="str">
        <f>IF('Documentation Form and Census'!J756="","",IF('Documentation Form and Census'!J756='PREC Final Enrollment Census'!J756,"OK","Error"))</f>
        <v/>
      </c>
    </row>
    <row r="757" spans="1:23">
      <c r="A757" s="269" t="str">
        <f>'Documentation Form and Census'!A757&amp;""</f>
        <v/>
      </c>
      <c r="B757" s="270" t="str">
        <f>'Documentation Form and Census'!B757&amp;""</f>
        <v/>
      </c>
      <c r="C757" s="241" t="str">
        <f>IF('Documentation Form and Census'!C757="","",'Documentation Form and Census'!C757)</f>
        <v/>
      </c>
      <c r="D757" s="233" t="str">
        <f>'Documentation Form and Census'!D757&amp;""</f>
        <v/>
      </c>
      <c r="E757" s="233" t="str">
        <f>IF('Documentation Form and Census'!E757="","",IF('Documentation Form and Census'!E757=1,1,IF('Documentation Form and Census'!E757=0,0,"")))</f>
        <v/>
      </c>
      <c r="F757" s="270" t="str">
        <f>'Documentation Form and Census'!F757&amp;""</f>
        <v/>
      </c>
      <c r="G757" s="233" t="str">
        <f>'Documentation Form and Census'!G757&amp;""</f>
        <v/>
      </c>
      <c r="H757" s="233" t="str">
        <f>'Documentation Form and Census'!H757&amp;""</f>
        <v/>
      </c>
      <c r="I757" s="233" t="str">
        <f>'Documentation Form and Census'!I757&amp;""</f>
        <v/>
      </c>
      <c r="J757" s="233" t="str">
        <f>'Documentation Form and Census'!J757&amp;""</f>
        <v/>
      </c>
      <c r="K757" s="233" t="str">
        <f>'Documentation Form and Census'!K757&amp;""</f>
        <v/>
      </c>
      <c r="L757" s="179"/>
      <c r="M757" s="379"/>
      <c r="N757" s="179"/>
      <c r="O757" s="179"/>
      <c r="P757" s="179"/>
      <c r="Q757" s="179"/>
      <c r="R757" s="382"/>
      <c r="S757" s="234" t="str">
        <f>IF('Documentation Form and Census'!A757="","",IF('Documentation Form and Census'!A757='PREC Final Enrollment Census'!A757,"OK","Error"))</f>
        <v/>
      </c>
      <c r="T757" s="235" t="str">
        <f>IF('Documentation Form and Census'!B757="","",IF('Documentation Form and Census'!B757='PREC Final Enrollment Census'!B757,"OK","Error"))</f>
        <v/>
      </c>
      <c r="U757" s="235" t="str">
        <f>IF('Documentation Form and Census'!C757="","",IF('Documentation Form and Census'!C757='PREC Final Enrollment Census'!C757,"OK","Error"))</f>
        <v/>
      </c>
      <c r="V757" s="235" t="str">
        <f>IF('Documentation Form and Census'!E757="","",IF('Documentation Form and Census'!E757='PREC Final Enrollment Census'!E757,"OK","Error"))</f>
        <v/>
      </c>
      <c r="W757" s="236" t="str">
        <f>IF('Documentation Form and Census'!J757="","",IF('Documentation Form and Census'!J757='PREC Final Enrollment Census'!J757,"OK","Error"))</f>
        <v/>
      </c>
    </row>
    <row r="758" spans="1:23">
      <c r="A758" s="269" t="str">
        <f>'Documentation Form and Census'!A758&amp;""</f>
        <v/>
      </c>
      <c r="B758" s="270" t="str">
        <f>'Documentation Form and Census'!B758&amp;""</f>
        <v/>
      </c>
      <c r="C758" s="241" t="str">
        <f>IF('Documentation Form and Census'!C758="","",'Documentation Form and Census'!C758)</f>
        <v/>
      </c>
      <c r="D758" s="233" t="str">
        <f>'Documentation Form and Census'!D758&amp;""</f>
        <v/>
      </c>
      <c r="E758" s="233" t="str">
        <f>IF('Documentation Form and Census'!E758="","",IF('Documentation Form and Census'!E758=1,1,IF('Documentation Form and Census'!E758=0,0,"")))</f>
        <v/>
      </c>
      <c r="F758" s="270" t="str">
        <f>'Documentation Form and Census'!F758&amp;""</f>
        <v/>
      </c>
      <c r="G758" s="233" t="str">
        <f>'Documentation Form and Census'!G758&amp;""</f>
        <v/>
      </c>
      <c r="H758" s="233" t="str">
        <f>'Documentation Form and Census'!H758&amp;""</f>
        <v/>
      </c>
      <c r="I758" s="233" t="str">
        <f>'Documentation Form and Census'!I758&amp;""</f>
        <v/>
      </c>
      <c r="J758" s="233" t="str">
        <f>'Documentation Form and Census'!J758&amp;""</f>
        <v/>
      </c>
      <c r="K758" s="233" t="str">
        <f>'Documentation Form and Census'!K758&amp;""</f>
        <v/>
      </c>
      <c r="L758" s="179"/>
      <c r="M758" s="379"/>
      <c r="N758" s="179"/>
      <c r="O758" s="179"/>
      <c r="P758" s="179"/>
      <c r="Q758" s="179"/>
      <c r="R758" s="382"/>
      <c r="S758" s="234" t="str">
        <f>IF('Documentation Form and Census'!A758="","",IF('Documentation Form and Census'!A758='PREC Final Enrollment Census'!A758,"OK","Error"))</f>
        <v/>
      </c>
      <c r="T758" s="235" t="str">
        <f>IF('Documentation Form and Census'!B758="","",IF('Documentation Form and Census'!B758='PREC Final Enrollment Census'!B758,"OK","Error"))</f>
        <v/>
      </c>
      <c r="U758" s="235" t="str">
        <f>IF('Documentation Form and Census'!C758="","",IF('Documentation Form and Census'!C758='PREC Final Enrollment Census'!C758,"OK","Error"))</f>
        <v/>
      </c>
      <c r="V758" s="235" t="str">
        <f>IF('Documentation Form and Census'!E758="","",IF('Documentation Form and Census'!E758='PREC Final Enrollment Census'!E758,"OK","Error"))</f>
        <v/>
      </c>
      <c r="W758" s="236" t="str">
        <f>IF('Documentation Form and Census'!J758="","",IF('Documentation Form and Census'!J758='PREC Final Enrollment Census'!J758,"OK","Error"))</f>
        <v/>
      </c>
    </row>
    <row r="759" spans="1:23">
      <c r="A759" s="269" t="str">
        <f>'Documentation Form and Census'!A759&amp;""</f>
        <v/>
      </c>
      <c r="B759" s="270" t="str">
        <f>'Documentation Form and Census'!B759&amp;""</f>
        <v/>
      </c>
      <c r="C759" s="241" t="str">
        <f>IF('Documentation Form and Census'!C759="","",'Documentation Form and Census'!C759)</f>
        <v/>
      </c>
      <c r="D759" s="233" t="str">
        <f>'Documentation Form and Census'!D759&amp;""</f>
        <v/>
      </c>
      <c r="E759" s="233" t="str">
        <f>IF('Documentation Form and Census'!E759="","",IF('Documentation Form and Census'!E759=1,1,IF('Documentation Form and Census'!E759=0,0,"")))</f>
        <v/>
      </c>
      <c r="F759" s="270" t="str">
        <f>'Documentation Form and Census'!F759&amp;""</f>
        <v/>
      </c>
      <c r="G759" s="233" t="str">
        <f>'Documentation Form and Census'!G759&amp;""</f>
        <v/>
      </c>
      <c r="H759" s="233" t="str">
        <f>'Documentation Form and Census'!H759&amp;""</f>
        <v/>
      </c>
      <c r="I759" s="233" t="str">
        <f>'Documentation Form and Census'!I759&amp;""</f>
        <v/>
      </c>
      <c r="J759" s="233" t="str">
        <f>'Documentation Form and Census'!J759&amp;""</f>
        <v/>
      </c>
      <c r="K759" s="233" t="str">
        <f>'Documentation Form and Census'!K759&amp;""</f>
        <v/>
      </c>
      <c r="L759" s="179"/>
      <c r="M759" s="379"/>
      <c r="N759" s="179"/>
      <c r="O759" s="179"/>
      <c r="P759" s="179"/>
      <c r="Q759" s="179"/>
      <c r="R759" s="382"/>
      <c r="S759" s="234" t="str">
        <f>IF('Documentation Form and Census'!A759="","",IF('Documentation Form and Census'!A759='PREC Final Enrollment Census'!A759,"OK","Error"))</f>
        <v/>
      </c>
      <c r="T759" s="235" t="str">
        <f>IF('Documentation Form and Census'!B759="","",IF('Documentation Form and Census'!B759='PREC Final Enrollment Census'!B759,"OK","Error"))</f>
        <v/>
      </c>
      <c r="U759" s="235" t="str">
        <f>IF('Documentation Form and Census'!C759="","",IF('Documentation Form and Census'!C759='PREC Final Enrollment Census'!C759,"OK","Error"))</f>
        <v/>
      </c>
      <c r="V759" s="235" t="str">
        <f>IF('Documentation Form and Census'!E759="","",IF('Documentation Form and Census'!E759='PREC Final Enrollment Census'!E759,"OK","Error"))</f>
        <v/>
      </c>
      <c r="W759" s="236" t="str">
        <f>IF('Documentation Form and Census'!J759="","",IF('Documentation Form and Census'!J759='PREC Final Enrollment Census'!J759,"OK","Error"))</f>
        <v/>
      </c>
    </row>
    <row r="760" spans="1:23">
      <c r="A760" s="269" t="str">
        <f>'Documentation Form and Census'!A760&amp;""</f>
        <v/>
      </c>
      <c r="B760" s="270" t="str">
        <f>'Documentation Form and Census'!B760&amp;""</f>
        <v/>
      </c>
      <c r="C760" s="241" t="str">
        <f>IF('Documentation Form and Census'!C760="","",'Documentation Form and Census'!C760)</f>
        <v/>
      </c>
      <c r="D760" s="233" t="str">
        <f>'Documentation Form and Census'!D760&amp;""</f>
        <v/>
      </c>
      <c r="E760" s="233" t="str">
        <f>IF('Documentation Form and Census'!E760="","",IF('Documentation Form and Census'!E760=1,1,IF('Documentation Form and Census'!E760=0,0,"")))</f>
        <v/>
      </c>
      <c r="F760" s="270" t="str">
        <f>'Documentation Form and Census'!F760&amp;""</f>
        <v/>
      </c>
      <c r="G760" s="233" t="str">
        <f>'Documentation Form and Census'!G760&amp;""</f>
        <v/>
      </c>
      <c r="H760" s="233" t="str">
        <f>'Documentation Form and Census'!H760&amp;""</f>
        <v/>
      </c>
      <c r="I760" s="233" t="str">
        <f>'Documentation Form and Census'!I760&amp;""</f>
        <v/>
      </c>
      <c r="J760" s="233" t="str">
        <f>'Documentation Form and Census'!J760&amp;""</f>
        <v/>
      </c>
      <c r="K760" s="233" t="str">
        <f>'Documentation Form and Census'!K760&amp;""</f>
        <v/>
      </c>
      <c r="L760" s="179"/>
      <c r="M760" s="379"/>
      <c r="N760" s="179"/>
      <c r="O760" s="179"/>
      <c r="P760" s="179"/>
      <c r="Q760" s="179"/>
      <c r="R760" s="382"/>
      <c r="S760" s="234" t="str">
        <f>IF('Documentation Form and Census'!A760="","",IF('Documentation Form and Census'!A760='PREC Final Enrollment Census'!A760,"OK","Error"))</f>
        <v/>
      </c>
      <c r="T760" s="235" t="str">
        <f>IF('Documentation Form and Census'!B760="","",IF('Documentation Form and Census'!B760='PREC Final Enrollment Census'!B760,"OK","Error"))</f>
        <v/>
      </c>
      <c r="U760" s="235" t="str">
        <f>IF('Documentation Form and Census'!C760="","",IF('Documentation Form and Census'!C760='PREC Final Enrollment Census'!C760,"OK","Error"))</f>
        <v/>
      </c>
      <c r="V760" s="235" t="str">
        <f>IF('Documentation Form and Census'!E760="","",IF('Documentation Form and Census'!E760='PREC Final Enrollment Census'!E760,"OK","Error"))</f>
        <v/>
      </c>
      <c r="W760" s="236" t="str">
        <f>IF('Documentation Form and Census'!J760="","",IF('Documentation Form and Census'!J760='PREC Final Enrollment Census'!J760,"OK","Error"))</f>
        <v/>
      </c>
    </row>
    <row r="761" spans="1:23">
      <c r="A761" s="269" t="str">
        <f>'Documentation Form and Census'!A761&amp;""</f>
        <v/>
      </c>
      <c r="B761" s="270" t="str">
        <f>'Documentation Form and Census'!B761&amp;""</f>
        <v/>
      </c>
      <c r="C761" s="241" t="str">
        <f>IF('Documentation Form and Census'!C761="","",'Documentation Form and Census'!C761)</f>
        <v/>
      </c>
      <c r="D761" s="233" t="str">
        <f>'Documentation Form and Census'!D761&amp;""</f>
        <v/>
      </c>
      <c r="E761" s="233" t="str">
        <f>IF('Documentation Form and Census'!E761="","",IF('Documentation Form and Census'!E761=1,1,IF('Documentation Form and Census'!E761=0,0,"")))</f>
        <v/>
      </c>
      <c r="F761" s="270" t="str">
        <f>'Documentation Form and Census'!F761&amp;""</f>
        <v/>
      </c>
      <c r="G761" s="233" t="str">
        <f>'Documentation Form and Census'!G761&amp;""</f>
        <v/>
      </c>
      <c r="H761" s="233" t="str">
        <f>'Documentation Form and Census'!H761&amp;""</f>
        <v/>
      </c>
      <c r="I761" s="233" t="str">
        <f>'Documentation Form and Census'!I761&amp;""</f>
        <v/>
      </c>
      <c r="J761" s="233" t="str">
        <f>'Documentation Form and Census'!J761&amp;""</f>
        <v/>
      </c>
      <c r="K761" s="233" t="str">
        <f>'Documentation Form and Census'!K761&amp;""</f>
        <v/>
      </c>
      <c r="L761" s="179"/>
      <c r="M761" s="379"/>
      <c r="N761" s="179"/>
      <c r="O761" s="179"/>
      <c r="P761" s="179"/>
      <c r="Q761" s="179"/>
      <c r="R761" s="382"/>
      <c r="S761" s="234" t="str">
        <f>IF('Documentation Form and Census'!A761="","",IF('Documentation Form and Census'!A761='PREC Final Enrollment Census'!A761,"OK","Error"))</f>
        <v/>
      </c>
      <c r="T761" s="235" t="str">
        <f>IF('Documentation Form and Census'!B761="","",IF('Documentation Form and Census'!B761='PREC Final Enrollment Census'!B761,"OK","Error"))</f>
        <v/>
      </c>
      <c r="U761" s="235" t="str">
        <f>IF('Documentation Form and Census'!C761="","",IF('Documentation Form and Census'!C761='PREC Final Enrollment Census'!C761,"OK","Error"))</f>
        <v/>
      </c>
      <c r="V761" s="235" t="str">
        <f>IF('Documentation Form and Census'!E761="","",IF('Documentation Form and Census'!E761='PREC Final Enrollment Census'!E761,"OK","Error"))</f>
        <v/>
      </c>
      <c r="W761" s="236" t="str">
        <f>IF('Documentation Form and Census'!J761="","",IF('Documentation Form and Census'!J761='PREC Final Enrollment Census'!J761,"OK","Error"))</f>
        <v/>
      </c>
    </row>
    <row r="762" spans="1:23">
      <c r="A762" s="269" t="str">
        <f>'Documentation Form and Census'!A762&amp;""</f>
        <v/>
      </c>
      <c r="B762" s="270" t="str">
        <f>'Documentation Form and Census'!B762&amp;""</f>
        <v/>
      </c>
      <c r="C762" s="241" t="str">
        <f>IF('Documentation Form and Census'!C762="","",'Documentation Form and Census'!C762)</f>
        <v/>
      </c>
      <c r="D762" s="233" t="str">
        <f>'Documentation Form and Census'!D762&amp;""</f>
        <v/>
      </c>
      <c r="E762" s="233" t="str">
        <f>IF('Documentation Form and Census'!E762="","",IF('Documentation Form and Census'!E762=1,1,IF('Documentation Form and Census'!E762=0,0,"")))</f>
        <v/>
      </c>
      <c r="F762" s="270" t="str">
        <f>'Documentation Form and Census'!F762&amp;""</f>
        <v/>
      </c>
      <c r="G762" s="233" t="str">
        <f>'Documentation Form and Census'!G762&amp;""</f>
        <v/>
      </c>
      <c r="H762" s="233" t="str">
        <f>'Documentation Form and Census'!H762&amp;""</f>
        <v/>
      </c>
      <c r="I762" s="233" t="str">
        <f>'Documentation Form and Census'!I762&amp;""</f>
        <v/>
      </c>
      <c r="J762" s="233" t="str">
        <f>'Documentation Form and Census'!J762&amp;""</f>
        <v/>
      </c>
      <c r="K762" s="233" t="str">
        <f>'Documentation Form and Census'!K762&amp;""</f>
        <v/>
      </c>
      <c r="L762" s="179"/>
      <c r="M762" s="379"/>
      <c r="N762" s="179"/>
      <c r="O762" s="179"/>
      <c r="P762" s="179"/>
      <c r="Q762" s="179"/>
      <c r="R762" s="382"/>
      <c r="S762" s="234" t="str">
        <f>IF('Documentation Form and Census'!A762="","",IF('Documentation Form and Census'!A762='PREC Final Enrollment Census'!A762,"OK","Error"))</f>
        <v/>
      </c>
      <c r="T762" s="235" t="str">
        <f>IF('Documentation Form and Census'!B762="","",IF('Documentation Form and Census'!B762='PREC Final Enrollment Census'!B762,"OK","Error"))</f>
        <v/>
      </c>
      <c r="U762" s="235" t="str">
        <f>IF('Documentation Form and Census'!C762="","",IF('Documentation Form and Census'!C762='PREC Final Enrollment Census'!C762,"OK","Error"))</f>
        <v/>
      </c>
      <c r="V762" s="235" t="str">
        <f>IF('Documentation Form and Census'!E762="","",IF('Documentation Form and Census'!E762='PREC Final Enrollment Census'!E762,"OK","Error"))</f>
        <v/>
      </c>
      <c r="W762" s="236" t="str">
        <f>IF('Documentation Form and Census'!J762="","",IF('Documentation Form and Census'!J762='PREC Final Enrollment Census'!J762,"OK","Error"))</f>
        <v/>
      </c>
    </row>
    <row r="763" spans="1:23">
      <c r="A763" s="269" t="str">
        <f>'Documentation Form and Census'!A763&amp;""</f>
        <v/>
      </c>
      <c r="B763" s="270" t="str">
        <f>'Documentation Form and Census'!B763&amp;""</f>
        <v/>
      </c>
      <c r="C763" s="241" t="str">
        <f>IF('Documentation Form and Census'!C763="","",'Documentation Form and Census'!C763)</f>
        <v/>
      </c>
      <c r="D763" s="233" t="str">
        <f>'Documentation Form and Census'!D763&amp;""</f>
        <v/>
      </c>
      <c r="E763" s="233" t="str">
        <f>IF('Documentation Form and Census'!E763="","",IF('Documentation Form and Census'!E763=1,1,IF('Documentation Form and Census'!E763=0,0,"")))</f>
        <v/>
      </c>
      <c r="F763" s="270" t="str">
        <f>'Documentation Form and Census'!F763&amp;""</f>
        <v/>
      </c>
      <c r="G763" s="233" t="str">
        <f>'Documentation Form and Census'!G763&amp;""</f>
        <v/>
      </c>
      <c r="H763" s="233" t="str">
        <f>'Documentation Form and Census'!H763&amp;""</f>
        <v/>
      </c>
      <c r="I763" s="233" t="str">
        <f>'Documentation Form and Census'!I763&amp;""</f>
        <v/>
      </c>
      <c r="J763" s="233" t="str">
        <f>'Documentation Form and Census'!J763&amp;""</f>
        <v/>
      </c>
      <c r="K763" s="233" t="str">
        <f>'Documentation Form and Census'!K763&amp;""</f>
        <v/>
      </c>
      <c r="L763" s="179"/>
      <c r="M763" s="379"/>
      <c r="N763" s="179"/>
      <c r="O763" s="179"/>
      <c r="P763" s="179"/>
      <c r="Q763" s="179"/>
      <c r="R763" s="382"/>
      <c r="S763" s="234" t="str">
        <f>IF('Documentation Form and Census'!A763="","",IF('Documentation Form and Census'!A763='PREC Final Enrollment Census'!A763,"OK","Error"))</f>
        <v/>
      </c>
      <c r="T763" s="235" t="str">
        <f>IF('Documentation Form and Census'!B763="","",IF('Documentation Form and Census'!B763='PREC Final Enrollment Census'!B763,"OK","Error"))</f>
        <v/>
      </c>
      <c r="U763" s="235" t="str">
        <f>IF('Documentation Form and Census'!C763="","",IF('Documentation Form and Census'!C763='PREC Final Enrollment Census'!C763,"OK","Error"))</f>
        <v/>
      </c>
      <c r="V763" s="235" t="str">
        <f>IF('Documentation Form and Census'!E763="","",IF('Documentation Form and Census'!E763='PREC Final Enrollment Census'!E763,"OK","Error"))</f>
        <v/>
      </c>
      <c r="W763" s="236" t="str">
        <f>IF('Documentation Form and Census'!J763="","",IF('Documentation Form and Census'!J763='PREC Final Enrollment Census'!J763,"OK","Error"))</f>
        <v/>
      </c>
    </row>
    <row r="764" spans="1:23">
      <c r="A764" s="269" t="str">
        <f>'Documentation Form and Census'!A764&amp;""</f>
        <v/>
      </c>
      <c r="B764" s="270" t="str">
        <f>'Documentation Form and Census'!B764&amp;""</f>
        <v/>
      </c>
      <c r="C764" s="241" t="str">
        <f>IF('Documentation Form and Census'!C764="","",'Documentation Form and Census'!C764)</f>
        <v/>
      </c>
      <c r="D764" s="233" t="str">
        <f>'Documentation Form and Census'!D764&amp;""</f>
        <v/>
      </c>
      <c r="E764" s="233" t="str">
        <f>IF('Documentation Form and Census'!E764="","",IF('Documentation Form and Census'!E764=1,1,IF('Documentation Form and Census'!E764=0,0,"")))</f>
        <v/>
      </c>
      <c r="F764" s="270" t="str">
        <f>'Documentation Form and Census'!F764&amp;""</f>
        <v/>
      </c>
      <c r="G764" s="233" t="str">
        <f>'Documentation Form and Census'!G764&amp;""</f>
        <v/>
      </c>
      <c r="H764" s="233" t="str">
        <f>'Documentation Form and Census'!H764&amp;""</f>
        <v/>
      </c>
      <c r="I764" s="233" t="str">
        <f>'Documentation Form and Census'!I764&amp;""</f>
        <v/>
      </c>
      <c r="J764" s="233" t="str">
        <f>'Documentation Form and Census'!J764&amp;""</f>
        <v/>
      </c>
      <c r="K764" s="233" t="str">
        <f>'Documentation Form and Census'!K764&amp;""</f>
        <v/>
      </c>
      <c r="L764" s="179"/>
      <c r="M764" s="379"/>
      <c r="N764" s="179"/>
      <c r="O764" s="179"/>
      <c r="P764" s="179"/>
      <c r="Q764" s="179"/>
      <c r="R764" s="382"/>
      <c r="S764" s="234" t="str">
        <f>IF('Documentation Form and Census'!A764="","",IF('Documentation Form and Census'!A764='PREC Final Enrollment Census'!A764,"OK","Error"))</f>
        <v/>
      </c>
      <c r="T764" s="235" t="str">
        <f>IF('Documentation Form and Census'!B764="","",IF('Documentation Form and Census'!B764='PREC Final Enrollment Census'!B764,"OK","Error"))</f>
        <v/>
      </c>
      <c r="U764" s="235" t="str">
        <f>IF('Documentation Form and Census'!C764="","",IF('Documentation Form and Census'!C764='PREC Final Enrollment Census'!C764,"OK","Error"))</f>
        <v/>
      </c>
      <c r="V764" s="235" t="str">
        <f>IF('Documentation Form and Census'!E764="","",IF('Documentation Form and Census'!E764='PREC Final Enrollment Census'!E764,"OK","Error"))</f>
        <v/>
      </c>
      <c r="W764" s="236" t="str">
        <f>IF('Documentation Form and Census'!J764="","",IF('Documentation Form and Census'!J764='PREC Final Enrollment Census'!J764,"OK","Error"))</f>
        <v/>
      </c>
    </row>
    <row r="765" spans="1:23">
      <c r="A765" s="269" t="str">
        <f>'Documentation Form and Census'!A765&amp;""</f>
        <v/>
      </c>
      <c r="B765" s="270" t="str">
        <f>'Documentation Form and Census'!B765&amp;""</f>
        <v/>
      </c>
      <c r="C765" s="241" t="str">
        <f>IF('Documentation Form and Census'!C765="","",'Documentation Form and Census'!C765)</f>
        <v/>
      </c>
      <c r="D765" s="233" t="str">
        <f>'Documentation Form and Census'!D765&amp;""</f>
        <v/>
      </c>
      <c r="E765" s="233" t="str">
        <f>IF('Documentation Form and Census'!E765="","",IF('Documentation Form and Census'!E765=1,1,IF('Documentation Form and Census'!E765=0,0,"")))</f>
        <v/>
      </c>
      <c r="F765" s="270" t="str">
        <f>'Documentation Form and Census'!F765&amp;""</f>
        <v/>
      </c>
      <c r="G765" s="233" t="str">
        <f>'Documentation Form and Census'!G765&amp;""</f>
        <v/>
      </c>
      <c r="H765" s="233" t="str">
        <f>'Documentation Form and Census'!H765&amp;""</f>
        <v/>
      </c>
      <c r="I765" s="233" t="str">
        <f>'Documentation Form and Census'!I765&amp;""</f>
        <v/>
      </c>
      <c r="J765" s="233" t="str">
        <f>'Documentation Form and Census'!J765&amp;""</f>
        <v/>
      </c>
      <c r="K765" s="233" t="str">
        <f>'Documentation Form and Census'!K765&amp;""</f>
        <v/>
      </c>
      <c r="L765" s="179"/>
      <c r="M765" s="379"/>
      <c r="N765" s="179"/>
      <c r="O765" s="179"/>
      <c r="P765" s="179"/>
      <c r="Q765" s="179"/>
      <c r="R765" s="382"/>
      <c r="S765" s="234" t="str">
        <f>IF('Documentation Form and Census'!A765="","",IF('Documentation Form and Census'!A765='PREC Final Enrollment Census'!A765,"OK","Error"))</f>
        <v/>
      </c>
      <c r="T765" s="235" t="str">
        <f>IF('Documentation Form and Census'!B765="","",IF('Documentation Form and Census'!B765='PREC Final Enrollment Census'!B765,"OK","Error"))</f>
        <v/>
      </c>
      <c r="U765" s="235" t="str">
        <f>IF('Documentation Form and Census'!C765="","",IF('Documentation Form and Census'!C765='PREC Final Enrollment Census'!C765,"OK","Error"))</f>
        <v/>
      </c>
      <c r="V765" s="235" t="str">
        <f>IF('Documentation Form and Census'!E765="","",IF('Documentation Form and Census'!E765='PREC Final Enrollment Census'!E765,"OK","Error"))</f>
        <v/>
      </c>
      <c r="W765" s="236" t="str">
        <f>IF('Documentation Form and Census'!J765="","",IF('Documentation Form and Census'!J765='PREC Final Enrollment Census'!J765,"OK","Error"))</f>
        <v/>
      </c>
    </row>
    <row r="766" spans="1:23">
      <c r="A766" s="269" t="str">
        <f>'Documentation Form and Census'!A766&amp;""</f>
        <v/>
      </c>
      <c r="B766" s="270" t="str">
        <f>'Documentation Form and Census'!B766&amp;""</f>
        <v/>
      </c>
      <c r="C766" s="241" t="str">
        <f>IF('Documentation Form and Census'!C766="","",'Documentation Form and Census'!C766)</f>
        <v/>
      </c>
      <c r="D766" s="233" t="str">
        <f>'Documentation Form and Census'!D766&amp;""</f>
        <v/>
      </c>
      <c r="E766" s="233" t="str">
        <f>IF('Documentation Form and Census'!E766="","",IF('Documentation Form and Census'!E766=1,1,IF('Documentation Form and Census'!E766=0,0,"")))</f>
        <v/>
      </c>
      <c r="F766" s="270" t="str">
        <f>'Documentation Form and Census'!F766&amp;""</f>
        <v/>
      </c>
      <c r="G766" s="233" t="str">
        <f>'Documentation Form and Census'!G766&amp;""</f>
        <v/>
      </c>
      <c r="H766" s="233" t="str">
        <f>'Documentation Form and Census'!H766&amp;""</f>
        <v/>
      </c>
      <c r="I766" s="233" t="str">
        <f>'Documentation Form and Census'!I766&amp;""</f>
        <v/>
      </c>
      <c r="J766" s="233" t="str">
        <f>'Documentation Form and Census'!J766&amp;""</f>
        <v/>
      </c>
      <c r="K766" s="233" t="str">
        <f>'Documentation Form and Census'!K766&amp;""</f>
        <v/>
      </c>
      <c r="L766" s="179"/>
      <c r="M766" s="379"/>
      <c r="N766" s="179"/>
      <c r="O766" s="179"/>
      <c r="P766" s="179"/>
      <c r="Q766" s="179"/>
      <c r="R766" s="382"/>
      <c r="S766" s="234" t="str">
        <f>IF('Documentation Form and Census'!A766="","",IF('Documentation Form and Census'!A766='PREC Final Enrollment Census'!A766,"OK","Error"))</f>
        <v/>
      </c>
      <c r="T766" s="235" t="str">
        <f>IF('Documentation Form and Census'!B766="","",IF('Documentation Form and Census'!B766='PREC Final Enrollment Census'!B766,"OK","Error"))</f>
        <v/>
      </c>
      <c r="U766" s="235" t="str">
        <f>IF('Documentation Form and Census'!C766="","",IF('Documentation Form and Census'!C766='PREC Final Enrollment Census'!C766,"OK","Error"))</f>
        <v/>
      </c>
      <c r="V766" s="235" t="str">
        <f>IF('Documentation Form and Census'!E766="","",IF('Documentation Form and Census'!E766='PREC Final Enrollment Census'!E766,"OK","Error"))</f>
        <v/>
      </c>
      <c r="W766" s="236" t="str">
        <f>IF('Documentation Form and Census'!J766="","",IF('Documentation Form and Census'!J766='PREC Final Enrollment Census'!J766,"OK","Error"))</f>
        <v/>
      </c>
    </row>
    <row r="767" spans="1:23">
      <c r="A767" s="269" t="str">
        <f>'Documentation Form and Census'!A767&amp;""</f>
        <v/>
      </c>
      <c r="B767" s="270" t="str">
        <f>'Documentation Form and Census'!B767&amp;""</f>
        <v/>
      </c>
      <c r="C767" s="241" t="str">
        <f>IF('Documentation Form and Census'!C767="","",'Documentation Form and Census'!C767)</f>
        <v/>
      </c>
      <c r="D767" s="233" t="str">
        <f>'Documentation Form and Census'!D767&amp;""</f>
        <v/>
      </c>
      <c r="E767" s="233" t="str">
        <f>IF('Documentation Form and Census'!E767="","",IF('Documentation Form and Census'!E767=1,1,IF('Documentation Form and Census'!E767=0,0,"")))</f>
        <v/>
      </c>
      <c r="F767" s="270" t="str">
        <f>'Documentation Form and Census'!F767&amp;""</f>
        <v/>
      </c>
      <c r="G767" s="233" t="str">
        <f>'Documentation Form and Census'!G767&amp;""</f>
        <v/>
      </c>
      <c r="H767" s="233" t="str">
        <f>'Documentation Form and Census'!H767&amp;""</f>
        <v/>
      </c>
      <c r="I767" s="233" t="str">
        <f>'Documentation Form and Census'!I767&amp;""</f>
        <v/>
      </c>
      <c r="J767" s="233" t="str">
        <f>'Documentation Form and Census'!J767&amp;""</f>
        <v/>
      </c>
      <c r="K767" s="233" t="str">
        <f>'Documentation Form and Census'!K767&amp;""</f>
        <v/>
      </c>
      <c r="L767" s="179"/>
      <c r="M767" s="379"/>
      <c r="N767" s="179"/>
      <c r="O767" s="179"/>
      <c r="P767" s="179"/>
      <c r="Q767" s="179"/>
      <c r="R767" s="382"/>
      <c r="S767" s="234" t="str">
        <f>IF('Documentation Form and Census'!A767="","",IF('Documentation Form and Census'!A767='PREC Final Enrollment Census'!A767,"OK","Error"))</f>
        <v/>
      </c>
      <c r="T767" s="235" t="str">
        <f>IF('Documentation Form and Census'!B767="","",IF('Documentation Form and Census'!B767='PREC Final Enrollment Census'!B767,"OK","Error"))</f>
        <v/>
      </c>
      <c r="U767" s="235" t="str">
        <f>IF('Documentation Form and Census'!C767="","",IF('Documentation Form and Census'!C767='PREC Final Enrollment Census'!C767,"OK","Error"))</f>
        <v/>
      </c>
      <c r="V767" s="235" t="str">
        <f>IF('Documentation Form and Census'!E767="","",IF('Documentation Form and Census'!E767='PREC Final Enrollment Census'!E767,"OK","Error"))</f>
        <v/>
      </c>
      <c r="W767" s="236" t="str">
        <f>IF('Documentation Form and Census'!J767="","",IF('Documentation Form and Census'!J767='PREC Final Enrollment Census'!J767,"OK","Error"))</f>
        <v/>
      </c>
    </row>
    <row r="768" spans="1:23">
      <c r="A768" s="269" t="str">
        <f>'Documentation Form and Census'!A768&amp;""</f>
        <v/>
      </c>
      <c r="B768" s="270" t="str">
        <f>'Documentation Form and Census'!B768&amp;""</f>
        <v/>
      </c>
      <c r="C768" s="241" t="str">
        <f>IF('Documentation Form and Census'!C768="","",'Documentation Form and Census'!C768)</f>
        <v/>
      </c>
      <c r="D768" s="233" t="str">
        <f>'Documentation Form and Census'!D768&amp;""</f>
        <v/>
      </c>
      <c r="E768" s="233" t="str">
        <f>IF('Documentation Form and Census'!E768="","",IF('Documentation Form and Census'!E768=1,1,IF('Documentation Form and Census'!E768=0,0,"")))</f>
        <v/>
      </c>
      <c r="F768" s="270" t="str">
        <f>'Documentation Form and Census'!F768&amp;""</f>
        <v/>
      </c>
      <c r="G768" s="233" t="str">
        <f>'Documentation Form and Census'!G768&amp;""</f>
        <v/>
      </c>
      <c r="H768" s="233" t="str">
        <f>'Documentation Form and Census'!H768&amp;""</f>
        <v/>
      </c>
      <c r="I768" s="233" t="str">
        <f>'Documentation Form and Census'!I768&amp;""</f>
        <v/>
      </c>
      <c r="J768" s="233" t="str">
        <f>'Documentation Form and Census'!J768&amp;""</f>
        <v/>
      </c>
      <c r="K768" s="233" t="str">
        <f>'Documentation Form and Census'!K768&amp;""</f>
        <v/>
      </c>
      <c r="L768" s="179"/>
      <c r="M768" s="379"/>
      <c r="N768" s="179"/>
      <c r="O768" s="179"/>
      <c r="P768" s="179"/>
      <c r="Q768" s="179"/>
      <c r="R768" s="382"/>
      <c r="S768" s="234" t="str">
        <f>IF('Documentation Form and Census'!A768="","",IF('Documentation Form and Census'!A768='PREC Final Enrollment Census'!A768,"OK","Error"))</f>
        <v/>
      </c>
      <c r="T768" s="235" t="str">
        <f>IF('Documentation Form and Census'!B768="","",IF('Documentation Form and Census'!B768='PREC Final Enrollment Census'!B768,"OK","Error"))</f>
        <v/>
      </c>
      <c r="U768" s="235" t="str">
        <f>IF('Documentation Form and Census'!C768="","",IF('Documentation Form and Census'!C768='PREC Final Enrollment Census'!C768,"OK","Error"))</f>
        <v/>
      </c>
      <c r="V768" s="235" t="str">
        <f>IF('Documentation Form and Census'!E768="","",IF('Documentation Form and Census'!E768='PREC Final Enrollment Census'!E768,"OK","Error"))</f>
        <v/>
      </c>
      <c r="W768" s="236" t="str">
        <f>IF('Documentation Form and Census'!J768="","",IF('Documentation Form and Census'!J768='PREC Final Enrollment Census'!J768,"OK","Error"))</f>
        <v/>
      </c>
    </row>
    <row r="769" spans="1:23">
      <c r="A769" s="269" t="str">
        <f>'Documentation Form and Census'!A769&amp;""</f>
        <v/>
      </c>
      <c r="B769" s="270" t="str">
        <f>'Documentation Form and Census'!B769&amp;""</f>
        <v/>
      </c>
      <c r="C769" s="241" t="str">
        <f>IF('Documentation Form and Census'!C769="","",'Documentation Form and Census'!C769)</f>
        <v/>
      </c>
      <c r="D769" s="233" t="str">
        <f>'Documentation Form and Census'!D769&amp;""</f>
        <v/>
      </c>
      <c r="E769" s="233" t="str">
        <f>IF('Documentation Form and Census'!E769="","",IF('Documentation Form and Census'!E769=1,1,IF('Documentation Form and Census'!E769=0,0,"")))</f>
        <v/>
      </c>
      <c r="F769" s="270" t="str">
        <f>'Documentation Form and Census'!F769&amp;""</f>
        <v/>
      </c>
      <c r="G769" s="233" t="str">
        <f>'Documentation Form and Census'!G769&amp;""</f>
        <v/>
      </c>
      <c r="H769" s="233" t="str">
        <f>'Documentation Form and Census'!H769&amp;""</f>
        <v/>
      </c>
      <c r="I769" s="233" t="str">
        <f>'Documentation Form and Census'!I769&amp;""</f>
        <v/>
      </c>
      <c r="J769" s="233" t="str">
        <f>'Documentation Form and Census'!J769&amp;""</f>
        <v/>
      </c>
      <c r="K769" s="233" t="str">
        <f>'Documentation Form and Census'!K769&amp;""</f>
        <v/>
      </c>
      <c r="L769" s="179"/>
      <c r="M769" s="379"/>
      <c r="N769" s="179"/>
      <c r="O769" s="179"/>
      <c r="P769" s="179"/>
      <c r="Q769" s="179"/>
      <c r="R769" s="382"/>
      <c r="S769" s="234" t="str">
        <f>IF('Documentation Form and Census'!A769="","",IF('Documentation Form and Census'!A769='PREC Final Enrollment Census'!A769,"OK","Error"))</f>
        <v/>
      </c>
      <c r="T769" s="235" t="str">
        <f>IF('Documentation Form and Census'!B769="","",IF('Documentation Form and Census'!B769='PREC Final Enrollment Census'!B769,"OK","Error"))</f>
        <v/>
      </c>
      <c r="U769" s="235" t="str">
        <f>IF('Documentation Form and Census'!C769="","",IF('Documentation Form and Census'!C769='PREC Final Enrollment Census'!C769,"OK","Error"))</f>
        <v/>
      </c>
      <c r="V769" s="235" t="str">
        <f>IF('Documentation Form and Census'!E769="","",IF('Documentation Form and Census'!E769='PREC Final Enrollment Census'!E769,"OK","Error"))</f>
        <v/>
      </c>
      <c r="W769" s="236" t="str">
        <f>IF('Documentation Form and Census'!J769="","",IF('Documentation Form and Census'!J769='PREC Final Enrollment Census'!J769,"OK","Error"))</f>
        <v/>
      </c>
    </row>
    <row r="770" spans="1:23">
      <c r="A770" s="269" t="str">
        <f>'Documentation Form and Census'!A770&amp;""</f>
        <v/>
      </c>
      <c r="B770" s="270" t="str">
        <f>'Documentation Form and Census'!B770&amp;""</f>
        <v/>
      </c>
      <c r="C770" s="241" t="str">
        <f>IF('Documentation Form and Census'!C770="","",'Documentation Form and Census'!C770)</f>
        <v/>
      </c>
      <c r="D770" s="233" t="str">
        <f>'Documentation Form and Census'!D770&amp;""</f>
        <v/>
      </c>
      <c r="E770" s="233" t="str">
        <f>IF('Documentation Form and Census'!E770="","",IF('Documentation Form and Census'!E770=1,1,IF('Documentation Form and Census'!E770=0,0,"")))</f>
        <v/>
      </c>
      <c r="F770" s="270" t="str">
        <f>'Documentation Form and Census'!F770&amp;""</f>
        <v/>
      </c>
      <c r="G770" s="233" t="str">
        <f>'Documentation Form and Census'!G770&amp;""</f>
        <v/>
      </c>
      <c r="H770" s="233" t="str">
        <f>'Documentation Form and Census'!H770&amp;""</f>
        <v/>
      </c>
      <c r="I770" s="233" t="str">
        <f>'Documentation Form and Census'!I770&amp;""</f>
        <v/>
      </c>
      <c r="J770" s="233" t="str">
        <f>'Documentation Form and Census'!J770&amp;""</f>
        <v/>
      </c>
      <c r="K770" s="233" t="str">
        <f>'Documentation Form and Census'!K770&amp;""</f>
        <v/>
      </c>
      <c r="L770" s="179"/>
      <c r="M770" s="379"/>
      <c r="N770" s="179"/>
      <c r="O770" s="179"/>
      <c r="P770" s="179"/>
      <c r="Q770" s="179"/>
      <c r="R770" s="382"/>
      <c r="S770" s="234" t="str">
        <f>IF('Documentation Form and Census'!A770="","",IF('Documentation Form and Census'!A770='PREC Final Enrollment Census'!A770,"OK","Error"))</f>
        <v/>
      </c>
      <c r="T770" s="235" t="str">
        <f>IF('Documentation Form and Census'!B770="","",IF('Documentation Form and Census'!B770='PREC Final Enrollment Census'!B770,"OK","Error"))</f>
        <v/>
      </c>
      <c r="U770" s="235" t="str">
        <f>IF('Documentation Form and Census'!C770="","",IF('Documentation Form and Census'!C770='PREC Final Enrollment Census'!C770,"OK","Error"))</f>
        <v/>
      </c>
      <c r="V770" s="235" t="str">
        <f>IF('Documentation Form and Census'!E770="","",IF('Documentation Form and Census'!E770='PREC Final Enrollment Census'!E770,"OK","Error"))</f>
        <v/>
      </c>
      <c r="W770" s="236" t="str">
        <f>IF('Documentation Form and Census'!J770="","",IF('Documentation Form and Census'!J770='PREC Final Enrollment Census'!J770,"OK","Error"))</f>
        <v/>
      </c>
    </row>
    <row r="771" spans="1:23">
      <c r="A771" s="269" t="str">
        <f>'Documentation Form and Census'!A771&amp;""</f>
        <v/>
      </c>
      <c r="B771" s="270" t="str">
        <f>'Documentation Form and Census'!B771&amp;""</f>
        <v/>
      </c>
      <c r="C771" s="241" t="str">
        <f>IF('Documentation Form and Census'!C771="","",'Documentation Form and Census'!C771)</f>
        <v/>
      </c>
      <c r="D771" s="233" t="str">
        <f>'Documentation Form and Census'!D771&amp;""</f>
        <v/>
      </c>
      <c r="E771" s="233" t="str">
        <f>IF('Documentation Form and Census'!E771="","",IF('Documentation Form and Census'!E771=1,1,IF('Documentation Form and Census'!E771=0,0,"")))</f>
        <v/>
      </c>
      <c r="F771" s="270" t="str">
        <f>'Documentation Form and Census'!F771&amp;""</f>
        <v/>
      </c>
      <c r="G771" s="233" t="str">
        <f>'Documentation Form and Census'!G771&amp;""</f>
        <v/>
      </c>
      <c r="H771" s="233" t="str">
        <f>'Documentation Form and Census'!H771&amp;""</f>
        <v/>
      </c>
      <c r="I771" s="233" t="str">
        <f>'Documentation Form and Census'!I771&amp;""</f>
        <v/>
      </c>
      <c r="J771" s="233" t="str">
        <f>'Documentation Form and Census'!J771&amp;""</f>
        <v/>
      </c>
      <c r="K771" s="233" t="str">
        <f>'Documentation Form and Census'!K771&amp;""</f>
        <v/>
      </c>
      <c r="L771" s="179"/>
      <c r="M771" s="379"/>
      <c r="N771" s="179"/>
      <c r="O771" s="179"/>
      <c r="P771" s="179"/>
      <c r="Q771" s="179"/>
      <c r="R771" s="382"/>
      <c r="S771" s="234" t="str">
        <f>IF('Documentation Form and Census'!A771="","",IF('Documentation Form and Census'!A771='PREC Final Enrollment Census'!A771,"OK","Error"))</f>
        <v/>
      </c>
      <c r="T771" s="235" t="str">
        <f>IF('Documentation Form and Census'!B771="","",IF('Documentation Form and Census'!B771='PREC Final Enrollment Census'!B771,"OK","Error"))</f>
        <v/>
      </c>
      <c r="U771" s="235" t="str">
        <f>IF('Documentation Form and Census'!C771="","",IF('Documentation Form and Census'!C771='PREC Final Enrollment Census'!C771,"OK","Error"))</f>
        <v/>
      </c>
      <c r="V771" s="235" t="str">
        <f>IF('Documentation Form and Census'!E771="","",IF('Documentation Form and Census'!E771='PREC Final Enrollment Census'!E771,"OK","Error"))</f>
        <v/>
      </c>
      <c r="W771" s="236" t="str">
        <f>IF('Documentation Form and Census'!J771="","",IF('Documentation Form and Census'!J771='PREC Final Enrollment Census'!J771,"OK","Error"))</f>
        <v/>
      </c>
    </row>
    <row r="772" spans="1:23">
      <c r="A772" s="269" t="str">
        <f>'Documentation Form and Census'!A772&amp;""</f>
        <v/>
      </c>
      <c r="B772" s="270" t="str">
        <f>'Documentation Form and Census'!B772&amp;""</f>
        <v/>
      </c>
      <c r="C772" s="241" t="str">
        <f>IF('Documentation Form and Census'!C772="","",'Documentation Form and Census'!C772)</f>
        <v/>
      </c>
      <c r="D772" s="233" t="str">
        <f>'Documentation Form and Census'!D772&amp;""</f>
        <v/>
      </c>
      <c r="E772" s="233" t="str">
        <f>IF('Documentation Form and Census'!E772="","",IF('Documentation Form and Census'!E772=1,1,IF('Documentation Form and Census'!E772=0,0,"")))</f>
        <v/>
      </c>
      <c r="F772" s="270" t="str">
        <f>'Documentation Form and Census'!F772&amp;""</f>
        <v/>
      </c>
      <c r="G772" s="233" t="str">
        <f>'Documentation Form and Census'!G772&amp;""</f>
        <v/>
      </c>
      <c r="H772" s="233" t="str">
        <f>'Documentation Form and Census'!H772&amp;""</f>
        <v/>
      </c>
      <c r="I772" s="233" t="str">
        <f>'Documentation Form and Census'!I772&amp;""</f>
        <v/>
      </c>
      <c r="J772" s="233" t="str">
        <f>'Documentation Form and Census'!J772&amp;""</f>
        <v/>
      </c>
      <c r="K772" s="233" t="str">
        <f>'Documentation Form and Census'!K772&amp;""</f>
        <v/>
      </c>
      <c r="L772" s="179"/>
      <c r="M772" s="379"/>
      <c r="N772" s="179"/>
      <c r="O772" s="179"/>
      <c r="P772" s="179"/>
      <c r="Q772" s="179"/>
      <c r="R772" s="382"/>
      <c r="S772" s="234" t="str">
        <f>IF('Documentation Form and Census'!A772="","",IF('Documentation Form and Census'!A772='PREC Final Enrollment Census'!A772,"OK","Error"))</f>
        <v/>
      </c>
      <c r="T772" s="235" t="str">
        <f>IF('Documentation Form and Census'!B772="","",IF('Documentation Form and Census'!B772='PREC Final Enrollment Census'!B772,"OK","Error"))</f>
        <v/>
      </c>
      <c r="U772" s="235" t="str">
        <f>IF('Documentation Form and Census'!C772="","",IF('Documentation Form and Census'!C772='PREC Final Enrollment Census'!C772,"OK","Error"))</f>
        <v/>
      </c>
      <c r="V772" s="235" t="str">
        <f>IF('Documentation Form and Census'!E772="","",IF('Documentation Form and Census'!E772='PREC Final Enrollment Census'!E772,"OK","Error"))</f>
        <v/>
      </c>
      <c r="W772" s="236" t="str">
        <f>IF('Documentation Form and Census'!J772="","",IF('Documentation Form and Census'!J772='PREC Final Enrollment Census'!J772,"OK","Error"))</f>
        <v/>
      </c>
    </row>
    <row r="773" spans="1:23">
      <c r="A773" s="269" t="str">
        <f>'Documentation Form and Census'!A773&amp;""</f>
        <v/>
      </c>
      <c r="B773" s="270" t="str">
        <f>'Documentation Form and Census'!B773&amp;""</f>
        <v/>
      </c>
      <c r="C773" s="241" t="str">
        <f>IF('Documentation Form and Census'!C773="","",'Documentation Form and Census'!C773)</f>
        <v/>
      </c>
      <c r="D773" s="233" t="str">
        <f>'Documentation Form and Census'!D773&amp;""</f>
        <v/>
      </c>
      <c r="E773" s="233" t="str">
        <f>IF('Documentation Form and Census'!E773="","",IF('Documentation Form and Census'!E773=1,1,IF('Documentation Form and Census'!E773=0,0,"")))</f>
        <v/>
      </c>
      <c r="F773" s="270" t="str">
        <f>'Documentation Form and Census'!F773&amp;""</f>
        <v/>
      </c>
      <c r="G773" s="233" t="str">
        <f>'Documentation Form and Census'!G773&amp;""</f>
        <v/>
      </c>
      <c r="H773" s="233" t="str">
        <f>'Documentation Form and Census'!H773&amp;""</f>
        <v/>
      </c>
      <c r="I773" s="233" t="str">
        <f>'Documentation Form and Census'!I773&amp;""</f>
        <v/>
      </c>
      <c r="J773" s="233" t="str">
        <f>'Documentation Form and Census'!J773&amp;""</f>
        <v/>
      </c>
      <c r="K773" s="233" t="str">
        <f>'Documentation Form and Census'!K773&amp;""</f>
        <v/>
      </c>
      <c r="L773" s="179"/>
      <c r="M773" s="379"/>
      <c r="N773" s="179"/>
      <c r="O773" s="179"/>
      <c r="P773" s="179"/>
      <c r="Q773" s="179"/>
      <c r="R773" s="382"/>
      <c r="S773" s="234" t="str">
        <f>IF('Documentation Form and Census'!A773="","",IF('Documentation Form and Census'!A773='PREC Final Enrollment Census'!A773,"OK","Error"))</f>
        <v/>
      </c>
      <c r="T773" s="235" t="str">
        <f>IF('Documentation Form and Census'!B773="","",IF('Documentation Form and Census'!B773='PREC Final Enrollment Census'!B773,"OK","Error"))</f>
        <v/>
      </c>
      <c r="U773" s="235" t="str">
        <f>IF('Documentation Form and Census'!C773="","",IF('Documentation Form and Census'!C773='PREC Final Enrollment Census'!C773,"OK","Error"))</f>
        <v/>
      </c>
      <c r="V773" s="235" t="str">
        <f>IF('Documentation Form and Census'!E773="","",IF('Documentation Form and Census'!E773='PREC Final Enrollment Census'!E773,"OK","Error"))</f>
        <v/>
      </c>
      <c r="W773" s="236" t="str">
        <f>IF('Documentation Form and Census'!J773="","",IF('Documentation Form and Census'!J773='PREC Final Enrollment Census'!J773,"OK","Error"))</f>
        <v/>
      </c>
    </row>
    <row r="774" spans="1:23">
      <c r="A774" s="269" t="str">
        <f>'Documentation Form and Census'!A774&amp;""</f>
        <v/>
      </c>
      <c r="B774" s="270" t="str">
        <f>'Documentation Form and Census'!B774&amp;""</f>
        <v/>
      </c>
      <c r="C774" s="241" t="str">
        <f>IF('Documentation Form and Census'!C774="","",'Documentation Form and Census'!C774)</f>
        <v/>
      </c>
      <c r="D774" s="233" t="str">
        <f>'Documentation Form and Census'!D774&amp;""</f>
        <v/>
      </c>
      <c r="E774" s="233" t="str">
        <f>IF('Documentation Form and Census'!E774="","",IF('Documentation Form and Census'!E774=1,1,IF('Documentation Form and Census'!E774=0,0,"")))</f>
        <v/>
      </c>
      <c r="F774" s="270" t="str">
        <f>'Documentation Form and Census'!F774&amp;""</f>
        <v/>
      </c>
      <c r="G774" s="233" t="str">
        <f>'Documentation Form and Census'!G774&amp;""</f>
        <v/>
      </c>
      <c r="H774" s="233" t="str">
        <f>'Documentation Form and Census'!H774&amp;""</f>
        <v/>
      </c>
      <c r="I774" s="233" t="str">
        <f>'Documentation Form and Census'!I774&amp;""</f>
        <v/>
      </c>
      <c r="J774" s="233" t="str">
        <f>'Documentation Form and Census'!J774&amp;""</f>
        <v/>
      </c>
      <c r="K774" s="233" t="str">
        <f>'Documentation Form and Census'!K774&amp;""</f>
        <v/>
      </c>
      <c r="L774" s="179"/>
      <c r="M774" s="379"/>
      <c r="N774" s="179"/>
      <c r="O774" s="179"/>
      <c r="P774" s="179"/>
      <c r="Q774" s="179"/>
      <c r="R774" s="382"/>
      <c r="S774" s="234" t="str">
        <f>IF('Documentation Form and Census'!A774="","",IF('Documentation Form and Census'!A774='PREC Final Enrollment Census'!A774,"OK","Error"))</f>
        <v/>
      </c>
      <c r="T774" s="235" t="str">
        <f>IF('Documentation Form and Census'!B774="","",IF('Documentation Form and Census'!B774='PREC Final Enrollment Census'!B774,"OK","Error"))</f>
        <v/>
      </c>
      <c r="U774" s="235" t="str">
        <f>IF('Documentation Form and Census'!C774="","",IF('Documentation Form and Census'!C774='PREC Final Enrollment Census'!C774,"OK","Error"))</f>
        <v/>
      </c>
      <c r="V774" s="235" t="str">
        <f>IF('Documentation Form and Census'!E774="","",IF('Documentation Form and Census'!E774='PREC Final Enrollment Census'!E774,"OK","Error"))</f>
        <v/>
      </c>
      <c r="W774" s="236" t="str">
        <f>IF('Documentation Form and Census'!J774="","",IF('Documentation Form and Census'!J774='PREC Final Enrollment Census'!J774,"OK","Error"))</f>
        <v/>
      </c>
    </row>
    <row r="775" spans="1:23" ht="17.25" thickBot="1">
      <c r="A775" s="271" t="str">
        <f>'Documentation Form and Census'!A775&amp;""</f>
        <v/>
      </c>
      <c r="B775" s="272" t="str">
        <f>'Documentation Form and Census'!B775&amp;""</f>
        <v/>
      </c>
      <c r="C775" s="242" t="str">
        <f>IF('Documentation Form and Census'!C775="","",'Documentation Form and Census'!C775)</f>
        <v/>
      </c>
      <c r="D775" s="237" t="str">
        <f>'Documentation Form and Census'!D775&amp;""</f>
        <v/>
      </c>
      <c r="E775" s="237" t="str">
        <f>IF('Documentation Form and Census'!E775="","",IF('Documentation Form and Census'!E775=1,1,IF('Documentation Form and Census'!E775=0,0,"")))</f>
        <v/>
      </c>
      <c r="F775" s="272" t="str">
        <f>'Documentation Form and Census'!F775&amp;""</f>
        <v/>
      </c>
      <c r="G775" s="237" t="str">
        <f>'Documentation Form and Census'!G775&amp;""</f>
        <v/>
      </c>
      <c r="H775" s="237" t="str">
        <f>'Documentation Form and Census'!H775&amp;""</f>
        <v/>
      </c>
      <c r="I775" s="237" t="str">
        <f>'Documentation Form and Census'!I775&amp;""</f>
        <v/>
      </c>
      <c r="J775" s="237" t="str">
        <f>'Documentation Form and Census'!J775&amp;""</f>
        <v/>
      </c>
      <c r="K775" s="237" t="str">
        <f>'Documentation Form and Census'!K775&amp;""</f>
        <v/>
      </c>
      <c r="L775" s="183"/>
      <c r="M775" s="183"/>
      <c r="N775" s="183"/>
      <c r="O775" s="183"/>
      <c r="P775" s="183"/>
      <c r="Q775" s="183"/>
      <c r="R775" s="383"/>
      <c r="S775" s="238" t="str">
        <f>IF('Documentation Form and Census'!A775="","",IF('Documentation Form and Census'!A775='PREC Final Enrollment Census'!A775,"OK","Error"))</f>
        <v/>
      </c>
      <c r="T775" s="239" t="str">
        <f>IF('Documentation Form and Census'!B775="","",IF('Documentation Form and Census'!B775='PREC Final Enrollment Census'!B775,"OK","Error"))</f>
        <v/>
      </c>
      <c r="U775" s="239" t="str">
        <f>IF('Documentation Form and Census'!C775="","",IF('Documentation Form and Census'!C775='PREC Final Enrollment Census'!C775,"OK","Error"))</f>
        <v/>
      </c>
      <c r="V775" s="239" t="str">
        <f>IF('Documentation Form and Census'!E775="","",IF('Documentation Form and Census'!E775='PREC Final Enrollment Census'!E775,"OK","Error"))</f>
        <v/>
      </c>
      <c r="W775" s="240" t="str">
        <f>IF('Documentation Form and Census'!J775="","",IF('Documentation Form and Census'!J775='PREC Final Enrollment Census'!J775,"OK","Error"))</f>
        <v/>
      </c>
    </row>
  </sheetData>
  <dataConsolidate/>
  <mergeCells count="26">
    <mergeCell ref="J15:K15"/>
    <mergeCell ref="B16:C16"/>
    <mergeCell ref="H16:K16"/>
    <mergeCell ref="O17:P17"/>
    <mergeCell ref="J11:K11"/>
    <mergeCell ref="B12:C12"/>
    <mergeCell ref="H12:K12"/>
    <mergeCell ref="J13:K13"/>
    <mergeCell ref="B14:C14"/>
    <mergeCell ref="H14:K14"/>
    <mergeCell ref="C1:U1"/>
    <mergeCell ref="A2:D2"/>
    <mergeCell ref="E2:G2"/>
    <mergeCell ref="H2:K2"/>
    <mergeCell ref="B4:C4"/>
    <mergeCell ref="H4:K4"/>
    <mergeCell ref="S4:W17"/>
    <mergeCell ref="J5:K5"/>
    <mergeCell ref="B6:C6"/>
    <mergeCell ref="H6:K6"/>
    <mergeCell ref="J7:K7"/>
    <mergeCell ref="B8:C8"/>
    <mergeCell ref="H8:K8"/>
    <mergeCell ref="J9:K9"/>
    <mergeCell ref="B10:C10"/>
    <mergeCell ref="H10:K10"/>
  </mergeCells>
  <conditionalFormatting sqref="S35:W40 S41:V610 W41:W775">
    <cfRule type="cellIs" dxfId="0" priority="1" operator="equal">
      <formula>"Error"</formula>
    </cfRule>
  </conditionalFormatting>
  <dataValidations count="3">
    <dataValidation type="textLength" operator="equal" allowBlank="1" showInputMessage="1" showErrorMessage="1" error="Please enter the 5-digit HOME Zip Code" prompt="Please enter the 5-digit HOME Zip Code" sqref="I59:I775" xr:uid="{408B7615-788F-45B6-9ADA-38958AF63042}">
      <formula1>5</formula1>
    </dataValidation>
    <dataValidation type="textLength" operator="equal" allowBlank="1" showInputMessage="1" showErrorMessage="1" error="Please enter the 5-digit WORK Zip Code for EMPLOYEE ONLY" prompt="Please enter the 5-digit WORK Zip Code for EMPLOYEE ONLY" sqref="K59:K775" xr:uid="{3B1EDEC0-5B36-405B-AC80-5B5B75207241}">
      <formula1>5</formula1>
    </dataValidation>
    <dataValidation type="textLength" showInputMessage="1" showErrorMessage="1" sqref="B30 B32" xr:uid="{3D549795-7AA6-4BD8-9C8B-53629BF6F6CE}">
      <formula1>0</formula1>
      <formula2>25</formula2>
    </dataValidation>
  </dataValidations>
  <printOptions horizontalCentered="1"/>
  <pageMargins left="0.25" right="0.25" top="0.25" bottom="0.25" header="0.125" footer="0.125"/>
  <pageSetup scale="32" fitToHeight="0" orientation="landscape" r:id="rId1"/>
  <headerFooter alignWithMargins="0">
    <oddFooter>&amp;LARA &amp;A&amp;RBIC-ARA04-0521</oddFooter>
  </headerFooter>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error="You must select an option from the &quot;Selected Designs&quot; section above." prompt="Please the Precision Plan Name from the &quot;Selected Designs&quot; section above." xr:uid="{83385A43-5FC5-44DB-8504-B922771C21FD}">
          <x14:formula1>
            <xm:f>Lists!$N$2:$N$7</xm:f>
          </x14:formula1>
          <xm:sqref>R35:R775</xm:sqref>
        </x14:dataValidation>
        <x14:dataValidation type="list" operator="equal" allowBlank="1" showInputMessage="1" showErrorMessage="1" errorTitle="MUST MATCH COVERAGE CODES" error="Data in this column must match the coverage codes listed in the gray section above. No others values are accepted." prompt="Employee = E_x000a_Employee/Spouse = S_x000a_Employee/Child(ren) = C_x000a_Family = F_x000a_COBRA = COBRA_x000a_Waiver/Not Interested = NI_x000a_Waiver/Other Coverage = W" xr:uid="{6C59032F-1F7E-4D85-9150-2471E245254A}">
          <x14:formula1>
            <xm:f>Lists!$E$2:$E$8</xm:f>
          </x14:formula1>
          <xm:sqref>J59:J775</xm:sqref>
        </x14:dataValidation>
        <x14:dataValidation type="list" allowBlank="1" showInputMessage="1" showErrorMessage="1" errorTitle="MUST BE &quot;M&quot; or &quot;F&quot;" error="Data in this column must either be &quot;M&quot; for Male or &quot;F&quot; for Female. No others values are accepted." prompt="Enter &quot;M&quot; for Male or &quot;F&quot; for Female." xr:uid="{ACC16560-25DB-4157-B403-4DD12158CEB1}">
          <x14:formula1>
            <xm:f>Lists!$C$2:$C$3</xm:f>
          </x14:formula1>
          <xm:sqref>D59:D775</xm:sqref>
        </x14:dataValidation>
        <x14:dataValidation type="list" allowBlank="1" showInputMessage="1" showErrorMessage="1" error="Data in this field must match the drop-down values. No others values are accepted." promptTitle="Please Select: " prompt="Self (Employee)_x000a_Spouse (Dependent)_x000a_Child (Dependent)" xr:uid="{4AEF5BB1-024C-4BF1-BB18-87FF339DC85E}">
          <x14:formula1>
            <xm:f>Lists!$L$2:$L$4</xm:f>
          </x14:formula1>
          <xm:sqref>M39:M775</xm:sqref>
        </x14:dataValidation>
        <x14:dataValidation type="list" allowBlank="1" showInputMessage="1" showErrorMessage="1" error="Data in this field must match the drop-down values. No others values are accepted." promptTitle="Please Select:" prompt="Single_x000a_Married_x000a_Divorced" xr:uid="{CFD6A24F-1AF2-4DF7-8CD5-98920752CDA9}">
          <x14:formula1>
            <xm:f>Lists!$K$2:$K$4</xm:f>
          </x14:formula1>
          <xm:sqref>L39:L775</xm:sqref>
        </x14:dataValidation>
        <x14:dataValidation type="list" allowBlank="1" showInputMessage="1" showErrorMessage="1" error="Data in this field must match the drop-down values. No others values are accepted." promptTitle="Select from the following:" prompt="Facility_x000a_Full_x000a_None" xr:uid="{93C9BB5A-5721-4294-9A1C-EEC128BBCB4F}">
          <x14:formula1>
            <xm:f>Lists!$H$2:$H$4</xm:f>
          </x14:formula1>
          <xm:sqref>D28 D24 D26 D22</xm:sqref>
        </x14:dataValidation>
        <x14:dataValidation type="list" allowBlank="1" showInputMessage="1" showErrorMessage="1" error="Data in this field must match the drop-down values. No others values are accepted." promptTitle="Select from the following:" prompt="CIGNA_x000a_WellRithms (RBP) with PNOA (Supplemental Network)_x000a_Other" xr:uid="{BB483B58-1EF2-4E35-93C9-0760106786B5}">
          <x14:formula1>
            <xm:f>Lists!$G$2:$G$4</xm:f>
          </x14:formula1>
          <xm:sqref>C22 C24 C26 C28</xm:sqref>
        </x14:dataValidation>
        <x14:dataValidation type="list" allowBlank="1" showInputMessage="1" showErrorMessage="1" error="Data in this field must match the drop-down values. No others values are accepted.  If a custom plan, please complete below Selected Design 4." prompt="Please choose from this list of Health Plans._x000a__x000a_If a custom plan design, please complete below Selected Design 4." xr:uid="{9F5F8B46-B69F-42B8-9690-312A39BE89E3}">
          <x14:formula1>
            <xm:f>Lists!$J$2:$J$20</xm:f>
          </x14:formula1>
          <xm:sqref>B28 B26 B24 B22</xm:sqref>
        </x14:dataValidation>
        <x14:dataValidation type="list" allowBlank="1" showInputMessage="1" showErrorMessage="1" xr:uid="{9B9A0B50-6811-4D73-98EF-26EC6A6AC460}">
          <x14:formula1>
            <xm:f>Lists!$N$2:$N$7</xm:f>
          </x14:formula1>
          <xm:sqref>Q41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5C3E6-DF8C-40ED-99FC-3982A20B28C3}">
  <sheetPr>
    <pageSetUpPr fitToPage="1"/>
  </sheetPr>
  <dimension ref="A1:W768"/>
  <sheetViews>
    <sheetView showGridLines="0" zoomScaleNormal="100" workbookViewId="0">
      <selection sqref="A1:R1"/>
    </sheetView>
  </sheetViews>
  <sheetFormatPr defaultColWidth="9.140625" defaultRowHeight="15"/>
  <cols>
    <col min="1" max="1" width="4.28515625" style="61" customWidth="1"/>
    <col min="2" max="2" width="4.7109375" style="61" customWidth="1"/>
    <col min="3" max="8" width="13.28515625" style="61" customWidth="1"/>
    <col min="9" max="9" width="6.7109375" style="61" customWidth="1"/>
    <col min="10" max="11" width="13.28515625" style="61" customWidth="1"/>
    <col min="12" max="12" width="4.28515625" style="61" customWidth="1"/>
    <col min="13" max="16384" width="9.140625" style="61"/>
  </cols>
  <sheetData>
    <row r="1" spans="1:12" ht="99.95" customHeight="1" thickTop="1">
      <c r="A1" s="423"/>
      <c r="B1" s="424"/>
      <c r="C1" s="424"/>
      <c r="D1" s="424"/>
      <c r="E1" s="424"/>
      <c r="F1" s="424"/>
      <c r="G1" s="424"/>
      <c r="H1" s="424"/>
      <c r="I1" s="424"/>
      <c r="J1" s="424"/>
      <c r="K1" s="424"/>
      <c r="L1" s="425"/>
    </row>
    <row r="2" spans="1:12" ht="31.5">
      <c r="A2" s="426" t="s">
        <v>206</v>
      </c>
      <c r="B2" s="427"/>
      <c r="C2" s="427"/>
      <c r="D2" s="427"/>
      <c r="E2" s="427"/>
      <c r="F2" s="427"/>
      <c r="G2" s="427"/>
      <c r="H2" s="427"/>
      <c r="I2" s="427"/>
      <c r="J2" s="427"/>
      <c r="K2" s="427"/>
      <c r="L2" s="428"/>
    </row>
    <row r="3" spans="1:12" ht="15.75" customHeight="1">
      <c r="A3" s="273"/>
      <c r="B3"/>
      <c r="C3"/>
      <c r="D3"/>
      <c r="E3"/>
      <c r="F3"/>
      <c r="G3"/>
      <c r="H3"/>
      <c r="I3"/>
      <c r="J3"/>
      <c r="K3"/>
      <c r="L3" s="274"/>
    </row>
    <row r="4" spans="1:12" s="284" customFormat="1" ht="60" customHeight="1">
      <c r="A4" s="281"/>
      <c r="B4" s="282" t="s">
        <v>212</v>
      </c>
      <c r="C4" s="496" t="s">
        <v>218</v>
      </c>
      <c r="D4" s="496"/>
      <c r="E4" s="496"/>
      <c r="F4" s="496"/>
      <c r="G4" s="496"/>
      <c r="H4" s="496"/>
      <c r="I4" s="496"/>
      <c r="J4" s="496"/>
      <c r="K4" s="496"/>
      <c r="L4" s="283"/>
    </row>
    <row r="5" spans="1:12" ht="15.75" customHeight="1">
      <c r="A5" s="273"/>
      <c r="B5"/>
      <c r="C5" s="278"/>
      <c r="D5" s="279"/>
      <c r="E5" s="279"/>
      <c r="F5" s="279"/>
      <c r="G5" s="279"/>
      <c r="H5" s="279"/>
      <c r="I5" s="279"/>
      <c r="J5" s="279"/>
      <c r="K5" s="279"/>
      <c r="L5" s="274"/>
    </row>
    <row r="6" spans="1:12" s="284" customFormat="1" ht="30" customHeight="1">
      <c r="A6" s="281"/>
      <c r="B6" s="282" t="s">
        <v>212</v>
      </c>
      <c r="C6" s="496" t="s">
        <v>207</v>
      </c>
      <c r="D6" s="496"/>
      <c r="E6" s="496"/>
      <c r="F6" s="496"/>
      <c r="G6" s="496"/>
      <c r="H6" s="496"/>
      <c r="I6" s="496"/>
      <c r="J6" s="496"/>
      <c r="K6" s="496"/>
      <c r="L6" s="283"/>
    </row>
    <row r="7" spans="1:12" ht="15.75" customHeight="1">
      <c r="A7" s="273"/>
      <c r="B7"/>
      <c r="C7" s="278"/>
      <c r="D7" s="279"/>
      <c r="E7" s="279"/>
      <c r="F7" s="279"/>
      <c r="G7" s="279"/>
      <c r="H7" s="279"/>
      <c r="I7" s="279"/>
      <c r="J7" s="279"/>
      <c r="K7" s="279"/>
      <c r="L7" s="274"/>
    </row>
    <row r="8" spans="1:12" s="284" customFormat="1" ht="30" customHeight="1">
      <c r="A8" s="281"/>
      <c r="B8" s="282" t="s">
        <v>212</v>
      </c>
      <c r="C8" s="496" t="s">
        <v>208</v>
      </c>
      <c r="D8" s="496"/>
      <c r="E8" s="496"/>
      <c r="F8" s="496"/>
      <c r="G8" s="496"/>
      <c r="H8" s="496"/>
      <c r="I8" s="496"/>
      <c r="J8" s="496"/>
      <c r="K8" s="496"/>
      <c r="L8" s="283"/>
    </row>
    <row r="9" spans="1:12" ht="15.75" customHeight="1">
      <c r="A9" s="273"/>
      <c r="B9"/>
      <c r="C9" s="278"/>
      <c r="D9" s="279"/>
      <c r="E9" s="279"/>
      <c r="F9" s="279"/>
      <c r="G9" s="279"/>
      <c r="H9" s="279"/>
      <c r="I9" s="279"/>
      <c r="J9" s="279"/>
      <c r="K9" s="279"/>
      <c r="L9" s="274"/>
    </row>
    <row r="10" spans="1:12" s="284" customFormat="1" ht="30" customHeight="1">
      <c r="A10" s="281"/>
      <c r="B10" s="282" t="s">
        <v>212</v>
      </c>
      <c r="C10" s="496" t="s">
        <v>209</v>
      </c>
      <c r="D10" s="496"/>
      <c r="E10" s="496"/>
      <c r="F10" s="496"/>
      <c r="G10" s="496"/>
      <c r="H10" s="496"/>
      <c r="I10" s="496"/>
      <c r="J10" s="496"/>
      <c r="K10" s="496"/>
      <c r="L10" s="283"/>
    </row>
    <row r="11" spans="1:12" ht="15.75" customHeight="1">
      <c r="A11" s="273"/>
      <c r="B11"/>
      <c r="C11" s="278"/>
      <c r="D11" s="279"/>
      <c r="E11" s="279"/>
      <c r="F11" s="279"/>
      <c r="G11" s="279"/>
      <c r="H11" s="279"/>
      <c r="I11" s="279"/>
      <c r="J11" s="279"/>
      <c r="K11" s="279"/>
      <c r="L11" s="274"/>
    </row>
    <row r="12" spans="1:12" s="284" customFormat="1" ht="30" customHeight="1">
      <c r="A12" s="281"/>
      <c r="B12" s="282" t="s">
        <v>212</v>
      </c>
      <c r="C12" s="496" t="s">
        <v>210</v>
      </c>
      <c r="D12" s="496"/>
      <c r="E12" s="496"/>
      <c r="F12" s="496"/>
      <c r="G12" s="496"/>
      <c r="H12" s="496"/>
      <c r="I12" s="496"/>
      <c r="J12" s="496"/>
      <c r="K12" s="496"/>
      <c r="L12" s="283"/>
    </row>
    <row r="13" spans="1:12" ht="15.75" customHeight="1">
      <c r="A13" s="273"/>
      <c r="B13"/>
      <c r="C13" s="278"/>
      <c r="D13" s="279"/>
      <c r="E13" s="279"/>
      <c r="F13" s="279"/>
      <c r="G13" s="279"/>
      <c r="H13" s="279"/>
      <c r="I13" s="279"/>
      <c r="J13" s="279"/>
      <c r="K13" s="279"/>
      <c r="L13" s="274"/>
    </row>
    <row r="14" spans="1:12" ht="15.75" customHeight="1">
      <c r="A14" s="273"/>
      <c r="B14" s="280" t="s">
        <v>212</v>
      </c>
      <c r="C14" s="500" t="s">
        <v>211</v>
      </c>
      <c r="D14" s="500"/>
      <c r="E14" s="500"/>
      <c r="F14" s="500"/>
      <c r="G14" s="500"/>
      <c r="H14" s="500"/>
      <c r="I14" s="500"/>
      <c r="J14" s="500"/>
      <c r="K14" s="500"/>
      <c r="L14" s="274"/>
    </row>
    <row r="15" spans="1:12" ht="15.75" customHeight="1">
      <c r="A15" s="273"/>
      <c r="B15" s="280"/>
      <c r="C15" s="278"/>
      <c r="D15" s="278"/>
      <c r="E15" s="278"/>
      <c r="F15" s="278"/>
      <c r="G15" s="278"/>
      <c r="H15" s="278"/>
      <c r="I15" s="278"/>
      <c r="J15" s="278"/>
      <c r="K15" s="278"/>
      <c r="L15" s="274"/>
    </row>
    <row r="16" spans="1:12" ht="15.75" customHeight="1">
      <c r="A16" s="273"/>
      <c r="B16"/>
      <c r="C16"/>
      <c r="D16"/>
      <c r="E16"/>
      <c r="F16"/>
      <c r="G16"/>
      <c r="H16"/>
      <c r="I16"/>
      <c r="J16"/>
      <c r="K16"/>
      <c r="L16" s="274"/>
    </row>
    <row r="17" spans="1:23" ht="15.75" customHeight="1" thickBot="1">
      <c r="A17" s="273"/>
      <c r="B17"/>
      <c r="C17"/>
      <c r="D17"/>
      <c r="E17"/>
      <c r="F17"/>
      <c r="G17"/>
      <c r="H17"/>
      <c r="I17"/>
      <c r="J17"/>
      <c r="K17"/>
      <c r="L17" s="274"/>
    </row>
    <row r="18" spans="1:23" ht="15.75" customHeight="1">
      <c r="A18" s="273"/>
      <c r="B18" s="407"/>
      <c r="C18" s="407"/>
      <c r="D18" s="407"/>
      <c r="E18" s="407"/>
      <c r="F18" s="407"/>
      <c r="G18" s="407"/>
      <c r="H18" s="407"/>
      <c r="I18" s="407"/>
      <c r="J18" s="407"/>
      <c r="K18" s="407"/>
      <c r="L18" s="274"/>
    </row>
    <row r="19" spans="1:23" ht="15.75" customHeight="1">
      <c r="A19" s="273"/>
      <c r="B19"/>
      <c r="C19"/>
      <c r="D19"/>
      <c r="E19"/>
      <c r="F19"/>
      <c r="G19"/>
      <c r="H19"/>
      <c r="I19"/>
      <c r="J19"/>
      <c r="K19"/>
      <c r="L19" s="274"/>
    </row>
    <row r="20" spans="1:23" ht="20.100000000000001" customHeight="1">
      <c r="A20" s="273"/>
      <c r="B20" s="498" t="str">
        <f>'Checklist Form'!E11&amp;""</f>
        <v/>
      </c>
      <c r="C20" s="498"/>
      <c r="D20" s="498"/>
      <c r="E20" s="498"/>
      <c r="F20" s="498"/>
      <c r="G20" s="498"/>
      <c r="H20" s="498"/>
      <c r="I20"/>
      <c r="J20"/>
      <c r="K20"/>
      <c r="L20" s="274"/>
    </row>
    <row r="21" spans="1:23" ht="15.75" customHeight="1">
      <c r="A21" s="273"/>
      <c r="B21" s="202" t="s">
        <v>217</v>
      </c>
      <c r="C21"/>
      <c r="D21"/>
      <c r="E21"/>
      <c r="F21"/>
      <c r="G21"/>
      <c r="H21"/>
      <c r="I21"/>
      <c r="J21"/>
      <c r="K21"/>
      <c r="L21" s="274"/>
    </row>
    <row r="22" spans="1:23" ht="15.75" customHeight="1">
      <c r="A22" s="273"/>
      <c r="B22"/>
      <c r="C22"/>
      <c r="D22"/>
      <c r="E22"/>
      <c r="F22"/>
      <c r="G22"/>
      <c r="H22"/>
      <c r="I22"/>
      <c r="J22"/>
      <c r="K22"/>
      <c r="L22" s="274"/>
    </row>
    <row r="23" spans="1:23" ht="15.75" customHeight="1">
      <c r="A23" s="273"/>
      <c r="B23"/>
      <c r="C23"/>
      <c r="D23"/>
      <c r="E23"/>
      <c r="F23"/>
      <c r="G23"/>
      <c r="H23"/>
      <c r="I23"/>
      <c r="J23"/>
      <c r="K23"/>
      <c r="L23" s="274"/>
    </row>
    <row r="24" spans="1:23" ht="20.100000000000001" customHeight="1">
      <c r="A24" s="273"/>
      <c r="B24" s="498"/>
      <c r="C24" s="498"/>
      <c r="D24" s="498"/>
      <c r="E24" s="498"/>
      <c r="F24" s="498"/>
      <c r="G24" s="498"/>
      <c r="H24" s="498"/>
      <c r="I24"/>
      <c r="J24"/>
      <c r="K24"/>
      <c r="L24" s="274"/>
    </row>
    <row r="25" spans="1:23" customFormat="1" ht="18" customHeight="1">
      <c r="A25" s="273"/>
      <c r="B25" s="202" t="s">
        <v>213</v>
      </c>
      <c r="L25" s="274"/>
    </row>
    <row r="26" spans="1:23" ht="15.75" customHeight="1">
      <c r="A26" s="273"/>
      <c r="B26"/>
      <c r="C26"/>
      <c r="D26"/>
      <c r="E26"/>
      <c r="F26"/>
      <c r="G26"/>
      <c r="H26"/>
      <c r="I26"/>
      <c r="J26"/>
      <c r="K26"/>
      <c r="L26" s="274"/>
    </row>
    <row r="27" spans="1:23" ht="15.75" customHeight="1">
      <c r="A27" s="273"/>
      <c r="B27"/>
      <c r="C27"/>
      <c r="D27"/>
      <c r="E27"/>
      <c r="F27"/>
      <c r="G27"/>
      <c r="H27"/>
      <c r="I27"/>
      <c r="J27"/>
      <c r="K27"/>
      <c r="L27" s="274"/>
    </row>
    <row r="28" spans="1:23" ht="20.100000000000001" customHeight="1">
      <c r="A28" s="273"/>
      <c r="B28" s="498"/>
      <c r="C28" s="498"/>
      <c r="D28" s="498"/>
      <c r="E28" s="498"/>
      <c r="F28" s="498"/>
      <c r="G28" s="498"/>
      <c r="H28" s="498"/>
      <c r="I28"/>
      <c r="J28"/>
      <c r="K28"/>
      <c r="L28" s="274"/>
    </row>
    <row r="29" spans="1:23" ht="15.75" customHeight="1">
      <c r="A29" s="273"/>
      <c r="B29" s="202" t="s">
        <v>215</v>
      </c>
      <c r="C29"/>
      <c r="D29"/>
      <c r="E29"/>
      <c r="F29"/>
      <c r="G29"/>
      <c r="H29"/>
      <c r="I29"/>
      <c r="J29"/>
      <c r="K29"/>
      <c r="L29" s="274"/>
    </row>
    <row r="30" spans="1:23" ht="15.75" customHeight="1">
      <c r="A30" s="273"/>
      <c r="B30"/>
      <c r="C30"/>
      <c r="D30"/>
      <c r="E30"/>
      <c r="F30"/>
      <c r="G30"/>
      <c r="H30"/>
      <c r="I30"/>
      <c r="J30"/>
      <c r="K30"/>
      <c r="L30" s="274"/>
    </row>
    <row r="31" spans="1:23" ht="15.75" customHeight="1">
      <c r="A31" s="273"/>
      <c r="B31"/>
      <c r="C31"/>
      <c r="D31"/>
      <c r="E31"/>
      <c r="F31"/>
      <c r="G31"/>
      <c r="H31"/>
      <c r="I31"/>
      <c r="J31"/>
      <c r="K31"/>
      <c r="L31" s="274"/>
    </row>
    <row r="32" spans="1:23" ht="20.100000000000001" customHeight="1">
      <c r="A32" s="273"/>
      <c r="B32" s="497"/>
      <c r="C32" s="497"/>
      <c r="D32" s="497"/>
      <c r="E32" s="497"/>
      <c r="F32" s="497"/>
      <c r="G32" s="497"/>
      <c r="H32" s="497"/>
      <c r="I32"/>
      <c r="J32" s="499"/>
      <c r="K32" s="499"/>
      <c r="L32" s="274"/>
      <c r="W32" s="61" t="str">
        <f>IF('Documentation Form and Census'!J39="","",IF('Documentation Form and Census'!J39='REV Final Enrollment Census'!J39,"OK","Error"))</f>
        <v/>
      </c>
    </row>
    <row r="33" spans="1:23" ht="15.75" customHeight="1">
      <c r="A33" s="273"/>
      <c r="B33" s="202" t="s">
        <v>216</v>
      </c>
      <c r="C33"/>
      <c r="D33"/>
      <c r="E33"/>
      <c r="F33"/>
      <c r="G33"/>
      <c r="H33"/>
      <c r="I33"/>
      <c r="J33" t="s">
        <v>214</v>
      </c>
      <c r="K33"/>
      <c r="L33" s="274"/>
      <c r="W33" s="61" t="str">
        <f>IF('Documentation Form and Census'!J40="","",IF('Documentation Form and Census'!J40='REV Final Enrollment Census'!J40,"OK","Error"))</f>
        <v/>
      </c>
    </row>
    <row r="34" spans="1:23" ht="15.75" customHeight="1">
      <c r="A34" s="273"/>
      <c r="B34"/>
      <c r="C34"/>
      <c r="D34"/>
      <c r="E34"/>
      <c r="F34"/>
      <c r="G34"/>
      <c r="H34"/>
      <c r="I34"/>
      <c r="J34"/>
      <c r="K34"/>
      <c r="L34" s="274"/>
      <c r="W34" s="61" t="str">
        <f>IF('Documentation Form and Census'!J41="","",IF('Documentation Form and Census'!J41='REV Final Enrollment Census'!J41,"OK","Error"))</f>
        <v/>
      </c>
    </row>
    <row r="35" spans="1:23" ht="15.75" customHeight="1" thickBot="1">
      <c r="A35" s="275"/>
      <c r="B35" s="276"/>
      <c r="C35" s="276"/>
      <c r="D35" s="276"/>
      <c r="E35" s="276"/>
      <c r="F35" s="276"/>
      <c r="G35" s="276"/>
      <c r="H35" s="276"/>
      <c r="I35" s="276"/>
      <c r="J35" s="276"/>
      <c r="K35" s="276"/>
      <c r="L35" s="277"/>
      <c r="W35" s="61" t="str">
        <f>IF('Documentation Form and Census'!J42="","",IF('Documentation Form and Census'!J42='REV Final Enrollment Census'!J42,"OK","Error"))</f>
        <v/>
      </c>
    </row>
    <row r="36" spans="1:23" ht="15.75" thickTop="1">
      <c r="W36" s="61" t="str">
        <f>IF('Documentation Form and Census'!J43="","",IF('Documentation Form and Census'!J43='REV Final Enrollment Census'!J43,"OK","Error"))</f>
        <v/>
      </c>
    </row>
    <row r="37" spans="1:23">
      <c r="W37" s="61" t="str">
        <f>IF('Documentation Form and Census'!J44="","",IF('Documentation Form and Census'!J44='REV Final Enrollment Census'!J44,"OK","Error"))</f>
        <v/>
      </c>
    </row>
    <row r="38" spans="1:23">
      <c r="W38" s="61" t="str">
        <f>IF('Documentation Form and Census'!J45="","",IF('Documentation Form and Census'!J45='REV Final Enrollment Census'!J45,"OK","Error"))</f>
        <v/>
      </c>
    </row>
    <row r="39" spans="1:23">
      <c r="W39" s="61" t="str">
        <f>IF('Documentation Form and Census'!J46="","",IF('Documentation Form and Census'!J46='REV Final Enrollment Census'!J46,"OK","Error"))</f>
        <v/>
      </c>
    </row>
    <row r="40" spans="1:23">
      <c r="W40" s="61" t="str">
        <f>IF('Documentation Form and Census'!J47="","",IF('Documentation Form and Census'!J47='REV Final Enrollment Census'!J47,"OK","Error"))</f>
        <v/>
      </c>
    </row>
    <row r="41" spans="1:23">
      <c r="W41" s="61" t="str">
        <f>IF('Documentation Form and Census'!J48="","",IF('Documentation Form and Census'!J48='REV Final Enrollment Census'!J48,"OK","Error"))</f>
        <v/>
      </c>
    </row>
    <row r="42" spans="1:23">
      <c r="W42" s="61" t="str">
        <f>IF('Documentation Form and Census'!J49="","",IF('Documentation Form and Census'!J49='REV Final Enrollment Census'!J49,"OK","Error"))</f>
        <v/>
      </c>
    </row>
    <row r="43" spans="1:23">
      <c r="W43" s="61" t="str">
        <f>IF('Documentation Form and Census'!J50="","",IF('Documentation Form and Census'!J50='REV Final Enrollment Census'!J50,"OK","Error"))</f>
        <v/>
      </c>
    </row>
    <row r="44" spans="1:23">
      <c r="W44" s="61" t="str">
        <f>IF('Documentation Form and Census'!J51="","",IF('Documentation Form and Census'!J51='REV Final Enrollment Census'!J51,"OK","Error"))</f>
        <v/>
      </c>
    </row>
    <row r="45" spans="1:23">
      <c r="W45" s="61" t="str">
        <f>IF('Documentation Form and Census'!J52="","",IF('Documentation Form and Census'!J52='REV Final Enrollment Census'!J52,"OK","Error"))</f>
        <v/>
      </c>
    </row>
    <row r="46" spans="1:23">
      <c r="W46" s="61" t="str">
        <f>IF('Documentation Form and Census'!J53="","",IF('Documentation Form and Census'!J53='REV Final Enrollment Census'!J53,"OK","Error"))</f>
        <v/>
      </c>
    </row>
    <row r="47" spans="1:23">
      <c r="W47" s="61" t="str">
        <f>IF('Documentation Form and Census'!J54="","",IF('Documentation Form and Census'!J54='REV Final Enrollment Census'!J54,"OK","Error"))</f>
        <v/>
      </c>
    </row>
    <row r="48" spans="1:23">
      <c r="W48" s="61" t="str">
        <f>IF('Documentation Form and Census'!J55="","",IF('Documentation Form and Census'!J55='REV Final Enrollment Census'!J55,"OK","Error"))</f>
        <v/>
      </c>
    </row>
    <row r="49" spans="23:23">
      <c r="W49" s="61" t="str">
        <f>IF('Documentation Form and Census'!J56="","",IF('Documentation Form and Census'!J56='REV Final Enrollment Census'!J56,"OK","Error"))</f>
        <v/>
      </c>
    </row>
    <row r="50" spans="23:23">
      <c r="W50" s="61" t="str">
        <f>IF('Documentation Form and Census'!J57="","",IF('Documentation Form and Census'!J57='REV Final Enrollment Census'!J57,"OK","Error"))</f>
        <v/>
      </c>
    </row>
    <row r="51" spans="23:23">
      <c r="W51" s="61" t="str">
        <f>IF('Documentation Form and Census'!J58="","",IF('Documentation Form and Census'!J58='REV Final Enrollment Census'!J58,"OK","Error"))</f>
        <v/>
      </c>
    </row>
    <row r="52" spans="23:23">
      <c r="W52" s="61" t="str">
        <f>IF('Documentation Form and Census'!J59="","",IF('Documentation Form and Census'!J59='REV Final Enrollment Census'!J59,"OK","Error"))</f>
        <v/>
      </c>
    </row>
    <row r="53" spans="23:23">
      <c r="W53" s="61" t="str">
        <f>IF('Documentation Form and Census'!J60="","",IF('Documentation Form and Census'!J60='REV Final Enrollment Census'!J60,"OK","Error"))</f>
        <v/>
      </c>
    </row>
    <row r="54" spans="23:23">
      <c r="W54" s="61" t="str">
        <f>IF('Documentation Form and Census'!J61="","",IF('Documentation Form and Census'!J61='REV Final Enrollment Census'!J61,"OK","Error"))</f>
        <v/>
      </c>
    </row>
    <row r="55" spans="23:23">
      <c r="W55" s="61" t="str">
        <f>IF('Documentation Form and Census'!J62="","",IF('Documentation Form and Census'!J62='REV Final Enrollment Census'!J62,"OK","Error"))</f>
        <v/>
      </c>
    </row>
    <row r="56" spans="23:23">
      <c r="W56" s="61" t="str">
        <f>IF('Documentation Form and Census'!J63="","",IF('Documentation Form and Census'!J63='REV Final Enrollment Census'!J63,"OK","Error"))</f>
        <v/>
      </c>
    </row>
    <row r="57" spans="23:23">
      <c r="W57" s="61" t="str">
        <f>IF('Documentation Form and Census'!J64="","",IF('Documentation Form and Census'!J64='REV Final Enrollment Census'!J64,"OK","Error"))</f>
        <v/>
      </c>
    </row>
    <row r="58" spans="23:23">
      <c r="W58" s="61" t="str">
        <f>IF('Documentation Form and Census'!J65="","",IF('Documentation Form and Census'!J65='REV Final Enrollment Census'!J65,"OK","Error"))</f>
        <v/>
      </c>
    </row>
    <row r="59" spans="23:23">
      <c r="W59" s="61" t="str">
        <f>IF('Documentation Form and Census'!J66="","",IF('Documentation Form and Census'!J66='REV Final Enrollment Census'!J66,"OK","Error"))</f>
        <v/>
      </c>
    </row>
    <row r="60" spans="23:23">
      <c r="W60" s="61" t="str">
        <f>IF('Documentation Form and Census'!J67="","",IF('Documentation Form and Census'!J67='REV Final Enrollment Census'!J67,"OK","Error"))</f>
        <v/>
      </c>
    </row>
    <row r="61" spans="23:23">
      <c r="W61" s="61" t="str">
        <f>IF('Documentation Form and Census'!J68="","",IF('Documentation Form and Census'!J68='REV Final Enrollment Census'!J68,"OK","Error"))</f>
        <v/>
      </c>
    </row>
    <row r="62" spans="23:23">
      <c r="W62" s="61" t="str">
        <f>IF('Documentation Form and Census'!J69="","",IF('Documentation Form and Census'!J69='REV Final Enrollment Census'!J69,"OK","Error"))</f>
        <v/>
      </c>
    </row>
    <row r="63" spans="23:23">
      <c r="W63" s="61" t="str">
        <f>IF('Documentation Form and Census'!J70="","",IF('Documentation Form and Census'!J70='REV Final Enrollment Census'!J70,"OK","Error"))</f>
        <v/>
      </c>
    </row>
    <row r="64" spans="23:23">
      <c r="W64" s="61" t="str">
        <f>IF('Documentation Form and Census'!J71="","",IF('Documentation Form and Census'!J71='REV Final Enrollment Census'!J71,"OK","Error"))</f>
        <v/>
      </c>
    </row>
    <row r="65" spans="23:23">
      <c r="W65" s="61" t="str">
        <f>IF('Documentation Form and Census'!J72="","",IF('Documentation Form and Census'!J72='REV Final Enrollment Census'!J72,"OK","Error"))</f>
        <v/>
      </c>
    </row>
    <row r="66" spans="23:23">
      <c r="W66" s="61" t="str">
        <f>IF('Documentation Form and Census'!J73="","",IF('Documentation Form and Census'!J73='REV Final Enrollment Census'!J73,"OK","Error"))</f>
        <v/>
      </c>
    </row>
    <row r="67" spans="23:23">
      <c r="W67" s="61" t="str">
        <f>IF('Documentation Form and Census'!J74="","",IF('Documentation Form and Census'!J74='REV Final Enrollment Census'!J74,"OK","Error"))</f>
        <v/>
      </c>
    </row>
    <row r="68" spans="23:23">
      <c r="W68" s="61" t="str">
        <f>IF('Documentation Form and Census'!J75="","",IF('Documentation Form and Census'!J75='REV Final Enrollment Census'!J75,"OK","Error"))</f>
        <v/>
      </c>
    </row>
    <row r="69" spans="23:23">
      <c r="W69" s="61" t="str">
        <f>IF('Documentation Form and Census'!J76="","",IF('Documentation Form and Census'!J76='REV Final Enrollment Census'!J76,"OK","Error"))</f>
        <v/>
      </c>
    </row>
    <row r="70" spans="23:23">
      <c r="W70" s="61" t="str">
        <f>IF('Documentation Form and Census'!J77="","",IF('Documentation Form and Census'!J77='REV Final Enrollment Census'!J77,"OK","Error"))</f>
        <v/>
      </c>
    </row>
    <row r="71" spans="23:23">
      <c r="W71" s="61" t="str">
        <f>IF('Documentation Form and Census'!J78="","",IF('Documentation Form and Census'!J78='REV Final Enrollment Census'!J78,"OK","Error"))</f>
        <v/>
      </c>
    </row>
    <row r="72" spans="23:23">
      <c r="W72" s="61" t="str">
        <f>IF('Documentation Form and Census'!J79="","",IF('Documentation Form and Census'!J79='REV Final Enrollment Census'!J79,"OK","Error"))</f>
        <v/>
      </c>
    </row>
    <row r="73" spans="23:23">
      <c r="W73" s="61" t="str">
        <f>IF('Documentation Form and Census'!J80="","",IF('Documentation Form and Census'!J80='REV Final Enrollment Census'!J80,"OK","Error"))</f>
        <v/>
      </c>
    </row>
    <row r="74" spans="23:23">
      <c r="W74" s="61" t="str">
        <f>IF('Documentation Form and Census'!J81="","",IF('Documentation Form and Census'!J81='REV Final Enrollment Census'!J81,"OK","Error"))</f>
        <v/>
      </c>
    </row>
    <row r="75" spans="23:23">
      <c r="W75" s="61" t="str">
        <f>IF('Documentation Form and Census'!J82="","",IF('Documentation Form and Census'!J82='REV Final Enrollment Census'!J82,"OK","Error"))</f>
        <v/>
      </c>
    </row>
    <row r="76" spans="23:23">
      <c r="W76" s="61" t="str">
        <f>IF('Documentation Form and Census'!J83="","",IF('Documentation Form and Census'!J83='REV Final Enrollment Census'!J83,"OK","Error"))</f>
        <v/>
      </c>
    </row>
    <row r="77" spans="23:23">
      <c r="W77" s="61" t="str">
        <f>IF('Documentation Form and Census'!J84="","",IF('Documentation Form and Census'!J84='REV Final Enrollment Census'!J84,"OK","Error"))</f>
        <v/>
      </c>
    </row>
    <row r="78" spans="23:23">
      <c r="W78" s="61" t="str">
        <f>IF('Documentation Form and Census'!J85="","",IF('Documentation Form and Census'!J85='REV Final Enrollment Census'!J85,"OK","Error"))</f>
        <v/>
      </c>
    </row>
    <row r="79" spans="23:23">
      <c r="W79" s="61" t="str">
        <f>IF('Documentation Form and Census'!J86="","",IF('Documentation Form and Census'!J86='REV Final Enrollment Census'!J86,"OK","Error"))</f>
        <v/>
      </c>
    </row>
    <row r="80" spans="23:23">
      <c r="W80" s="61" t="str">
        <f>IF('Documentation Form and Census'!J87="","",IF('Documentation Form and Census'!J87='REV Final Enrollment Census'!J87,"OK","Error"))</f>
        <v/>
      </c>
    </row>
    <row r="81" spans="23:23">
      <c r="W81" s="61" t="str">
        <f>IF('Documentation Form and Census'!J88="","",IF('Documentation Form and Census'!J88='REV Final Enrollment Census'!J88,"OK","Error"))</f>
        <v/>
      </c>
    </row>
    <row r="82" spans="23:23">
      <c r="W82" s="61" t="str">
        <f>IF('Documentation Form and Census'!J89="","",IF('Documentation Form and Census'!J89='REV Final Enrollment Census'!J89,"OK","Error"))</f>
        <v/>
      </c>
    </row>
    <row r="83" spans="23:23">
      <c r="W83" s="61" t="str">
        <f>IF('Documentation Form and Census'!J90="","",IF('Documentation Form and Census'!J90='REV Final Enrollment Census'!J90,"OK","Error"))</f>
        <v/>
      </c>
    </row>
    <row r="84" spans="23:23">
      <c r="W84" s="61" t="str">
        <f>IF('Documentation Form and Census'!J91="","",IF('Documentation Form and Census'!J91='REV Final Enrollment Census'!J91,"OK","Error"))</f>
        <v/>
      </c>
    </row>
    <row r="85" spans="23:23">
      <c r="W85" s="61" t="str">
        <f>IF('Documentation Form and Census'!J92="","",IF('Documentation Form and Census'!J92='REV Final Enrollment Census'!J92,"OK","Error"))</f>
        <v/>
      </c>
    </row>
    <row r="86" spans="23:23">
      <c r="W86" s="61" t="str">
        <f>IF('Documentation Form and Census'!J93="","",IF('Documentation Form and Census'!J93='REV Final Enrollment Census'!J93,"OK","Error"))</f>
        <v/>
      </c>
    </row>
    <row r="87" spans="23:23">
      <c r="W87" s="61" t="str">
        <f>IF('Documentation Form and Census'!J94="","",IF('Documentation Form and Census'!J94='REV Final Enrollment Census'!J94,"OK","Error"))</f>
        <v/>
      </c>
    </row>
    <row r="88" spans="23:23">
      <c r="W88" s="61" t="str">
        <f>IF('Documentation Form and Census'!J95="","",IF('Documentation Form and Census'!J95='REV Final Enrollment Census'!J95,"OK","Error"))</f>
        <v/>
      </c>
    </row>
    <row r="89" spans="23:23">
      <c r="W89" s="61" t="str">
        <f>IF('Documentation Form and Census'!J96="","",IF('Documentation Form and Census'!J96='REV Final Enrollment Census'!J96,"OK","Error"))</f>
        <v/>
      </c>
    </row>
    <row r="90" spans="23:23">
      <c r="W90" s="61" t="str">
        <f>IF('Documentation Form and Census'!J97="","",IF('Documentation Form and Census'!J97='REV Final Enrollment Census'!J97,"OK","Error"))</f>
        <v/>
      </c>
    </row>
    <row r="91" spans="23:23">
      <c r="W91" s="61" t="str">
        <f>IF('Documentation Form and Census'!J98="","",IF('Documentation Form and Census'!J98='REV Final Enrollment Census'!J98,"OK","Error"))</f>
        <v/>
      </c>
    </row>
    <row r="92" spans="23:23">
      <c r="W92" s="61" t="str">
        <f>IF('Documentation Form and Census'!J99="","",IF('Documentation Form and Census'!J99='REV Final Enrollment Census'!J99,"OK","Error"))</f>
        <v/>
      </c>
    </row>
    <row r="93" spans="23:23">
      <c r="W93" s="61" t="str">
        <f>IF('Documentation Form and Census'!J100="","",IF('Documentation Form and Census'!J100='REV Final Enrollment Census'!J100,"OK","Error"))</f>
        <v/>
      </c>
    </row>
    <row r="94" spans="23:23">
      <c r="W94" s="61" t="str">
        <f>IF('Documentation Form and Census'!J101="","",IF('Documentation Form and Census'!J101='REV Final Enrollment Census'!J101,"OK","Error"))</f>
        <v/>
      </c>
    </row>
    <row r="95" spans="23:23">
      <c r="W95" s="61" t="str">
        <f>IF('Documentation Form and Census'!J102="","",IF('Documentation Form and Census'!J102='REV Final Enrollment Census'!J102,"OK","Error"))</f>
        <v/>
      </c>
    </row>
    <row r="96" spans="23:23">
      <c r="W96" s="61" t="str">
        <f>IF('Documentation Form and Census'!J103="","",IF('Documentation Form and Census'!J103='REV Final Enrollment Census'!J103,"OK","Error"))</f>
        <v/>
      </c>
    </row>
    <row r="97" spans="23:23">
      <c r="W97" s="61" t="str">
        <f>IF('Documentation Form and Census'!J104="","",IF('Documentation Form and Census'!J104='REV Final Enrollment Census'!J104,"OK","Error"))</f>
        <v/>
      </c>
    </row>
    <row r="98" spans="23:23">
      <c r="W98" s="61" t="str">
        <f>IF('Documentation Form and Census'!J105="","",IF('Documentation Form and Census'!J105='REV Final Enrollment Census'!J105,"OK","Error"))</f>
        <v/>
      </c>
    </row>
    <row r="99" spans="23:23">
      <c r="W99" s="61" t="str">
        <f>IF('Documentation Form and Census'!J106="","",IF('Documentation Form and Census'!J106='REV Final Enrollment Census'!J106,"OK","Error"))</f>
        <v/>
      </c>
    </row>
    <row r="100" spans="23:23">
      <c r="W100" s="61" t="str">
        <f>IF('Documentation Form and Census'!J107="","",IF('Documentation Form and Census'!J107='REV Final Enrollment Census'!J107,"OK","Error"))</f>
        <v/>
      </c>
    </row>
    <row r="101" spans="23:23">
      <c r="W101" s="61" t="str">
        <f>IF('Documentation Form and Census'!J108="","",IF('Documentation Form and Census'!J108='REV Final Enrollment Census'!J108,"OK","Error"))</f>
        <v/>
      </c>
    </row>
    <row r="102" spans="23:23">
      <c r="W102" s="61" t="str">
        <f>IF('Documentation Form and Census'!J109="","",IF('Documentation Form and Census'!J109='REV Final Enrollment Census'!J109,"OK","Error"))</f>
        <v/>
      </c>
    </row>
    <row r="103" spans="23:23">
      <c r="W103" s="61" t="str">
        <f>IF('Documentation Form and Census'!J110="","",IF('Documentation Form and Census'!J110='REV Final Enrollment Census'!J110,"OK","Error"))</f>
        <v/>
      </c>
    </row>
    <row r="104" spans="23:23">
      <c r="W104" s="61" t="str">
        <f>IF('Documentation Form and Census'!J111="","",IF('Documentation Form and Census'!J111='REV Final Enrollment Census'!J111,"OK","Error"))</f>
        <v/>
      </c>
    </row>
    <row r="105" spans="23:23">
      <c r="W105" s="61" t="str">
        <f>IF('Documentation Form and Census'!J112="","",IF('Documentation Form and Census'!J112='REV Final Enrollment Census'!J112,"OK","Error"))</f>
        <v/>
      </c>
    </row>
    <row r="106" spans="23:23">
      <c r="W106" s="61" t="str">
        <f>IF('Documentation Form and Census'!J113="","",IF('Documentation Form and Census'!J113='REV Final Enrollment Census'!J113,"OK","Error"))</f>
        <v/>
      </c>
    </row>
    <row r="107" spans="23:23">
      <c r="W107" s="61" t="str">
        <f>IF('Documentation Form and Census'!J114="","",IF('Documentation Form and Census'!J114='REV Final Enrollment Census'!J114,"OK","Error"))</f>
        <v/>
      </c>
    </row>
    <row r="108" spans="23:23">
      <c r="W108" s="61" t="str">
        <f>IF('Documentation Form and Census'!J115="","",IF('Documentation Form and Census'!J115='REV Final Enrollment Census'!J115,"OK","Error"))</f>
        <v/>
      </c>
    </row>
    <row r="109" spans="23:23">
      <c r="W109" s="61" t="str">
        <f>IF('Documentation Form and Census'!J116="","",IF('Documentation Form and Census'!J116='REV Final Enrollment Census'!J116,"OK","Error"))</f>
        <v/>
      </c>
    </row>
    <row r="110" spans="23:23">
      <c r="W110" s="61" t="str">
        <f>IF('Documentation Form and Census'!J117="","",IF('Documentation Form and Census'!J117='REV Final Enrollment Census'!J117,"OK","Error"))</f>
        <v/>
      </c>
    </row>
    <row r="111" spans="23:23">
      <c r="W111" s="61" t="str">
        <f>IF('Documentation Form and Census'!J118="","",IF('Documentation Form and Census'!J118='REV Final Enrollment Census'!J118,"OK","Error"))</f>
        <v/>
      </c>
    </row>
    <row r="112" spans="23:23">
      <c r="W112" s="61" t="str">
        <f>IF('Documentation Form and Census'!J119="","",IF('Documentation Form and Census'!J119='REV Final Enrollment Census'!J119,"OK","Error"))</f>
        <v/>
      </c>
    </row>
    <row r="113" spans="23:23">
      <c r="W113" s="61" t="str">
        <f>IF('Documentation Form and Census'!J120="","",IF('Documentation Form and Census'!J120='REV Final Enrollment Census'!J120,"OK","Error"))</f>
        <v/>
      </c>
    </row>
    <row r="114" spans="23:23">
      <c r="W114" s="61" t="str">
        <f>IF('Documentation Form and Census'!J121="","",IF('Documentation Form and Census'!J121='REV Final Enrollment Census'!J121,"OK","Error"))</f>
        <v/>
      </c>
    </row>
    <row r="115" spans="23:23">
      <c r="W115" s="61" t="str">
        <f>IF('Documentation Form and Census'!J122="","",IF('Documentation Form and Census'!J122='REV Final Enrollment Census'!J122,"OK","Error"))</f>
        <v/>
      </c>
    </row>
    <row r="116" spans="23:23">
      <c r="W116" s="61" t="str">
        <f>IF('Documentation Form and Census'!J123="","",IF('Documentation Form and Census'!J123='REV Final Enrollment Census'!J123,"OK","Error"))</f>
        <v/>
      </c>
    </row>
    <row r="117" spans="23:23">
      <c r="W117" s="61" t="str">
        <f>IF('Documentation Form and Census'!J124="","",IF('Documentation Form and Census'!J124='REV Final Enrollment Census'!J124,"OK","Error"))</f>
        <v/>
      </c>
    </row>
    <row r="118" spans="23:23">
      <c r="W118" s="61" t="str">
        <f>IF('Documentation Form and Census'!J125="","",IF('Documentation Form and Census'!J125='REV Final Enrollment Census'!J125,"OK","Error"))</f>
        <v/>
      </c>
    </row>
    <row r="119" spans="23:23">
      <c r="W119" s="61" t="str">
        <f>IF('Documentation Form and Census'!J126="","",IF('Documentation Form and Census'!J126='REV Final Enrollment Census'!J126,"OK","Error"))</f>
        <v/>
      </c>
    </row>
    <row r="120" spans="23:23">
      <c r="W120" s="61" t="str">
        <f>IF('Documentation Form and Census'!J127="","",IF('Documentation Form and Census'!J127='REV Final Enrollment Census'!J127,"OK","Error"))</f>
        <v/>
      </c>
    </row>
    <row r="121" spans="23:23">
      <c r="W121" s="61" t="str">
        <f>IF('Documentation Form and Census'!J128="","",IF('Documentation Form and Census'!J128='REV Final Enrollment Census'!J128,"OK","Error"))</f>
        <v/>
      </c>
    </row>
    <row r="122" spans="23:23">
      <c r="W122" s="61" t="str">
        <f>IF('Documentation Form and Census'!J129="","",IF('Documentation Form and Census'!J129='REV Final Enrollment Census'!J129,"OK","Error"))</f>
        <v/>
      </c>
    </row>
    <row r="123" spans="23:23">
      <c r="W123" s="61" t="str">
        <f>IF('Documentation Form and Census'!J130="","",IF('Documentation Form and Census'!J130='REV Final Enrollment Census'!J130,"OK","Error"))</f>
        <v/>
      </c>
    </row>
    <row r="124" spans="23:23">
      <c r="W124" s="61" t="str">
        <f>IF('Documentation Form and Census'!J131="","",IF('Documentation Form and Census'!J131='REV Final Enrollment Census'!J131,"OK","Error"))</f>
        <v/>
      </c>
    </row>
    <row r="125" spans="23:23">
      <c r="W125" s="61" t="str">
        <f>IF('Documentation Form and Census'!J132="","",IF('Documentation Form and Census'!J132='REV Final Enrollment Census'!J132,"OK","Error"))</f>
        <v/>
      </c>
    </row>
    <row r="126" spans="23:23">
      <c r="W126" s="61" t="str">
        <f>IF('Documentation Form and Census'!J133="","",IF('Documentation Form and Census'!J133='REV Final Enrollment Census'!J133,"OK","Error"))</f>
        <v/>
      </c>
    </row>
    <row r="127" spans="23:23">
      <c r="W127" s="61" t="str">
        <f>IF('Documentation Form and Census'!J134="","",IF('Documentation Form and Census'!J134='REV Final Enrollment Census'!J134,"OK","Error"))</f>
        <v/>
      </c>
    </row>
    <row r="128" spans="23:23">
      <c r="W128" s="61" t="str">
        <f>IF('Documentation Form and Census'!J135="","",IF('Documentation Form and Census'!J135='REV Final Enrollment Census'!J135,"OK","Error"))</f>
        <v/>
      </c>
    </row>
    <row r="129" spans="23:23">
      <c r="W129" s="61" t="str">
        <f>IF('Documentation Form and Census'!J136="","",IF('Documentation Form and Census'!J136='REV Final Enrollment Census'!J136,"OK","Error"))</f>
        <v/>
      </c>
    </row>
    <row r="130" spans="23:23">
      <c r="W130" s="61" t="str">
        <f>IF('Documentation Form and Census'!J137="","",IF('Documentation Form and Census'!J137='REV Final Enrollment Census'!J137,"OK","Error"))</f>
        <v/>
      </c>
    </row>
    <row r="131" spans="23:23">
      <c r="W131" s="61" t="str">
        <f>IF('Documentation Form and Census'!J138="","",IF('Documentation Form and Census'!J138='REV Final Enrollment Census'!J138,"OK","Error"))</f>
        <v/>
      </c>
    </row>
    <row r="132" spans="23:23">
      <c r="W132" s="61" t="str">
        <f>IF('Documentation Form and Census'!J139="","",IF('Documentation Form and Census'!J139='REV Final Enrollment Census'!J139,"OK","Error"))</f>
        <v/>
      </c>
    </row>
    <row r="133" spans="23:23">
      <c r="W133" s="61" t="str">
        <f>IF('Documentation Form and Census'!J140="","",IF('Documentation Form and Census'!J140='REV Final Enrollment Census'!J140,"OK","Error"))</f>
        <v/>
      </c>
    </row>
    <row r="134" spans="23:23">
      <c r="W134" s="61" t="str">
        <f>IF('Documentation Form and Census'!J141="","",IF('Documentation Form and Census'!J141='REV Final Enrollment Census'!J141,"OK","Error"))</f>
        <v/>
      </c>
    </row>
    <row r="135" spans="23:23">
      <c r="W135" s="61" t="str">
        <f>IF('Documentation Form and Census'!J142="","",IF('Documentation Form and Census'!J142='REV Final Enrollment Census'!J142,"OK","Error"))</f>
        <v/>
      </c>
    </row>
    <row r="136" spans="23:23">
      <c r="W136" s="61" t="str">
        <f>IF('Documentation Form and Census'!J143="","",IF('Documentation Form and Census'!J143='REV Final Enrollment Census'!J143,"OK","Error"))</f>
        <v/>
      </c>
    </row>
    <row r="137" spans="23:23">
      <c r="W137" s="61" t="str">
        <f>IF('Documentation Form and Census'!J144="","",IF('Documentation Form and Census'!J144='REV Final Enrollment Census'!J144,"OK","Error"))</f>
        <v/>
      </c>
    </row>
    <row r="138" spans="23:23">
      <c r="W138" s="61" t="str">
        <f>IF('Documentation Form and Census'!J145="","",IF('Documentation Form and Census'!J145='REV Final Enrollment Census'!J145,"OK","Error"))</f>
        <v/>
      </c>
    </row>
    <row r="139" spans="23:23">
      <c r="W139" s="61" t="str">
        <f>IF('Documentation Form and Census'!J146="","",IF('Documentation Form and Census'!J146='REV Final Enrollment Census'!J146,"OK","Error"))</f>
        <v/>
      </c>
    </row>
    <row r="140" spans="23:23">
      <c r="W140" s="61" t="str">
        <f>IF('Documentation Form and Census'!J147="","",IF('Documentation Form and Census'!J147='REV Final Enrollment Census'!J147,"OK","Error"))</f>
        <v/>
      </c>
    </row>
    <row r="141" spans="23:23">
      <c r="W141" s="61" t="str">
        <f>IF('Documentation Form and Census'!J148="","",IF('Documentation Form and Census'!J148='REV Final Enrollment Census'!J148,"OK","Error"))</f>
        <v/>
      </c>
    </row>
    <row r="142" spans="23:23">
      <c r="W142" s="61" t="str">
        <f>IF('Documentation Form and Census'!J149="","",IF('Documentation Form and Census'!J149='REV Final Enrollment Census'!J149,"OK","Error"))</f>
        <v/>
      </c>
    </row>
    <row r="143" spans="23:23">
      <c r="W143" s="61" t="str">
        <f>IF('Documentation Form and Census'!J150="","",IF('Documentation Form and Census'!J150='REV Final Enrollment Census'!J150,"OK","Error"))</f>
        <v/>
      </c>
    </row>
    <row r="144" spans="23:23">
      <c r="W144" s="61" t="str">
        <f>IF('Documentation Form and Census'!J151="","",IF('Documentation Form and Census'!J151='REV Final Enrollment Census'!J151,"OK","Error"))</f>
        <v/>
      </c>
    </row>
    <row r="145" spans="23:23">
      <c r="W145" s="61" t="str">
        <f>IF('Documentation Form and Census'!J152="","",IF('Documentation Form and Census'!J152='REV Final Enrollment Census'!J152,"OK","Error"))</f>
        <v/>
      </c>
    </row>
    <row r="146" spans="23:23">
      <c r="W146" s="61" t="str">
        <f>IF('Documentation Form and Census'!J153="","",IF('Documentation Form and Census'!J153='REV Final Enrollment Census'!J153,"OK","Error"))</f>
        <v/>
      </c>
    </row>
    <row r="147" spans="23:23">
      <c r="W147" s="61" t="str">
        <f>IF('Documentation Form and Census'!J154="","",IF('Documentation Form and Census'!J154='REV Final Enrollment Census'!J154,"OK","Error"))</f>
        <v/>
      </c>
    </row>
    <row r="148" spans="23:23">
      <c r="W148" s="61" t="str">
        <f>IF('Documentation Form and Census'!J155="","",IF('Documentation Form and Census'!J155='REV Final Enrollment Census'!J155,"OK","Error"))</f>
        <v/>
      </c>
    </row>
    <row r="149" spans="23:23">
      <c r="W149" s="61" t="str">
        <f>IF('Documentation Form and Census'!J156="","",IF('Documentation Form and Census'!J156='REV Final Enrollment Census'!J156,"OK","Error"))</f>
        <v/>
      </c>
    </row>
    <row r="150" spans="23:23">
      <c r="W150" s="61" t="str">
        <f>IF('Documentation Form and Census'!J157="","",IF('Documentation Form and Census'!J157='REV Final Enrollment Census'!J157,"OK","Error"))</f>
        <v/>
      </c>
    </row>
    <row r="151" spans="23:23">
      <c r="W151" s="61" t="str">
        <f>IF('Documentation Form and Census'!J158="","",IF('Documentation Form and Census'!J158='REV Final Enrollment Census'!J158,"OK","Error"))</f>
        <v/>
      </c>
    </row>
    <row r="152" spans="23:23">
      <c r="W152" s="61" t="str">
        <f>IF('Documentation Form and Census'!J159="","",IF('Documentation Form and Census'!J159='REV Final Enrollment Census'!J159,"OK","Error"))</f>
        <v/>
      </c>
    </row>
    <row r="153" spans="23:23">
      <c r="W153" s="61" t="str">
        <f>IF('Documentation Form and Census'!J160="","",IF('Documentation Form and Census'!J160='REV Final Enrollment Census'!J160,"OK","Error"))</f>
        <v/>
      </c>
    </row>
    <row r="154" spans="23:23">
      <c r="W154" s="61" t="str">
        <f>IF('Documentation Form and Census'!J161="","",IF('Documentation Form and Census'!J161='REV Final Enrollment Census'!J161,"OK","Error"))</f>
        <v/>
      </c>
    </row>
    <row r="155" spans="23:23">
      <c r="W155" s="61" t="str">
        <f>IF('Documentation Form and Census'!J162="","",IF('Documentation Form and Census'!J162='REV Final Enrollment Census'!J162,"OK","Error"))</f>
        <v/>
      </c>
    </row>
    <row r="156" spans="23:23">
      <c r="W156" s="61" t="str">
        <f>IF('Documentation Form and Census'!J163="","",IF('Documentation Form and Census'!J163='REV Final Enrollment Census'!J163,"OK","Error"))</f>
        <v/>
      </c>
    </row>
    <row r="157" spans="23:23">
      <c r="W157" s="61" t="str">
        <f>IF('Documentation Form and Census'!J164="","",IF('Documentation Form and Census'!J164='REV Final Enrollment Census'!J164,"OK","Error"))</f>
        <v/>
      </c>
    </row>
    <row r="158" spans="23:23">
      <c r="W158" s="61" t="str">
        <f>IF('Documentation Form and Census'!J165="","",IF('Documentation Form and Census'!J165='REV Final Enrollment Census'!J165,"OK","Error"))</f>
        <v/>
      </c>
    </row>
    <row r="159" spans="23:23">
      <c r="W159" s="61" t="str">
        <f>IF('Documentation Form and Census'!J166="","",IF('Documentation Form and Census'!J166='REV Final Enrollment Census'!J166,"OK","Error"))</f>
        <v/>
      </c>
    </row>
    <row r="160" spans="23:23">
      <c r="W160" s="61" t="str">
        <f>IF('Documentation Form and Census'!J167="","",IF('Documentation Form and Census'!J167='REV Final Enrollment Census'!J167,"OK","Error"))</f>
        <v/>
      </c>
    </row>
    <row r="161" spans="23:23">
      <c r="W161" s="61" t="str">
        <f>IF('Documentation Form and Census'!J168="","",IF('Documentation Form and Census'!J168='REV Final Enrollment Census'!J168,"OK","Error"))</f>
        <v/>
      </c>
    </row>
    <row r="162" spans="23:23">
      <c r="W162" s="61" t="str">
        <f>IF('Documentation Form and Census'!J169="","",IF('Documentation Form and Census'!J169='REV Final Enrollment Census'!J169,"OK","Error"))</f>
        <v/>
      </c>
    </row>
    <row r="163" spans="23:23">
      <c r="W163" s="61" t="str">
        <f>IF('Documentation Form and Census'!J170="","",IF('Documentation Form and Census'!J170='REV Final Enrollment Census'!J170,"OK","Error"))</f>
        <v/>
      </c>
    </row>
    <row r="164" spans="23:23">
      <c r="W164" s="61" t="str">
        <f>IF('Documentation Form and Census'!J171="","",IF('Documentation Form and Census'!J171='REV Final Enrollment Census'!J171,"OK","Error"))</f>
        <v/>
      </c>
    </row>
    <row r="165" spans="23:23">
      <c r="W165" s="61" t="str">
        <f>IF('Documentation Form and Census'!J172="","",IF('Documentation Form and Census'!J172='REV Final Enrollment Census'!J172,"OK","Error"))</f>
        <v/>
      </c>
    </row>
    <row r="166" spans="23:23">
      <c r="W166" s="61" t="str">
        <f>IF('Documentation Form and Census'!J173="","",IF('Documentation Form and Census'!J173='REV Final Enrollment Census'!J173,"OK","Error"))</f>
        <v/>
      </c>
    </row>
    <row r="167" spans="23:23">
      <c r="W167" s="61" t="str">
        <f>IF('Documentation Form and Census'!J174="","",IF('Documentation Form and Census'!J174='REV Final Enrollment Census'!J174,"OK","Error"))</f>
        <v/>
      </c>
    </row>
    <row r="168" spans="23:23">
      <c r="W168" s="61" t="str">
        <f>IF('Documentation Form and Census'!J175="","",IF('Documentation Form and Census'!J175='REV Final Enrollment Census'!J175,"OK","Error"))</f>
        <v/>
      </c>
    </row>
    <row r="169" spans="23:23">
      <c r="W169" s="61" t="str">
        <f>IF('Documentation Form and Census'!J176="","",IF('Documentation Form and Census'!J176='REV Final Enrollment Census'!J176,"OK","Error"))</f>
        <v/>
      </c>
    </row>
    <row r="170" spans="23:23">
      <c r="W170" s="61" t="str">
        <f>IF('Documentation Form and Census'!J177="","",IF('Documentation Form and Census'!J177='REV Final Enrollment Census'!J177,"OK","Error"))</f>
        <v/>
      </c>
    </row>
    <row r="171" spans="23:23">
      <c r="W171" s="61" t="str">
        <f>IF('Documentation Form and Census'!J178="","",IF('Documentation Form and Census'!J178='REV Final Enrollment Census'!J178,"OK","Error"))</f>
        <v/>
      </c>
    </row>
    <row r="172" spans="23:23">
      <c r="W172" s="61" t="str">
        <f>IF('Documentation Form and Census'!J179="","",IF('Documentation Form and Census'!J179='REV Final Enrollment Census'!J179,"OK","Error"))</f>
        <v/>
      </c>
    </row>
    <row r="173" spans="23:23">
      <c r="W173" s="61" t="str">
        <f>IF('Documentation Form and Census'!J180="","",IF('Documentation Form and Census'!J180='REV Final Enrollment Census'!J180,"OK","Error"))</f>
        <v/>
      </c>
    </row>
    <row r="174" spans="23:23">
      <c r="W174" s="61" t="str">
        <f>IF('Documentation Form and Census'!J181="","",IF('Documentation Form and Census'!J181='REV Final Enrollment Census'!J181,"OK","Error"))</f>
        <v/>
      </c>
    </row>
    <row r="175" spans="23:23">
      <c r="W175" s="61" t="str">
        <f>IF('Documentation Form and Census'!J182="","",IF('Documentation Form and Census'!J182='REV Final Enrollment Census'!J182,"OK","Error"))</f>
        <v/>
      </c>
    </row>
    <row r="176" spans="23:23">
      <c r="W176" s="61" t="str">
        <f>IF('Documentation Form and Census'!J183="","",IF('Documentation Form and Census'!J183='REV Final Enrollment Census'!J183,"OK","Error"))</f>
        <v/>
      </c>
    </row>
    <row r="177" spans="23:23">
      <c r="W177" s="61" t="str">
        <f>IF('Documentation Form and Census'!J184="","",IF('Documentation Form and Census'!J184='REV Final Enrollment Census'!J184,"OK","Error"))</f>
        <v/>
      </c>
    </row>
    <row r="178" spans="23:23">
      <c r="W178" s="61" t="str">
        <f>IF('Documentation Form and Census'!J185="","",IF('Documentation Form and Census'!J185='REV Final Enrollment Census'!J185,"OK","Error"))</f>
        <v/>
      </c>
    </row>
    <row r="179" spans="23:23">
      <c r="W179" s="61" t="str">
        <f>IF('Documentation Form and Census'!J186="","",IF('Documentation Form and Census'!J186='REV Final Enrollment Census'!J186,"OK","Error"))</f>
        <v/>
      </c>
    </row>
    <row r="180" spans="23:23">
      <c r="W180" s="61" t="str">
        <f>IF('Documentation Form and Census'!J187="","",IF('Documentation Form and Census'!J187='REV Final Enrollment Census'!J187,"OK","Error"))</f>
        <v/>
      </c>
    </row>
    <row r="181" spans="23:23">
      <c r="W181" s="61" t="str">
        <f>IF('Documentation Form and Census'!J188="","",IF('Documentation Form and Census'!J188='REV Final Enrollment Census'!J188,"OK","Error"))</f>
        <v/>
      </c>
    </row>
    <row r="182" spans="23:23">
      <c r="W182" s="61" t="str">
        <f>IF('Documentation Form and Census'!J189="","",IF('Documentation Form and Census'!J189='REV Final Enrollment Census'!J189,"OK","Error"))</f>
        <v/>
      </c>
    </row>
    <row r="183" spans="23:23">
      <c r="W183" s="61" t="str">
        <f>IF('Documentation Form and Census'!J190="","",IF('Documentation Form and Census'!J190='REV Final Enrollment Census'!J190,"OK","Error"))</f>
        <v/>
      </c>
    </row>
    <row r="184" spans="23:23">
      <c r="W184" s="61" t="str">
        <f>IF('Documentation Form and Census'!J191="","",IF('Documentation Form and Census'!J191='REV Final Enrollment Census'!J191,"OK","Error"))</f>
        <v/>
      </c>
    </row>
    <row r="185" spans="23:23">
      <c r="W185" s="61" t="str">
        <f>IF('Documentation Form and Census'!J192="","",IF('Documentation Form and Census'!J192='REV Final Enrollment Census'!J192,"OK","Error"))</f>
        <v/>
      </c>
    </row>
    <row r="186" spans="23:23">
      <c r="W186" s="61" t="str">
        <f>IF('Documentation Form and Census'!J193="","",IF('Documentation Form and Census'!J193='REV Final Enrollment Census'!J193,"OK","Error"))</f>
        <v/>
      </c>
    </row>
    <row r="187" spans="23:23">
      <c r="W187" s="61" t="str">
        <f>IF('Documentation Form and Census'!J194="","",IF('Documentation Form and Census'!J194='REV Final Enrollment Census'!J194,"OK","Error"))</f>
        <v/>
      </c>
    </row>
    <row r="188" spans="23:23">
      <c r="W188" s="61" t="str">
        <f>IF('Documentation Form and Census'!J195="","",IF('Documentation Form and Census'!J195='REV Final Enrollment Census'!J195,"OK","Error"))</f>
        <v/>
      </c>
    </row>
    <row r="189" spans="23:23">
      <c r="W189" s="61" t="str">
        <f>IF('Documentation Form and Census'!J196="","",IF('Documentation Form and Census'!J196='REV Final Enrollment Census'!J196,"OK","Error"))</f>
        <v/>
      </c>
    </row>
    <row r="190" spans="23:23">
      <c r="W190" s="61" t="str">
        <f>IF('Documentation Form and Census'!J197="","",IF('Documentation Form and Census'!J197='REV Final Enrollment Census'!J197,"OK","Error"))</f>
        <v/>
      </c>
    </row>
    <row r="191" spans="23:23">
      <c r="W191" s="61" t="str">
        <f>IF('Documentation Form and Census'!J198="","",IF('Documentation Form and Census'!J198='REV Final Enrollment Census'!J198,"OK","Error"))</f>
        <v/>
      </c>
    </row>
    <row r="192" spans="23:23">
      <c r="W192" s="61" t="str">
        <f>IF('Documentation Form and Census'!J199="","",IF('Documentation Form and Census'!J199='REV Final Enrollment Census'!J199,"OK","Error"))</f>
        <v/>
      </c>
    </row>
    <row r="193" spans="23:23">
      <c r="W193" s="61" t="str">
        <f>IF('Documentation Form and Census'!J200="","",IF('Documentation Form and Census'!J200='REV Final Enrollment Census'!J200,"OK","Error"))</f>
        <v/>
      </c>
    </row>
    <row r="194" spans="23:23">
      <c r="W194" s="61" t="str">
        <f>IF('Documentation Form and Census'!J201="","",IF('Documentation Form and Census'!J201='REV Final Enrollment Census'!J201,"OK","Error"))</f>
        <v/>
      </c>
    </row>
    <row r="195" spans="23:23">
      <c r="W195" s="61" t="str">
        <f>IF('Documentation Form and Census'!J202="","",IF('Documentation Form and Census'!J202='REV Final Enrollment Census'!J202,"OK","Error"))</f>
        <v/>
      </c>
    </row>
    <row r="196" spans="23:23">
      <c r="W196" s="61" t="str">
        <f>IF('Documentation Form and Census'!J203="","",IF('Documentation Form and Census'!J203='REV Final Enrollment Census'!J203,"OK","Error"))</f>
        <v/>
      </c>
    </row>
    <row r="197" spans="23:23">
      <c r="W197" s="61" t="str">
        <f>IF('Documentation Form and Census'!J204="","",IF('Documentation Form and Census'!J204='REV Final Enrollment Census'!J204,"OK","Error"))</f>
        <v/>
      </c>
    </row>
    <row r="198" spans="23:23">
      <c r="W198" s="61" t="str">
        <f>IF('Documentation Form and Census'!J205="","",IF('Documentation Form and Census'!J205='REV Final Enrollment Census'!J205,"OK","Error"))</f>
        <v/>
      </c>
    </row>
    <row r="199" spans="23:23">
      <c r="W199" s="61" t="str">
        <f>IF('Documentation Form and Census'!J206="","",IF('Documentation Form and Census'!J206='REV Final Enrollment Census'!J206,"OK","Error"))</f>
        <v/>
      </c>
    </row>
    <row r="200" spans="23:23">
      <c r="W200" s="61" t="str">
        <f>IF('Documentation Form and Census'!J207="","",IF('Documentation Form and Census'!J207='REV Final Enrollment Census'!J207,"OK","Error"))</f>
        <v/>
      </c>
    </row>
    <row r="201" spans="23:23">
      <c r="W201" s="61" t="str">
        <f>IF('Documentation Form and Census'!J208="","",IF('Documentation Form and Census'!J208='REV Final Enrollment Census'!J208,"OK","Error"))</f>
        <v/>
      </c>
    </row>
    <row r="202" spans="23:23">
      <c r="W202" s="61" t="str">
        <f>IF('Documentation Form and Census'!J209="","",IF('Documentation Form and Census'!J209='REV Final Enrollment Census'!J209,"OK","Error"))</f>
        <v/>
      </c>
    </row>
    <row r="203" spans="23:23">
      <c r="W203" s="61" t="str">
        <f>IF('Documentation Form and Census'!J210="","",IF('Documentation Form and Census'!J210='REV Final Enrollment Census'!J210,"OK","Error"))</f>
        <v/>
      </c>
    </row>
    <row r="204" spans="23:23">
      <c r="W204" s="61" t="str">
        <f>IF('Documentation Form and Census'!J211="","",IF('Documentation Form and Census'!J211='REV Final Enrollment Census'!J211,"OK","Error"))</f>
        <v/>
      </c>
    </row>
    <row r="205" spans="23:23">
      <c r="W205" s="61" t="str">
        <f>IF('Documentation Form and Census'!J212="","",IF('Documentation Form and Census'!J212='REV Final Enrollment Census'!J212,"OK","Error"))</f>
        <v/>
      </c>
    </row>
    <row r="206" spans="23:23">
      <c r="W206" s="61" t="str">
        <f>IF('Documentation Form and Census'!J213="","",IF('Documentation Form and Census'!J213='REV Final Enrollment Census'!J213,"OK","Error"))</f>
        <v/>
      </c>
    </row>
    <row r="207" spans="23:23">
      <c r="W207" s="61" t="str">
        <f>IF('Documentation Form and Census'!J214="","",IF('Documentation Form and Census'!J214='REV Final Enrollment Census'!J214,"OK","Error"))</f>
        <v/>
      </c>
    </row>
    <row r="208" spans="23:23">
      <c r="W208" s="61" t="str">
        <f>IF('Documentation Form and Census'!J215="","",IF('Documentation Form and Census'!J215='REV Final Enrollment Census'!J215,"OK","Error"))</f>
        <v/>
      </c>
    </row>
    <row r="209" spans="23:23">
      <c r="W209" s="61" t="str">
        <f>IF('Documentation Form and Census'!J216="","",IF('Documentation Form and Census'!J216='REV Final Enrollment Census'!J216,"OK","Error"))</f>
        <v/>
      </c>
    </row>
    <row r="210" spans="23:23">
      <c r="W210" s="61" t="str">
        <f>IF('Documentation Form and Census'!J217="","",IF('Documentation Form and Census'!J217='REV Final Enrollment Census'!J217,"OK","Error"))</f>
        <v/>
      </c>
    </row>
    <row r="211" spans="23:23">
      <c r="W211" s="61" t="str">
        <f>IF('Documentation Form and Census'!J218="","",IF('Documentation Form and Census'!J218='REV Final Enrollment Census'!J218,"OK","Error"))</f>
        <v/>
      </c>
    </row>
    <row r="212" spans="23:23">
      <c r="W212" s="61" t="str">
        <f>IF('Documentation Form and Census'!J219="","",IF('Documentation Form and Census'!J219='REV Final Enrollment Census'!J219,"OK","Error"))</f>
        <v/>
      </c>
    </row>
    <row r="213" spans="23:23">
      <c r="W213" s="61" t="str">
        <f>IF('Documentation Form and Census'!J220="","",IF('Documentation Form and Census'!J220='REV Final Enrollment Census'!J220,"OK","Error"))</f>
        <v/>
      </c>
    </row>
    <row r="214" spans="23:23">
      <c r="W214" s="61" t="str">
        <f>IF('Documentation Form and Census'!J221="","",IF('Documentation Form and Census'!J221='REV Final Enrollment Census'!J221,"OK","Error"))</f>
        <v/>
      </c>
    </row>
    <row r="215" spans="23:23">
      <c r="W215" s="61" t="str">
        <f>IF('Documentation Form and Census'!J222="","",IF('Documentation Form and Census'!J222='REV Final Enrollment Census'!J222,"OK","Error"))</f>
        <v/>
      </c>
    </row>
    <row r="216" spans="23:23">
      <c r="W216" s="61" t="str">
        <f>IF('Documentation Form and Census'!J223="","",IF('Documentation Form and Census'!J223='REV Final Enrollment Census'!J223,"OK","Error"))</f>
        <v/>
      </c>
    </row>
    <row r="217" spans="23:23">
      <c r="W217" s="61" t="str">
        <f>IF('Documentation Form and Census'!J224="","",IF('Documentation Form and Census'!J224='REV Final Enrollment Census'!J224,"OK","Error"))</f>
        <v/>
      </c>
    </row>
    <row r="218" spans="23:23">
      <c r="W218" s="61" t="str">
        <f>IF('Documentation Form and Census'!J225="","",IF('Documentation Form and Census'!J225='REV Final Enrollment Census'!J225,"OK","Error"))</f>
        <v/>
      </c>
    </row>
    <row r="219" spans="23:23">
      <c r="W219" s="61" t="str">
        <f>IF('Documentation Form and Census'!J226="","",IF('Documentation Form and Census'!J226='REV Final Enrollment Census'!J226,"OK","Error"))</f>
        <v/>
      </c>
    </row>
    <row r="220" spans="23:23">
      <c r="W220" s="61" t="str">
        <f>IF('Documentation Form and Census'!J227="","",IF('Documentation Form and Census'!J227='REV Final Enrollment Census'!J227,"OK","Error"))</f>
        <v/>
      </c>
    </row>
    <row r="221" spans="23:23">
      <c r="W221" s="61" t="str">
        <f>IF('Documentation Form and Census'!J228="","",IF('Documentation Form and Census'!J228='REV Final Enrollment Census'!J228,"OK","Error"))</f>
        <v/>
      </c>
    </row>
    <row r="222" spans="23:23">
      <c r="W222" s="61" t="str">
        <f>IF('Documentation Form and Census'!J229="","",IF('Documentation Form and Census'!J229='REV Final Enrollment Census'!J229,"OK","Error"))</f>
        <v/>
      </c>
    </row>
    <row r="223" spans="23:23">
      <c r="W223" s="61" t="str">
        <f>IF('Documentation Form and Census'!J230="","",IF('Documentation Form and Census'!J230='REV Final Enrollment Census'!J230,"OK","Error"))</f>
        <v/>
      </c>
    </row>
    <row r="224" spans="23:23">
      <c r="W224" s="61" t="str">
        <f>IF('Documentation Form and Census'!J231="","",IF('Documentation Form and Census'!J231='REV Final Enrollment Census'!J231,"OK","Error"))</f>
        <v/>
      </c>
    </row>
    <row r="225" spans="23:23">
      <c r="W225" s="61" t="str">
        <f>IF('Documentation Form and Census'!J232="","",IF('Documentation Form and Census'!J232='REV Final Enrollment Census'!J232,"OK","Error"))</f>
        <v/>
      </c>
    </row>
    <row r="226" spans="23:23">
      <c r="W226" s="61" t="str">
        <f>IF('Documentation Form and Census'!J233="","",IF('Documentation Form and Census'!J233='REV Final Enrollment Census'!J233,"OK","Error"))</f>
        <v/>
      </c>
    </row>
    <row r="227" spans="23:23">
      <c r="W227" s="61" t="str">
        <f>IF('Documentation Form and Census'!J234="","",IF('Documentation Form and Census'!J234='REV Final Enrollment Census'!J234,"OK","Error"))</f>
        <v/>
      </c>
    </row>
    <row r="228" spans="23:23">
      <c r="W228" s="61" t="str">
        <f>IF('Documentation Form and Census'!J235="","",IF('Documentation Form and Census'!J235='REV Final Enrollment Census'!J235,"OK","Error"))</f>
        <v/>
      </c>
    </row>
    <row r="229" spans="23:23">
      <c r="W229" s="61" t="str">
        <f>IF('Documentation Form and Census'!J236="","",IF('Documentation Form and Census'!J236='REV Final Enrollment Census'!J236,"OK","Error"))</f>
        <v/>
      </c>
    </row>
    <row r="230" spans="23:23">
      <c r="W230" s="61" t="str">
        <f>IF('Documentation Form and Census'!J237="","",IF('Documentation Form and Census'!J237='REV Final Enrollment Census'!J237,"OK","Error"))</f>
        <v/>
      </c>
    </row>
    <row r="231" spans="23:23">
      <c r="W231" s="61" t="str">
        <f>IF('Documentation Form and Census'!J238="","",IF('Documentation Form and Census'!J238='REV Final Enrollment Census'!J238,"OK","Error"))</f>
        <v/>
      </c>
    </row>
    <row r="232" spans="23:23">
      <c r="W232" s="61" t="str">
        <f>IF('Documentation Form and Census'!J239="","",IF('Documentation Form and Census'!J239='REV Final Enrollment Census'!J239,"OK","Error"))</f>
        <v/>
      </c>
    </row>
    <row r="233" spans="23:23">
      <c r="W233" s="61" t="str">
        <f>IF('Documentation Form and Census'!J240="","",IF('Documentation Form and Census'!J240='REV Final Enrollment Census'!J240,"OK","Error"))</f>
        <v/>
      </c>
    </row>
    <row r="234" spans="23:23">
      <c r="W234" s="61" t="str">
        <f>IF('Documentation Form and Census'!J241="","",IF('Documentation Form and Census'!J241='REV Final Enrollment Census'!J241,"OK","Error"))</f>
        <v/>
      </c>
    </row>
    <row r="235" spans="23:23">
      <c r="W235" s="61" t="str">
        <f>IF('Documentation Form and Census'!J242="","",IF('Documentation Form and Census'!J242='REV Final Enrollment Census'!J242,"OK","Error"))</f>
        <v/>
      </c>
    </row>
    <row r="236" spans="23:23">
      <c r="W236" s="61" t="str">
        <f>IF('Documentation Form and Census'!J243="","",IF('Documentation Form and Census'!J243='REV Final Enrollment Census'!J243,"OK","Error"))</f>
        <v/>
      </c>
    </row>
    <row r="237" spans="23:23">
      <c r="W237" s="61" t="str">
        <f>IF('Documentation Form and Census'!J244="","",IF('Documentation Form and Census'!J244='REV Final Enrollment Census'!J244,"OK","Error"))</f>
        <v/>
      </c>
    </row>
    <row r="238" spans="23:23">
      <c r="W238" s="61" t="str">
        <f>IF('Documentation Form and Census'!J245="","",IF('Documentation Form and Census'!J245='REV Final Enrollment Census'!J245,"OK","Error"))</f>
        <v/>
      </c>
    </row>
    <row r="239" spans="23:23">
      <c r="W239" s="61" t="str">
        <f>IF('Documentation Form and Census'!J246="","",IF('Documentation Form and Census'!J246='REV Final Enrollment Census'!J246,"OK","Error"))</f>
        <v/>
      </c>
    </row>
    <row r="240" spans="23:23">
      <c r="W240" s="61" t="str">
        <f>IF('Documentation Form and Census'!J247="","",IF('Documentation Form and Census'!J247='REV Final Enrollment Census'!J247,"OK","Error"))</f>
        <v/>
      </c>
    </row>
    <row r="241" spans="23:23">
      <c r="W241" s="61" t="str">
        <f>IF('Documentation Form and Census'!J248="","",IF('Documentation Form and Census'!J248='REV Final Enrollment Census'!J248,"OK","Error"))</f>
        <v/>
      </c>
    </row>
    <row r="242" spans="23:23">
      <c r="W242" s="61" t="str">
        <f>IF('Documentation Form and Census'!J249="","",IF('Documentation Form and Census'!J249='REV Final Enrollment Census'!J249,"OK","Error"))</f>
        <v/>
      </c>
    </row>
    <row r="243" spans="23:23">
      <c r="W243" s="61" t="str">
        <f>IF('Documentation Form and Census'!J250="","",IF('Documentation Form and Census'!J250='REV Final Enrollment Census'!J250,"OK","Error"))</f>
        <v/>
      </c>
    </row>
    <row r="244" spans="23:23">
      <c r="W244" s="61" t="str">
        <f>IF('Documentation Form and Census'!J251="","",IF('Documentation Form and Census'!J251='REV Final Enrollment Census'!J251,"OK","Error"))</f>
        <v/>
      </c>
    </row>
    <row r="245" spans="23:23">
      <c r="W245" s="61" t="str">
        <f>IF('Documentation Form and Census'!J252="","",IF('Documentation Form and Census'!J252='REV Final Enrollment Census'!J252,"OK","Error"))</f>
        <v/>
      </c>
    </row>
    <row r="246" spans="23:23">
      <c r="W246" s="61" t="str">
        <f>IF('Documentation Form and Census'!J253="","",IF('Documentation Form and Census'!J253='REV Final Enrollment Census'!J253,"OK","Error"))</f>
        <v/>
      </c>
    </row>
    <row r="247" spans="23:23">
      <c r="W247" s="61" t="str">
        <f>IF('Documentation Form and Census'!J254="","",IF('Documentation Form and Census'!J254='REV Final Enrollment Census'!J254,"OK","Error"))</f>
        <v/>
      </c>
    </row>
    <row r="248" spans="23:23">
      <c r="W248" s="61" t="str">
        <f>IF('Documentation Form and Census'!J255="","",IF('Documentation Form and Census'!J255='REV Final Enrollment Census'!J255,"OK","Error"))</f>
        <v/>
      </c>
    </row>
    <row r="249" spans="23:23">
      <c r="W249" s="61" t="str">
        <f>IF('Documentation Form and Census'!J256="","",IF('Documentation Form and Census'!J256='REV Final Enrollment Census'!J256,"OK","Error"))</f>
        <v/>
      </c>
    </row>
    <row r="250" spans="23:23">
      <c r="W250" s="61" t="str">
        <f>IF('Documentation Form and Census'!J257="","",IF('Documentation Form and Census'!J257='REV Final Enrollment Census'!J257,"OK","Error"))</f>
        <v/>
      </c>
    </row>
    <row r="251" spans="23:23">
      <c r="W251" s="61" t="str">
        <f>IF('Documentation Form and Census'!J258="","",IF('Documentation Form and Census'!J258='REV Final Enrollment Census'!J258,"OK","Error"))</f>
        <v/>
      </c>
    </row>
    <row r="252" spans="23:23">
      <c r="W252" s="61" t="str">
        <f>IF('Documentation Form and Census'!J259="","",IF('Documentation Form and Census'!J259='REV Final Enrollment Census'!J259,"OK","Error"))</f>
        <v/>
      </c>
    </row>
    <row r="253" spans="23:23">
      <c r="W253" s="61" t="str">
        <f>IF('Documentation Form and Census'!J260="","",IF('Documentation Form and Census'!J260='REV Final Enrollment Census'!J260,"OK","Error"))</f>
        <v/>
      </c>
    </row>
    <row r="254" spans="23:23">
      <c r="W254" s="61" t="str">
        <f>IF('Documentation Form and Census'!J261="","",IF('Documentation Form and Census'!J261='REV Final Enrollment Census'!J261,"OK","Error"))</f>
        <v/>
      </c>
    </row>
    <row r="255" spans="23:23">
      <c r="W255" s="61" t="str">
        <f>IF('Documentation Form and Census'!J262="","",IF('Documentation Form and Census'!J262='REV Final Enrollment Census'!J262,"OK","Error"))</f>
        <v/>
      </c>
    </row>
    <row r="256" spans="23:23">
      <c r="W256" s="61" t="str">
        <f>IF('Documentation Form and Census'!J263="","",IF('Documentation Form and Census'!J263='REV Final Enrollment Census'!J263,"OK","Error"))</f>
        <v/>
      </c>
    </row>
    <row r="257" spans="23:23">
      <c r="W257" s="61" t="str">
        <f>IF('Documentation Form and Census'!J264="","",IF('Documentation Form and Census'!J264='REV Final Enrollment Census'!J264,"OK","Error"))</f>
        <v/>
      </c>
    </row>
    <row r="258" spans="23:23">
      <c r="W258" s="61" t="str">
        <f>IF('Documentation Form and Census'!J265="","",IF('Documentation Form and Census'!J265='REV Final Enrollment Census'!J265,"OK","Error"))</f>
        <v/>
      </c>
    </row>
    <row r="259" spans="23:23">
      <c r="W259" s="61" t="str">
        <f>IF('Documentation Form and Census'!J266="","",IF('Documentation Form and Census'!J266='REV Final Enrollment Census'!J266,"OK","Error"))</f>
        <v/>
      </c>
    </row>
    <row r="260" spans="23:23">
      <c r="W260" s="61" t="str">
        <f>IF('Documentation Form and Census'!J267="","",IF('Documentation Form and Census'!J267='REV Final Enrollment Census'!J267,"OK","Error"))</f>
        <v/>
      </c>
    </row>
    <row r="261" spans="23:23">
      <c r="W261" s="61" t="str">
        <f>IF('Documentation Form and Census'!J268="","",IF('Documentation Form and Census'!J268='REV Final Enrollment Census'!J268,"OK","Error"))</f>
        <v/>
      </c>
    </row>
    <row r="262" spans="23:23">
      <c r="W262" s="61" t="str">
        <f>IF('Documentation Form and Census'!J269="","",IF('Documentation Form and Census'!J269='REV Final Enrollment Census'!J269,"OK","Error"))</f>
        <v/>
      </c>
    </row>
    <row r="263" spans="23:23">
      <c r="W263" s="61" t="str">
        <f>IF('Documentation Form and Census'!J270="","",IF('Documentation Form and Census'!J270='REV Final Enrollment Census'!J270,"OK","Error"))</f>
        <v/>
      </c>
    </row>
    <row r="264" spans="23:23">
      <c r="W264" s="61" t="str">
        <f>IF('Documentation Form and Census'!J271="","",IF('Documentation Form and Census'!J271='REV Final Enrollment Census'!J271,"OK","Error"))</f>
        <v/>
      </c>
    </row>
    <row r="265" spans="23:23">
      <c r="W265" s="61" t="str">
        <f>IF('Documentation Form and Census'!J272="","",IF('Documentation Form and Census'!J272='REV Final Enrollment Census'!J272,"OK","Error"))</f>
        <v/>
      </c>
    </row>
    <row r="266" spans="23:23">
      <c r="W266" s="61" t="str">
        <f>IF('Documentation Form and Census'!J273="","",IF('Documentation Form and Census'!J273='REV Final Enrollment Census'!J273,"OK","Error"))</f>
        <v/>
      </c>
    </row>
    <row r="267" spans="23:23">
      <c r="W267" s="61" t="str">
        <f>IF('Documentation Form and Census'!J274="","",IF('Documentation Form and Census'!J274='REV Final Enrollment Census'!J274,"OK","Error"))</f>
        <v/>
      </c>
    </row>
    <row r="268" spans="23:23">
      <c r="W268" s="61" t="str">
        <f>IF('Documentation Form and Census'!J275="","",IF('Documentation Form and Census'!J275='REV Final Enrollment Census'!J275,"OK","Error"))</f>
        <v/>
      </c>
    </row>
    <row r="269" spans="23:23">
      <c r="W269" s="61" t="str">
        <f>IF('Documentation Form and Census'!J276="","",IF('Documentation Form and Census'!J276='REV Final Enrollment Census'!J276,"OK","Error"))</f>
        <v/>
      </c>
    </row>
    <row r="270" spans="23:23">
      <c r="W270" s="61" t="str">
        <f>IF('Documentation Form and Census'!J277="","",IF('Documentation Form and Census'!J277='REV Final Enrollment Census'!J277,"OK","Error"))</f>
        <v/>
      </c>
    </row>
    <row r="271" spans="23:23">
      <c r="W271" s="61" t="str">
        <f>IF('Documentation Form and Census'!J278="","",IF('Documentation Form and Census'!J278='REV Final Enrollment Census'!J278,"OK","Error"))</f>
        <v/>
      </c>
    </row>
    <row r="272" spans="23:23">
      <c r="W272" s="61" t="str">
        <f>IF('Documentation Form and Census'!J279="","",IF('Documentation Form and Census'!J279='REV Final Enrollment Census'!J279,"OK","Error"))</f>
        <v/>
      </c>
    </row>
    <row r="273" spans="23:23">
      <c r="W273" s="61" t="str">
        <f>IF('Documentation Form and Census'!J280="","",IF('Documentation Form and Census'!J280='REV Final Enrollment Census'!J280,"OK","Error"))</f>
        <v/>
      </c>
    </row>
    <row r="274" spans="23:23">
      <c r="W274" s="61" t="str">
        <f>IF('Documentation Form and Census'!J281="","",IF('Documentation Form and Census'!J281='REV Final Enrollment Census'!J281,"OK","Error"))</f>
        <v/>
      </c>
    </row>
    <row r="275" spans="23:23">
      <c r="W275" s="61" t="str">
        <f>IF('Documentation Form and Census'!J282="","",IF('Documentation Form and Census'!J282='REV Final Enrollment Census'!J282,"OK","Error"))</f>
        <v/>
      </c>
    </row>
    <row r="276" spans="23:23">
      <c r="W276" s="61" t="str">
        <f>IF('Documentation Form and Census'!J283="","",IF('Documentation Form and Census'!J283='REV Final Enrollment Census'!J283,"OK","Error"))</f>
        <v/>
      </c>
    </row>
    <row r="277" spans="23:23">
      <c r="W277" s="61" t="str">
        <f>IF('Documentation Form and Census'!J284="","",IF('Documentation Form and Census'!J284='REV Final Enrollment Census'!J284,"OK","Error"))</f>
        <v/>
      </c>
    </row>
    <row r="278" spans="23:23">
      <c r="W278" s="61" t="str">
        <f>IF('Documentation Form and Census'!J285="","",IF('Documentation Form and Census'!J285='REV Final Enrollment Census'!J285,"OK","Error"))</f>
        <v/>
      </c>
    </row>
    <row r="279" spans="23:23">
      <c r="W279" s="61" t="str">
        <f>IF('Documentation Form and Census'!J286="","",IF('Documentation Form and Census'!J286='REV Final Enrollment Census'!J286,"OK","Error"))</f>
        <v/>
      </c>
    </row>
    <row r="280" spans="23:23">
      <c r="W280" s="61" t="str">
        <f>IF('Documentation Form and Census'!J287="","",IF('Documentation Form and Census'!J287='REV Final Enrollment Census'!J287,"OK","Error"))</f>
        <v/>
      </c>
    </row>
    <row r="281" spans="23:23">
      <c r="W281" s="61" t="str">
        <f>IF('Documentation Form and Census'!J288="","",IF('Documentation Form and Census'!J288='REV Final Enrollment Census'!J288,"OK","Error"))</f>
        <v/>
      </c>
    </row>
    <row r="282" spans="23:23">
      <c r="W282" s="61" t="str">
        <f>IF('Documentation Form and Census'!J289="","",IF('Documentation Form and Census'!J289='REV Final Enrollment Census'!J289,"OK","Error"))</f>
        <v/>
      </c>
    </row>
    <row r="283" spans="23:23">
      <c r="W283" s="61" t="str">
        <f>IF('Documentation Form and Census'!J290="","",IF('Documentation Form and Census'!J290='REV Final Enrollment Census'!J290,"OK","Error"))</f>
        <v/>
      </c>
    </row>
    <row r="284" spans="23:23">
      <c r="W284" s="61" t="str">
        <f>IF('Documentation Form and Census'!J291="","",IF('Documentation Form and Census'!J291='REV Final Enrollment Census'!J291,"OK","Error"))</f>
        <v/>
      </c>
    </row>
    <row r="285" spans="23:23">
      <c r="W285" s="61" t="str">
        <f>IF('Documentation Form and Census'!J292="","",IF('Documentation Form and Census'!J292='REV Final Enrollment Census'!J292,"OK","Error"))</f>
        <v/>
      </c>
    </row>
    <row r="286" spans="23:23">
      <c r="W286" s="61" t="str">
        <f>IF('Documentation Form and Census'!J293="","",IF('Documentation Form and Census'!J293='REV Final Enrollment Census'!J293,"OK","Error"))</f>
        <v/>
      </c>
    </row>
    <row r="287" spans="23:23">
      <c r="W287" s="61" t="str">
        <f>IF('Documentation Form and Census'!J294="","",IF('Documentation Form and Census'!J294='REV Final Enrollment Census'!J294,"OK","Error"))</f>
        <v/>
      </c>
    </row>
    <row r="288" spans="23:23">
      <c r="W288" s="61" t="str">
        <f>IF('Documentation Form and Census'!J295="","",IF('Documentation Form and Census'!J295='REV Final Enrollment Census'!J295,"OK","Error"))</f>
        <v/>
      </c>
    </row>
    <row r="289" spans="23:23">
      <c r="W289" s="61" t="str">
        <f>IF('Documentation Form and Census'!J296="","",IF('Documentation Form and Census'!J296='REV Final Enrollment Census'!J296,"OK","Error"))</f>
        <v/>
      </c>
    </row>
    <row r="290" spans="23:23">
      <c r="W290" s="61" t="str">
        <f>IF('Documentation Form and Census'!J297="","",IF('Documentation Form and Census'!J297='REV Final Enrollment Census'!J297,"OK","Error"))</f>
        <v/>
      </c>
    </row>
    <row r="291" spans="23:23">
      <c r="W291" s="61" t="str">
        <f>IF('Documentation Form and Census'!J298="","",IF('Documentation Form and Census'!J298='REV Final Enrollment Census'!J298,"OK","Error"))</f>
        <v/>
      </c>
    </row>
    <row r="292" spans="23:23">
      <c r="W292" s="61" t="str">
        <f>IF('Documentation Form and Census'!J299="","",IF('Documentation Form and Census'!J299='REV Final Enrollment Census'!J299,"OK","Error"))</f>
        <v/>
      </c>
    </row>
    <row r="293" spans="23:23">
      <c r="W293" s="61" t="str">
        <f>IF('Documentation Form and Census'!J300="","",IF('Documentation Form and Census'!J300='REV Final Enrollment Census'!J300,"OK","Error"))</f>
        <v/>
      </c>
    </row>
    <row r="294" spans="23:23">
      <c r="W294" s="61" t="str">
        <f>IF('Documentation Form and Census'!J301="","",IF('Documentation Form and Census'!J301='REV Final Enrollment Census'!J301,"OK","Error"))</f>
        <v/>
      </c>
    </row>
    <row r="295" spans="23:23">
      <c r="W295" s="61" t="str">
        <f>IF('Documentation Form and Census'!J302="","",IF('Documentation Form and Census'!J302='REV Final Enrollment Census'!J302,"OK","Error"))</f>
        <v/>
      </c>
    </row>
    <row r="296" spans="23:23">
      <c r="W296" s="61" t="str">
        <f>IF('Documentation Form and Census'!J303="","",IF('Documentation Form and Census'!J303='REV Final Enrollment Census'!J303,"OK","Error"))</f>
        <v/>
      </c>
    </row>
    <row r="297" spans="23:23">
      <c r="W297" s="61" t="str">
        <f>IF('Documentation Form and Census'!J304="","",IF('Documentation Form and Census'!J304='REV Final Enrollment Census'!J304,"OK","Error"))</f>
        <v/>
      </c>
    </row>
    <row r="298" spans="23:23">
      <c r="W298" s="61" t="str">
        <f>IF('Documentation Form and Census'!J305="","",IF('Documentation Form and Census'!J305='REV Final Enrollment Census'!J305,"OK","Error"))</f>
        <v/>
      </c>
    </row>
    <row r="299" spans="23:23">
      <c r="W299" s="61" t="str">
        <f>IF('Documentation Form and Census'!J306="","",IF('Documentation Form and Census'!J306='REV Final Enrollment Census'!J306,"OK","Error"))</f>
        <v/>
      </c>
    </row>
    <row r="300" spans="23:23">
      <c r="W300" s="61" t="str">
        <f>IF('Documentation Form and Census'!J307="","",IF('Documentation Form and Census'!J307='REV Final Enrollment Census'!J307,"OK","Error"))</f>
        <v/>
      </c>
    </row>
    <row r="301" spans="23:23">
      <c r="W301" s="61" t="str">
        <f>IF('Documentation Form and Census'!J308="","",IF('Documentation Form and Census'!J308='REV Final Enrollment Census'!J308,"OK","Error"))</f>
        <v/>
      </c>
    </row>
    <row r="302" spans="23:23">
      <c r="W302" s="61" t="str">
        <f>IF('Documentation Form and Census'!J309="","",IF('Documentation Form and Census'!J309='REV Final Enrollment Census'!J309,"OK","Error"))</f>
        <v/>
      </c>
    </row>
    <row r="303" spans="23:23">
      <c r="W303" s="61" t="str">
        <f>IF('Documentation Form and Census'!J310="","",IF('Documentation Form and Census'!J310='REV Final Enrollment Census'!J310,"OK","Error"))</f>
        <v/>
      </c>
    </row>
    <row r="304" spans="23:23">
      <c r="W304" s="61" t="str">
        <f>IF('Documentation Form and Census'!J311="","",IF('Documentation Form and Census'!J311='REV Final Enrollment Census'!J311,"OK","Error"))</f>
        <v/>
      </c>
    </row>
    <row r="305" spans="23:23">
      <c r="W305" s="61" t="str">
        <f>IF('Documentation Form and Census'!J312="","",IF('Documentation Form and Census'!J312='REV Final Enrollment Census'!J312,"OK","Error"))</f>
        <v/>
      </c>
    </row>
    <row r="306" spans="23:23">
      <c r="W306" s="61" t="str">
        <f>IF('Documentation Form and Census'!J313="","",IF('Documentation Form and Census'!J313='REV Final Enrollment Census'!J313,"OK","Error"))</f>
        <v/>
      </c>
    </row>
    <row r="307" spans="23:23">
      <c r="W307" s="61" t="str">
        <f>IF('Documentation Form and Census'!J314="","",IF('Documentation Form and Census'!J314='REV Final Enrollment Census'!J314,"OK","Error"))</f>
        <v/>
      </c>
    </row>
    <row r="308" spans="23:23">
      <c r="W308" s="61" t="str">
        <f>IF('Documentation Form and Census'!J315="","",IF('Documentation Form and Census'!J315='REV Final Enrollment Census'!J315,"OK","Error"))</f>
        <v/>
      </c>
    </row>
    <row r="309" spans="23:23">
      <c r="W309" s="61" t="str">
        <f>IF('Documentation Form and Census'!J316="","",IF('Documentation Form and Census'!J316='REV Final Enrollment Census'!J316,"OK","Error"))</f>
        <v/>
      </c>
    </row>
    <row r="310" spans="23:23">
      <c r="W310" s="61" t="str">
        <f>IF('Documentation Form and Census'!J317="","",IF('Documentation Form and Census'!J317='REV Final Enrollment Census'!J317,"OK","Error"))</f>
        <v/>
      </c>
    </row>
    <row r="311" spans="23:23">
      <c r="W311" s="61" t="str">
        <f>IF('Documentation Form and Census'!J318="","",IF('Documentation Form and Census'!J318='REV Final Enrollment Census'!J318,"OK","Error"))</f>
        <v/>
      </c>
    </row>
    <row r="312" spans="23:23">
      <c r="W312" s="61" t="str">
        <f>IF('Documentation Form and Census'!J319="","",IF('Documentation Form and Census'!J319='REV Final Enrollment Census'!J319,"OK","Error"))</f>
        <v/>
      </c>
    </row>
    <row r="313" spans="23:23">
      <c r="W313" s="61" t="str">
        <f>IF('Documentation Form and Census'!J320="","",IF('Documentation Form and Census'!J320='REV Final Enrollment Census'!J320,"OK","Error"))</f>
        <v/>
      </c>
    </row>
    <row r="314" spans="23:23">
      <c r="W314" s="61" t="str">
        <f>IF('Documentation Form and Census'!J321="","",IF('Documentation Form and Census'!J321='REV Final Enrollment Census'!J321,"OK","Error"))</f>
        <v/>
      </c>
    </row>
    <row r="315" spans="23:23">
      <c r="W315" s="61" t="str">
        <f>IF('Documentation Form and Census'!J322="","",IF('Documentation Form and Census'!J322='REV Final Enrollment Census'!J322,"OK","Error"))</f>
        <v/>
      </c>
    </row>
    <row r="316" spans="23:23">
      <c r="W316" s="61" t="str">
        <f>IF('Documentation Form and Census'!J323="","",IF('Documentation Form and Census'!J323='REV Final Enrollment Census'!J323,"OK","Error"))</f>
        <v/>
      </c>
    </row>
    <row r="317" spans="23:23">
      <c r="W317" s="61" t="str">
        <f>IF('Documentation Form and Census'!J324="","",IF('Documentation Form and Census'!J324='REV Final Enrollment Census'!J324,"OK","Error"))</f>
        <v/>
      </c>
    </row>
    <row r="318" spans="23:23">
      <c r="W318" s="61" t="str">
        <f>IF('Documentation Form and Census'!J325="","",IF('Documentation Form and Census'!J325='REV Final Enrollment Census'!J325,"OK","Error"))</f>
        <v/>
      </c>
    </row>
    <row r="319" spans="23:23">
      <c r="W319" s="61" t="str">
        <f>IF('Documentation Form and Census'!J326="","",IF('Documentation Form and Census'!J326='REV Final Enrollment Census'!J326,"OK","Error"))</f>
        <v/>
      </c>
    </row>
    <row r="320" spans="23:23">
      <c r="W320" s="61" t="str">
        <f>IF('Documentation Form and Census'!J327="","",IF('Documentation Form and Census'!J327='REV Final Enrollment Census'!J327,"OK","Error"))</f>
        <v/>
      </c>
    </row>
    <row r="321" spans="23:23">
      <c r="W321" s="61" t="str">
        <f>IF('Documentation Form and Census'!J328="","",IF('Documentation Form and Census'!J328='REV Final Enrollment Census'!J328,"OK","Error"))</f>
        <v/>
      </c>
    </row>
    <row r="322" spans="23:23">
      <c r="W322" s="61" t="str">
        <f>IF('Documentation Form and Census'!J329="","",IF('Documentation Form and Census'!J329='REV Final Enrollment Census'!J329,"OK","Error"))</f>
        <v/>
      </c>
    </row>
    <row r="323" spans="23:23">
      <c r="W323" s="61" t="str">
        <f>IF('Documentation Form and Census'!J330="","",IF('Documentation Form and Census'!J330='REV Final Enrollment Census'!J330,"OK","Error"))</f>
        <v/>
      </c>
    </row>
    <row r="324" spans="23:23">
      <c r="W324" s="61" t="str">
        <f>IF('Documentation Form and Census'!J331="","",IF('Documentation Form and Census'!J331='REV Final Enrollment Census'!J331,"OK","Error"))</f>
        <v/>
      </c>
    </row>
    <row r="325" spans="23:23">
      <c r="W325" s="61" t="str">
        <f>IF('Documentation Form and Census'!J332="","",IF('Documentation Form and Census'!J332='REV Final Enrollment Census'!J332,"OK","Error"))</f>
        <v/>
      </c>
    </row>
    <row r="326" spans="23:23">
      <c r="W326" s="61" t="str">
        <f>IF('Documentation Form and Census'!J333="","",IF('Documentation Form and Census'!J333='REV Final Enrollment Census'!J333,"OK","Error"))</f>
        <v/>
      </c>
    </row>
    <row r="327" spans="23:23">
      <c r="W327" s="61" t="str">
        <f>IF('Documentation Form and Census'!J334="","",IF('Documentation Form and Census'!J334='REV Final Enrollment Census'!J334,"OK","Error"))</f>
        <v/>
      </c>
    </row>
    <row r="328" spans="23:23">
      <c r="W328" s="61" t="str">
        <f>IF('Documentation Form and Census'!J335="","",IF('Documentation Form and Census'!J335='REV Final Enrollment Census'!J335,"OK","Error"))</f>
        <v/>
      </c>
    </row>
    <row r="329" spans="23:23">
      <c r="W329" s="61" t="str">
        <f>IF('Documentation Form and Census'!J336="","",IF('Documentation Form and Census'!J336='REV Final Enrollment Census'!J336,"OK","Error"))</f>
        <v/>
      </c>
    </row>
    <row r="330" spans="23:23">
      <c r="W330" s="61" t="str">
        <f>IF('Documentation Form and Census'!J337="","",IF('Documentation Form and Census'!J337='REV Final Enrollment Census'!J337,"OK","Error"))</f>
        <v/>
      </c>
    </row>
    <row r="331" spans="23:23">
      <c r="W331" s="61" t="str">
        <f>IF('Documentation Form and Census'!J338="","",IF('Documentation Form and Census'!J338='REV Final Enrollment Census'!J338,"OK","Error"))</f>
        <v/>
      </c>
    </row>
    <row r="332" spans="23:23">
      <c r="W332" s="61" t="str">
        <f>IF('Documentation Form and Census'!J339="","",IF('Documentation Form and Census'!J339='REV Final Enrollment Census'!J339,"OK","Error"))</f>
        <v/>
      </c>
    </row>
    <row r="333" spans="23:23">
      <c r="W333" s="61" t="str">
        <f>IF('Documentation Form and Census'!J340="","",IF('Documentation Form and Census'!J340='REV Final Enrollment Census'!J340,"OK","Error"))</f>
        <v/>
      </c>
    </row>
    <row r="334" spans="23:23">
      <c r="W334" s="61" t="str">
        <f>IF('Documentation Form and Census'!J341="","",IF('Documentation Form and Census'!J341='REV Final Enrollment Census'!J341,"OK","Error"))</f>
        <v/>
      </c>
    </row>
    <row r="335" spans="23:23">
      <c r="W335" s="61" t="str">
        <f>IF('Documentation Form and Census'!J342="","",IF('Documentation Form and Census'!J342='REV Final Enrollment Census'!J342,"OK","Error"))</f>
        <v/>
      </c>
    </row>
    <row r="336" spans="23:23">
      <c r="W336" s="61" t="str">
        <f>IF('Documentation Form and Census'!J343="","",IF('Documentation Form and Census'!J343='REV Final Enrollment Census'!J343,"OK","Error"))</f>
        <v/>
      </c>
    </row>
    <row r="337" spans="23:23">
      <c r="W337" s="61" t="str">
        <f>IF('Documentation Form and Census'!J344="","",IF('Documentation Form and Census'!J344='REV Final Enrollment Census'!J344,"OK","Error"))</f>
        <v/>
      </c>
    </row>
    <row r="338" spans="23:23">
      <c r="W338" s="61" t="str">
        <f>IF('Documentation Form and Census'!J345="","",IF('Documentation Form and Census'!J345='REV Final Enrollment Census'!J345,"OK","Error"))</f>
        <v/>
      </c>
    </row>
    <row r="339" spans="23:23">
      <c r="W339" s="61" t="str">
        <f>IF('Documentation Form and Census'!J346="","",IF('Documentation Form and Census'!J346='REV Final Enrollment Census'!J346,"OK","Error"))</f>
        <v/>
      </c>
    </row>
    <row r="340" spans="23:23">
      <c r="W340" s="61" t="str">
        <f>IF('Documentation Form and Census'!J347="","",IF('Documentation Form and Census'!J347='REV Final Enrollment Census'!J347,"OK","Error"))</f>
        <v/>
      </c>
    </row>
    <row r="341" spans="23:23">
      <c r="W341" s="61" t="str">
        <f>IF('Documentation Form and Census'!J348="","",IF('Documentation Form and Census'!J348='REV Final Enrollment Census'!J348,"OK","Error"))</f>
        <v/>
      </c>
    </row>
    <row r="342" spans="23:23">
      <c r="W342" s="61" t="str">
        <f>IF('Documentation Form and Census'!J349="","",IF('Documentation Form and Census'!J349='REV Final Enrollment Census'!J349,"OK","Error"))</f>
        <v/>
      </c>
    </row>
    <row r="343" spans="23:23">
      <c r="W343" s="61" t="str">
        <f>IF('Documentation Form and Census'!J350="","",IF('Documentation Form and Census'!J350='REV Final Enrollment Census'!J350,"OK","Error"))</f>
        <v/>
      </c>
    </row>
    <row r="344" spans="23:23">
      <c r="W344" s="61" t="str">
        <f>IF('Documentation Form and Census'!J351="","",IF('Documentation Form and Census'!J351='REV Final Enrollment Census'!J351,"OK","Error"))</f>
        <v/>
      </c>
    </row>
    <row r="345" spans="23:23">
      <c r="W345" s="61" t="str">
        <f>IF('Documentation Form and Census'!J352="","",IF('Documentation Form and Census'!J352='REV Final Enrollment Census'!J352,"OK","Error"))</f>
        <v/>
      </c>
    </row>
    <row r="346" spans="23:23">
      <c r="W346" s="61" t="str">
        <f>IF('Documentation Form and Census'!J353="","",IF('Documentation Form and Census'!J353='REV Final Enrollment Census'!J353,"OK","Error"))</f>
        <v/>
      </c>
    </row>
    <row r="347" spans="23:23">
      <c r="W347" s="61" t="str">
        <f>IF('Documentation Form and Census'!J354="","",IF('Documentation Form and Census'!J354='REV Final Enrollment Census'!J354,"OK","Error"))</f>
        <v/>
      </c>
    </row>
    <row r="348" spans="23:23">
      <c r="W348" s="61" t="str">
        <f>IF('Documentation Form and Census'!J355="","",IF('Documentation Form and Census'!J355='REV Final Enrollment Census'!J355,"OK","Error"))</f>
        <v/>
      </c>
    </row>
    <row r="349" spans="23:23">
      <c r="W349" s="61" t="str">
        <f>IF('Documentation Form and Census'!J356="","",IF('Documentation Form and Census'!J356='REV Final Enrollment Census'!J356,"OK","Error"))</f>
        <v/>
      </c>
    </row>
    <row r="350" spans="23:23">
      <c r="W350" s="61" t="str">
        <f>IF('Documentation Form and Census'!J357="","",IF('Documentation Form and Census'!J357='REV Final Enrollment Census'!J357,"OK","Error"))</f>
        <v/>
      </c>
    </row>
    <row r="351" spans="23:23">
      <c r="W351" s="61" t="str">
        <f>IF('Documentation Form and Census'!J358="","",IF('Documentation Form and Census'!J358='REV Final Enrollment Census'!J358,"OK","Error"))</f>
        <v/>
      </c>
    </row>
    <row r="352" spans="23:23">
      <c r="W352" s="61" t="str">
        <f>IF('Documentation Form and Census'!J359="","",IF('Documentation Form and Census'!J359='REV Final Enrollment Census'!J359,"OK","Error"))</f>
        <v/>
      </c>
    </row>
    <row r="353" spans="23:23">
      <c r="W353" s="61" t="str">
        <f>IF('Documentation Form and Census'!J360="","",IF('Documentation Form and Census'!J360='REV Final Enrollment Census'!J360,"OK","Error"))</f>
        <v/>
      </c>
    </row>
    <row r="354" spans="23:23">
      <c r="W354" s="61" t="str">
        <f>IF('Documentation Form and Census'!J361="","",IF('Documentation Form and Census'!J361='REV Final Enrollment Census'!J361,"OK","Error"))</f>
        <v/>
      </c>
    </row>
    <row r="355" spans="23:23">
      <c r="W355" s="61" t="str">
        <f>IF('Documentation Form and Census'!J362="","",IF('Documentation Form and Census'!J362='REV Final Enrollment Census'!J362,"OK","Error"))</f>
        <v/>
      </c>
    </row>
    <row r="356" spans="23:23">
      <c r="W356" s="61" t="str">
        <f>IF('Documentation Form and Census'!J363="","",IF('Documentation Form and Census'!J363='REV Final Enrollment Census'!J363,"OK","Error"))</f>
        <v/>
      </c>
    </row>
    <row r="357" spans="23:23">
      <c r="W357" s="61" t="str">
        <f>IF('Documentation Form and Census'!J364="","",IF('Documentation Form and Census'!J364='REV Final Enrollment Census'!J364,"OK","Error"))</f>
        <v/>
      </c>
    </row>
    <row r="358" spans="23:23">
      <c r="W358" s="61" t="str">
        <f>IF('Documentation Form and Census'!J365="","",IF('Documentation Form and Census'!J365='REV Final Enrollment Census'!J365,"OK","Error"))</f>
        <v/>
      </c>
    </row>
    <row r="359" spans="23:23">
      <c r="W359" s="61" t="str">
        <f>IF('Documentation Form and Census'!J366="","",IF('Documentation Form and Census'!J366='REV Final Enrollment Census'!J366,"OK","Error"))</f>
        <v/>
      </c>
    </row>
    <row r="360" spans="23:23">
      <c r="W360" s="61" t="str">
        <f>IF('Documentation Form and Census'!J367="","",IF('Documentation Form and Census'!J367='REV Final Enrollment Census'!J367,"OK","Error"))</f>
        <v/>
      </c>
    </row>
    <row r="361" spans="23:23">
      <c r="W361" s="61" t="str">
        <f>IF('Documentation Form and Census'!J368="","",IF('Documentation Form and Census'!J368='REV Final Enrollment Census'!J368,"OK","Error"))</f>
        <v/>
      </c>
    </row>
    <row r="362" spans="23:23">
      <c r="W362" s="61" t="str">
        <f>IF('Documentation Form and Census'!J369="","",IF('Documentation Form and Census'!J369='REV Final Enrollment Census'!J369,"OK","Error"))</f>
        <v/>
      </c>
    </row>
    <row r="363" spans="23:23">
      <c r="W363" s="61" t="str">
        <f>IF('Documentation Form and Census'!J370="","",IF('Documentation Form and Census'!J370='REV Final Enrollment Census'!J370,"OK","Error"))</f>
        <v/>
      </c>
    </row>
    <row r="364" spans="23:23">
      <c r="W364" s="61" t="str">
        <f>IF('Documentation Form and Census'!J371="","",IF('Documentation Form and Census'!J371='REV Final Enrollment Census'!J371,"OK","Error"))</f>
        <v/>
      </c>
    </row>
    <row r="365" spans="23:23">
      <c r="W365" s="61" t="str">
        <f>IF('Documentation Form and Census'!J372="","",IF('Documentation Form and Census'!J372='REV Final Enrollment Census'!J372,"OK","Error"))</f>
        <v/>
      </c>
    </row>
    <row r="366" spans="23:23">
      <c r="W366" s="61" t="str">
        <f>IF('Documentation Form and Census'!J373="","",IF('Documentation Form and Census'!J373='REV Final Enrollment Census'!J373,"OK","Error"))</f>
        <v/>
      </c>
    </row>
    <row r="367" spans="23:23">
      <c r="W367" s="61" t="str">
        <f>IF('Documentation Form and Census'!J374="","",IF('Documentation Form and Census'!J374='REV Final Enrollment Census'!J374,"OK","Error"))</f>
        <v/>
      </c>
    </row>
    <row r="368" spans="23:23">
      <c r="W368" s="61" t="str">
        <f>IF('Documentation Form and Census'!J375="","",IF('Documentation Form and Census'!J375='REV Final Enrollment Census'!J375,"OK","Error"))</f>
        <v/>
      </c>
    </row>
    <row r="369" spans="23:23">
      <c r="W369" s="61" t="str">
        <f>IF('Documentation Form and Census'!J376="","",IF('Documentation Form and Census'!J376='REV Final Enrollment Census'!J376,"OK","Error"))</f>
        <v/>
      </c>
    </row>
    <row r="370" spans="23:23">
      <c r="W370" s="61" t="str">
        <f>IF('Documentation Form and Census'!J377="","",IF('Documentation Form and Census'!J377='REV Final Enrollment Census'!J377,"OK","Error"))</f>
        <v/>
      </c>
    </row>
    <row r="371" spans="23:23">
      <c r="W371" s="61" t="str">
        <f>IF('Documentation Form and Census'!J378="","",IF('Documentation Form and Census'!J378='REV Final Enrollment Census'!J378,"OK","Error"))</f>
        <v/>
      </c>
    </row>
    <row r="372" spans="23:23">
      <c r="W372" s="61" t="str">
        <f>IF('Documentation Form and Census'!J379="","",IF('Documentation Form and Census'!J379='REV Final Enrollment Census'!J379,"OK","Error"))</f>
        <v/>
      </c>
    </row>
    <row r="373" spans="23:23">
      <c r="W373" s="61" t="str">
        <f>IF('Documentation Form and Census'!J380="","",IF('Documentation Form and Census'!J380='REV Final Enrollment Census'!J380,"OK","Error"))</f>
        <v/>
      </c>
    </row>
    <row r="374" spans="23:23">
      <c r="W374" s="61" t="str">
        <f>IF('Documentation Form and Census'!J381="","",IF('Documentation Form and Census'!J381='REV Final Enrollment Census'!J381,"OK","Error"))</f>
        <v/>
      </c>
    </row>
    <row r="375" spans="23:23">
      <c r="W375" s="61" t="str">
        <f>IF('Documentation Form and Census'!J382="","",IF('Documentation Form and Census'!J382='REV Final Enrollment Census'!J382,"OK","Error"))</f>
        <v/>
      </c>
    </row>
    <row r="376" spans="23:23">
      <c r="W376" s="61" t="str">
        <f>IF('Documentation Form and Census'!J383="","",IF('Documentation Form and Census'!J383='REV Final Enrollment Census'!J383,"OK","Error"))</f>
        <v/>
      </c>
    </row>
    <row r="377" spans="23:23">
      <c r="W377" s="61" t="str">
        <f>IF('Documentation Form and Census'!J384="","",IF('Documentation Form and Census'!J384='REV Final Enrollment Census'!J384,"OK","Error"))</f>
        <v/>
      </c>
    </row>
    <row r="378" spans="23:23">
      <c r="W378" s="61" t="str">
        <f>IF('Documentation Form and Census'!J385="","",IF('Documentation Form and Census'!J385='REV Final Enrollment Census'!J385,"OK","Error"))</f>
        <v/>
      </c>
    </row>
    <row r="379" spans="23:23">
      <c r="W379" s="61" t="str">
        <f>IF('Documentation Form and Census'!J386="","",IF('Documentation Form and Census'!J386='REV Final Enrollment Census'!J386,"OK","Error"))</f>
        <v/>
      </c>
    </row>
    <row r="380" spans="23:23">
      <c r="W380" s="61" t="str">
        <f>IF('Documentation Form and Census'!J387="","",IF('Documentation Form and Census'!J387='REV Final Enrollment Census'!J387,"OK","Error"))</f>
        <v/>
      </c>
    </row>
    <row r="381" spans="23:23">
      <c r="W381" s="61" t="str">
        <f>IF('Documentation Form and Census'!J388="","",IF('Documentation Form and Census'!J388='REV Final Enrollment Census'!J388,"OK","Error"))</f>
        <v/>
      </c>
    </row>
    <row r="382" spans="23:23">
      <c r="W382" s="61" t="str">
        <f>IF('Documentation Form and Census'!J389="","",IF('Documentation Form and Census'!J389='REV Final Enrollment Census'!J389,"OK","Error"))</f>
        <v/>
      </c>
    </row>
    <row r="383" spans="23:23">
      <c r="W383" s="61" t="str">
        <f>IF('Documentation Form and Census'!J390="","",IF('Documentation Form and Census'!J390='REV Final Enrollment Census'!J390,"OK","Error"))</f>
        <v/>
      </c>
    </row>
    <row r="384" spans="23:23">
      <c r="W384" s="61" t="str">
        <f>IF('Documentation Form and Census'!J391="","",IF('Documentation Form and Census'!J391='REV Final Enrollment Census'!J391,"OK","Error"))</f>
        <v/>
      </c>
    </row>
    <row r="385" spans="23:23">
      <c r="W385" s="61" t="str">
        <f>IF('Documentation Form and Census'!J392="","",IF('Documentation Form and Census'!J392='REV Final Enrollment Census'!J392,"OK","Error"))</f>
        <v/>
      </c>
    </row>
    <row r="386" spans="23:23">
      <c r="W386" s="61" t="str">
        <f>IF('Documentation Form and Census'!J393="","",IF('Documentation Form and Census'!J393='REV Final Enrollment Census'!J393,"OK","Error"))</f>
        <v/>
      </c>
    </row>
    <row r="387" spans="23:23">
      <c r="W387" s="61" t="str">
        <f>IF('Documentation Form and Census'!J394="","",IF('Documentation Form and Census'!J394='REV Final Enrollment Census'!J394,"OK","Error"))</f>
        <v/>
      </c>
    </row>
    <row r="388" spans="23:23">
      <c r="W388" s="61" t="str">
        <f>IF('Documentation Form and Census'!J395="","",IF('Documentation Form and Census'!J395='REV Final Enrollment Census'!J395,"OK","Error"))</f>
        <v/>
      </c>
    </row>
    <row r="389" spans="23:23">
      <c r="W389" s="61" t="str">
        <f>IF('Documentation Form and Census'!J396="","",IF('Documentation Form and Census'!J396='REV Final Enrollment Census'!J396,"OK","Error"))</f>
        <v/>
      </c>
    </row>
    <row r="390" spans="23:23">
      <c r="W390" s="61" t="str">
        <f>IF('Documentation Form and Census'!J397="","",IF('Documentation Form and Census'!J397='REV Final Enrollment Census'!J397,"OK","Error"))</f>
        <v/>
      </c>
    </row>
    <row r="391" spans="23:23">
      <c r="W391" s="61" t="str">
        <f>IF('Documentation Form and Census'!J398="","",IF('Documentation Form and Census'!J398='REV Final Enrollment Census'!J398,"OK","Error"))</f>
        <v/>
      </c>
    </row>
    <row r="392" spans="23:23">
      <c r="W392" s="61" t="str">
        <f>IF('Documentation Form and Census'!J399="","",IF('Documentation Form and Census'!J399='REV Final Enrollment Census'!J399,"OK","Error"))</f>
        <v/>
      </c>
    </row>
    <row r="393" spans="23:23">
      <c r="W393" s="61" t="str">
        <f>IF('Documentation Form and Census'!J400="","",IF('Documentation Form and Census'!J400='REV Final Enrollment Census'!J400,"OK","Error"))</f>
        <v/>
      </c>
    </row>
    <row r="394" spans="23:23">
      <c r="W394" s="61" t="str">
        <f>IF('Documentation Form and Census'!J401="","",IF('Documentation Form and Census'!J401='REV Final Enrollment Census'!J401,"OK","Error"))</f>
        <v/>
      </c>
    </row>
    <row r="395" spans="23:23">
      <c r="W395" s="61" t="str">
        <f>IF('Documentation Form and Census'!J402="","",IF('Documentation Form and Census'!J402='REV Final Enrollment Census'!J402,"OK","Error"))</f>
        <v/>
      </c>
    </row>
    <row r="396" spans="23:23">
      <c r="W396" s="61" t="str">
        <f>IF('Documentation Form and Census'!J403="","",IF('Documentation Form and Census'!J403='REV Final Enrollment Census'!J403,"OK","Error"))</f>
        <v/>
      </c>
    </row>
    <row r="397" spans="23:23">
      <c r="W397" s="61" t="str">
        <f>IF('Documentation Form and Census'!J404="","",IF('Documentation Form and Census'!J404='REV Final Enrollment Census'!J404,"OK","Error"))</f>
        <v/>
      </c>
    </row>
    <row r="398" spans="23:23">
      <c r="W398" s="61" t="str">
        <f>IF('Documentation Form and Census'!J405="","",IF('Documentation Form and Census'!J405='REV Final Enrollment Census'!J405,"OK","Error"))</f>
        <v/>
      </c>
    </row>
    <row r="399" spans="23:23">
      <c r="W399" s="61" t="str">
        <f>IF('Documentation Form and Census'!J406="","",IF('Documentation Form and Census'!J406='REV Final Enrollment Census'!J406,"OK","Error"))</f>
        <v/>
      </c>
    </row>
    <row r="400" spans="23:23">
      <c r="W400" s="61" t="str">
        <f>IF('Documentation Form and Census'!J407="","",IF('Documentation Form and Census'!J407='REV Final Enrollment Census'!J407,"OK","Error"))</f>
        <v/>
      </c>
    </row>
    <row r="401" spans="23:23">
      <c r="W401" s="61" t="str">
        <f>IF('Documentation Form and Census'!J408="","",IF('Documentation Form and Census'!J408='REV Final Enrollment Census'!J408,"OK","Error"))</f>
        <v/>
      </c>
    </row>
    <row r="402" spans="23:23">
      <c r="W402" s="61" t="str">
        <f>IF('Documentation Form and Census'!J409="","",IF('Documentation Form and Census'!J409='REV Final Enrollment Census'!J409,"OK","Error"))</f>
        <v/>
      </c>
    </row>
    <row r="403" spans="23:23">
      <c r="W403" s="61" t="str">
        <f>IF('Documentation Form and Census'!J410="","",IF('Documentation Form and Census'!J410='REV Final Enrollment Census'!J410,"OK","Error"))</f>
        <v/>
      </c>
    </row>
    <row r="404" spans="23:23">
      <c r="W404" s="61" t="str">
        <f>IF('Documentation Form and Census'!J411="","",IF('Documentation Form and Census'!J411='REV Final Enrollment Census'!J411,"OK","Error"))</f>
        <v/>
      </c>
    </row>
    <row r="405" spans="23:23">
      <c r="W405" s="61" t="str">
        <f>IF('Documentation Form and Census'!J412="","",IF('Documentation Form and Census'!J412='REV Final Enrollment Census'!J412,"OK","Error"))</f>
        <v/>
      </c>
    </row>
    <row r="406" spans="23:23">
      <c r="W406" s="61" t="str">
        <f>IF('Documentation Form and Census'!J413="","",IF('Documentation Form and Census'!J413='REV Final Enrollment Census'!J413,"OK","Error"))</f>
        <v/>
      </c>
    </row>
    <row r="407" spans="23:23">
      <c r="W407" s="61" t="str">
        <f>IF('Documentation Form and Census'!J414="","",IF('Documentation Form and Census'!J414='REV Final Enrollment Census'!J414,"OK","Error"))</f>
        <v/>
      </c>
    </row>
    <row r="408" spans="23:23">
      <c r="W408" s="61" t="str">
        <f>IF('Documentation Form and Census'!J415="","",IF('Documentation Form and Census'!J415='REV Final Enrollment Census'!J415,"OK","Error"))</f>
        <v/>
      </c>
    </row>
    <row r="409" spans="23:23">
      <c r="W409" s="61" t="str">
        <f>IF('Documentation Form and Census'!J416="","",IF('Documentation Form and Census'!J416='REV Final Enrollment Census'!J416,"OK","Error"))</f>
        <v/>
      </c>
    </row>
    <row r="410" spans="23:23">
      <c r="W410" s="61" t="str">
        <f>IF('Documentation Form and Census'!J417="","",IF('Documentation Form and Census'!J417='REV Final Enrollment Census'!J417,"OK","Error"))</f>
        <v/>
      </c>
    </row>
    <row r="411" spans="23:23">
      <c r="W411" s="61" t="str">
        <f>IF('Documentation Form and Census'!J418="","",IF('Documentation Form and Census'!J418='REV Final Enrollment Census'!J418,"OK","Error"))</f>
        <v/>
      </c>
    </row>
    <row r="412" spans="23:23">
      <c r="W412" s="61" t="str">
        <f>IF('Documentation Form and Census'!J419="","",IF('Documentation Form and Census'!J419='REV Final Enrollment Census'!J419,"OK","Error"))</f>
        <v/>
      </c>
    </row>
    <row r="413" spans="23:23">
      <c r="W413" s="61" t="str">
        <f>IF('Documentation Form and Census'!J420="","",IF('Documentation Form and Census'!J420='REV Final Enrollment Census'!J420,"OK","Error"))</f>
        <v/>
      </c>
    </row>
    <row r="414" spans="23:23">
      <c r="W414" s="61" t="str">
        <f>IF('Documentation Form and Census'!J421="","",IF('Documentation Form and Census'!J421='REV Final Enrollment Census'!J421,"OK","Error"))</f>
        <v/>
      </c>
    </row>
    <row r="415" spans="23:23">
      <c r="W415" s="61" t="str">
        <f>IF('Documentation Form and Census'!J422="","",IF('Documentation Form and Census'!J422='REV Final Enrollment Census'!J422,"OK","Error"))</f>
        <v/>
      </c>
    </row>
    <row r="416" spans="23:23">
      <c r="W416" s="61" t="str">
        <f>IF('Documentation Form and Census'!J423="","",IF('Documentation Form and Census'!J423='REV Final Enrollment Census'!J423,"OK","Error"))</f>
        <v/>
      </c>
    </row>
    <row r="417" spans="23:23">
      <c r="W417" s="61" t="str">
        <f>IF('Documentation Form and Census'!J424="","",IF('Documentation Form and Census'!J424='REV Final Enrollment Census'!J424,"OK","Error"))</f>
        <v/>
      </c>
    </row>
    <row r="418" spans="23:23">
      <c r="W418" s="61" t="str">
        <f>IF('Documentation Form and Census'!J425="","",IF('Documentation Form and Census'!J425='REV Final Enrollment Census'!J425,"OK","Error"))</f>
        <v/>
      </c>
    </row>
    <row r="419" spans="23:23">
      <c r="W419" s="61" t="str">
        <f>IF('Documentation Form and Census'!J426="","",IF('Documentation Form and Census'!J426='REV Final Enrollment Census'!J426,"OK","Error"))</f>
        <v/>
      </c>
    </row>
    <row r="420" spans="23:23">
      <c r="W420" s="61" t="str">
        <f>IF('Documentation Form and Census'!J427="","",IF('Documentation Form and Census'!J427='REV Final Enrollment Census'!J427,"OK","Error"))</f>
        <v/>
      </c>
    </row>
    <row r="421" spans="23:23">
      <c r="W421" s="61" t="str">
        <f>IF('Documentation Form and Census'!J428="","",IF('Documentation Form and Census'!J428='REV Final Enrollment Census'!J428,"OK","Error"))</f>
        <v/>
      </c>
    </row>
    <row r="422" spans="23:23">
      <c r="W422" s="61" t="str">
        <f>IF('Documentation Form and Census'!J429="","",IF('Documentation Form and Census'!J429='REV Final Enrollment Census'!J429,"OK","Error"))</f>
        <v/>
      </c>
    </row>
    <row r="423" spans="23:23">
      <c r="W423" s="61" t="str">
        <f>IF('Documentation Form and Census'!J430="","",IF('Documentation Form and Census'!J430='REV Final Enrollment Census'!J430,"OK","Error"))</f>
        <v/>
      </c>
    </row>
    <row r="424" spans="23:23">
      <c r="W424" s="61" t="str">
        <f>IF('Documentation Form and Census'!J431="","",IF('Documentation Form and Census'!J431='REV Final Enrollment Census'!J431,"OK","Error"))</f>
        <v/>
      </c>
    </row>
    <row r="425" spans="23:23">
      <c r="W425" s="61" t="str">
        <f>IF('Documentation Form and Census'!J432="","",IF('Documentation Form and Census'!J432='REV Final Enrollment Census'!J432,"OK","Error"))</f>
        <v/>
      </c>
    </row>
    <row r="426" spans="23:23">
      <c r="W426" s="61" t="str">
        <f>IF('Documentation Form and Census'!J433="","",IF('Documentation Form and Census'!J433='REV Final Enrollment Census'!J433,"OK","Error"))</f>
        <v/>
      </c>
    </row>
    <row r="427" spans="23:23">
      <c r="W427" s="61" t="str">
        <f>IF('Documentation Form and Census'!J434="","",IF('Documentation Form and Census'!J434='REV Final Enrollment Census'!J434,"OK","Error"))</f>
        <v/>
      </c>
    </row>
    <row r="428" spans="23:23">
      <c r="W428" s="61" t="str">
        <f>IF('Documentation Form and Census'!J435="","",IF('Documentation Form and Census'!J435='REV Final Enrollment Census'!J435,"OK","Error"))</f>
        <v/>
      </c>
    </row>
    <row r="429" spans="23:23">
      <c r="W429" s="61" t="str">
        <f>IF('Documentation Form and Census'!J436="","",IF('Documentation Form and Census'!J436='REV Final Enrollment Census'!J436,"OK","Error"))</f>
        <v/>
      </c>
    </row>
    <row r="430" spans="23:23">
      <c r="W430" s="61" t="str">
        <f>IF('Documentation Form and Census'!J437="","",IF('Documentation Form and Census'!J437='REV Final Enrollment Census'!J437,"OK","Error"))</f>
        <v/>
      </c>
    </row>
    <row r="431" spans="23:23">
      <c r="W431" s="61" t="str">
        <f>IF('Documentation Form and Census'!J438="","",IF('Documentation Form and Census'!J438='REV Final Enrollment Census'!J438,"OK","Error"))</f>
        <v/>
      </c>
    </row>
    <row r="432" spans="23:23">
      <c r="W432" s="61" t="str">
        <f>IF('Documentation Form and Census'!J439="","",IF('Documentation Form and Census'!J439='REV Final Enrollment Census'!J439,"OK","Error"))</f>
        <v/>
      </c>
    </row>
    <row r="433" spans="23:23">
      <c r="W433" s="61" t="str">
        <f>IF('Documentation Form and Census'!J440="","",IF('Documentation Form and Census'!J440='REV Final Enrollment Census'!J440,"OK","Error"))</f>
        <v/>
      </c>
    </row>
    <row r="434" spans="23:23">
      <c r="W434" s="61" t="str">
        <f>IF('Documentation Form and Census'!J441="","",IF('Documentation Form and Census'!J441='REV Final Enrollment Census'!J441,"OK","Error"))</f>
        <v/>
      </c>
    </row>
    <row r="435" spans="23:23">
      <c r="W435" s="61" t="str">
        <f>IF('Documentation Form and Census'!J442="","",IF('Documentation Form and Census'!J442='REV Final Enrollment Census'!J442,"OK","Error"))</f>
        <v/>
      </c>
    </row>
    <row r="436" spans="23:23">
      <c r="W436" s="61" t="str">
        <f>IF('Documentation Form and Census'!J443="","",IF('Documentation Form and Census'!J443='REV Final Enrollment Census'!J443,"OK","Error"))</f>
        <v/>
      </c>
    </row>
    <row r="437" spans="23:23">
      <c r="W437" s="61" t="str">
        <f>IF('Documentation Form and Census'!J444="","",IF('Documentation Form and Census'!J444='REV Final Enrollment Census'!J444,"OK","Error"))</f>
        <v/>
      </c>
    </row>
    <row r="438" spans="23:23">
      <c r="W438" s="61" t="str">
        <f>IF('Documentation Form and Census'!J445="","",IF('Documentation Form and Census'!J445='REV Final Enrollment Census'!J445,"OK","Error"))</f>
        <v/>
      </c>
    </row>
    <row r="439" spans="23:23">
      <c r="W439" s="61" t="str">
        <f>IF('Documentation Form and Census'!J446="","",IF('Documentation Form and Census'!J446='REV Final Enrollment Census'!J446,"OK","Error"))</f>
        <v/>
      </c>
    </row>
    <row r="440" spans="23:23">
      <c r="W440" s="61" t="str">
        <f>IF('Documentation Form and Census'!J447="","",IF('Documentation Form and Census'!J447='REV Final Enrollment Census'!J447,"OK","Error"))</f>
        <v/>
      </c>
    </row>
    <row r="441" spans="23:23">
      <c r="W441" s="61" t="str">
        <f>IF('Documentation Form and Census'!J448="","",IF('Documentation Form and Census'!J448='REV Final Enrollment Census'!J448,"OK","Error"))</f>
        <v/>
      </c>
    </row>
    <row r="442" spans="23:23">
      <c r="W442" s="61" t="str">
        <f>IF('Documentation Form and Census'!J449="","",IF('Documentation Form and Census'!J449='REV Final Enrollment Census'!J449,"OK","Error"))</f>
        <v/>
      </c>
    </row>
    <row r="443" spans="23:23">
      <c r="W443" s="61" t="str">
        <f>IF('Documentation Form and Census'!J450="","",IF('Documentation Form and Census'!J450='REV Final Enrollment Census'!J450,"OK","Error"))</f>
        <v/>
      </c>
    </row>
    <row r="444" spans="23:23">
      <c r="W444" s="61" t="str">
        <f>IF('Documentation Form and Census'!J451="","",IF('Documentation Form and Census'!J451='REV Final Enrollment Census'!J451,"OK","Error"))</f>
        <v/>
      </c>
    </row>
    <row r="445" spans="23:23">
      <c r="W445" s="61" t="str">
        <f>IF('Documentation Form and Census'!J452="","",IF('Documentation Form and Census'!J452='REV Final Enrollment Census'!J452,"OK","Error"))</f>
        <v/>
      </c>
    </row>
    <row r="446" spans="23:23">
      <c r="W446" s="61" t="str">
        <f>IF('Documentation Form and Census'!J453="","",IF('Documentation Form and Census'!J453='REV Final Enrollment Census'!J453,"OK","Error"))</f>
        <v/>
      </c>
    </row>
    <row r="447" spans="23:23">
      <c r="W447" s="61" t="str">
        <f>IF('Documentation Form and Census'!J454="","",IF('Documentation Form and Census'!J454='REV Final Enrollment Census'!J454,"OK","Error"))</f>
        <v/>
      </c>
    </row>
    <row r="448" spans="23:23">
      <c r="W448" s="61" t="str">
        <f>IF('Documentation Form and Census'!J455="","",IF('Documentation Form and Census'!J455='REV Final Enrollment Census'!J455,"OK","Error"))</f>
        <v/>
      </c>
    </row>
    <row r="449" spans="23:23">
      <c r="W449" s="61" t="str">
        <f>IF('Documentation Form and Census'!J456="","",IF('Documentation Form and Census'!J456='REV Final Enrollment Census'!J456,"OK","Error"))</f>
        <v/>
      </c>
    </row>
    <row r="450" spans="23:23">
      <c r="W450" s="61" t="str">
        <f>IF('Documentation Form and Census'!J457="","",IF('Documentation Form and Census'!J457='REV Final Enrollment Census'!J457,"OK","Error"))</f>
        <v/>
      </c>
    </row>
    <row r="451" spans="23:23">
      <c r="W451" s="61" t="str">
        <f>IF('Documentation Form and Census'!J458="","",IF('Documentation Form and Census'!J458='REV Final Enrollment Census'!J458,"OK","Error"))</f>
        <v/>
      </c>
    </row>
    <row r="452" spans="23:23">
      <c r="W452" s="61" t="str">
        <f>IF('Documentation Form and Census'!J459="","",IF('Documentation Form and Census'!J459='REV Final Enrollment Census'!J459,"OK","Error"))</f>
        <v/>
      </c>
    </row>
    <row r="453" spans="23:23">
      <c r="W453" s="61" t="str">
        <f>IF('Documentation Form and Census'!J460="","",IF('Documentation Form and Census'!J460='REV Final Enrollment Census'!J460,"OK","Error"))</f>
        <v/>
      </c>
    </row>
    <row r="454" spans="23:23">
      <c r="W454" s="61" t="str">
        <f>IF('Documentation Form and Census'!J461="","",IF('Documentation Form and Census'!J461='REV Final Enrollment Census'!J461,"OK","Error"))</f>
        <v/>
      </c>
    </row>
    <row r="455" spans="23:23">
      <c r="W455" s="61" t="str">
        <f>IF('Documentation Form and Census'!J462="","",IF('Documentation Form and Census'!J462='REV Final Enrollment Census'!J462,"OK","Error"))</f>
        <v/>
      </c>
    </row>
    <row r="456" spans="23:23">
      <c r="W456" s="61" t="str">
        <f>IF('Documentation Form and Census'!J463="","",IF('Documentation Form and Census'!J463='REV Final Enrollment Census'!J463,"OK","Error"))</f>
        <v/>
      </c>
    </row>
    <row r="457" spans="23:23">
      <c r="W457" s="61" t="str">
        <f>IF('Documentation Form and Census'!J464="","",IF('Documentation Form and Census'!J464='REV Final Enrollment Census'!J464,"OK","Error"))</f>
        <v/>
      </c>
    </row>
    <row r="458" spans="23:23">
      <c r="W458" s="61" t="str">
        <f>IF('Documentation Form and Census'!J465="","",IF('Documentation Form and Census'!J465='REV Final Enrollment Census'!J465,"OK","Error"))</f>
        <v/>
      </c>
    </row>
    <row r="459" spans="23:23">
      <c r="W459" s="61" t="str">
        <f>IF('Documentation Form and Census'!J466="","",IF('Documentation Form and Census'!J466='REV Final Enrollment Census'!J466,"OK","Error"))</f>
        <v/>
      </c>
    </row>
    <row r="460" spans="23:23">
      <c r="W460" s="61" t="str">
        <f>IF('Documentation Form and Census'!J467="","",IF('Documentation Form and Census'!J467='REV Final Enrollment Census'!J467,"OK","Error"))</f>
        <v/>
      </c>
    </row>
    <row r="461" spans="23:23">
      <c r="W461" s="61" t="str">
        <f>IF('Documentation Form and Census'!J468="","",IF('Documentation Form and Census'!J468='REV Final Enrollment Census'!J468,"OK","Error"))</f>
        <v/>
      </c>
    </row>
    <row r="462" spans="23:23">
      <c r="W462" s="61" t="str">
        <f>IF('Documentation Form and Census'!J469="","",IF('Documentation Form and Census'!J469='REV Final Enrollment Census'!J469,"OK","Error"))</f>
        <v/>
      </c>
    </row>
    <row r="463" spans="23:23">
      <c r="W463" s="61" t="str">
        <f>IF('Documentation Form and Census'!J470="","",IF('Documentation Form and Census'!J470='REV Final Enrollment Census'!J470,"OK","Error"))</f>
        <v/>
      </c>
    </row>
    <row r="464" spans="23:23">
      <c r="W464" s="61" t="str">
        <f>IF('Documentation Form and Census'!J471="","",IF('Documentation Form and Census'!J471='REV Final Enrollment Census'!J471,"OK","Error"))</f>
        <v/>
      </c>
    </row>
    <row r="465" spans="23:23">
      <c r="W465" s="61" t="str">
        <f>IF('Documentation Form and Census'!J472="","",IF('Documentation Form and Census'!J472='REV Final Enrollment Census'!J472,"OK","Error"))</f>
        <v/>
      </c>
    </row>
    <row r="466" spans="23:23">
      <c r="W466" s="61" t="str">
        <f>IF('Documentation Form and Census'!J473="","",IF('Documentation Form and Census'!J473='REV Final Enrollment Census'!J473,"OK","Error"))</f>
        <v/>
      </c>
    </row>
    <row r="467" spans="23:23">
      <c r="W467" s="61" t="str">
        <f>IF('Documentation Form and Census'!J474="","",IF('Documentation Form and Census'!J474='REV Final Enrollment Census'!J474,"OK","Error"))</f>
        <v/>
      </c>
    </row>
    <row r="468" spans="23:23">
      <c r="W468" s="61" t="str">
        <f>IF('Documentation Form and Census'!J475="","",IF('Documentation Form and Census'!J475='REV Final Enrollment Census'!J475,"OK","Error"))</f>
        <v/>
      </c>
    </row>
    <row r="469" spans="23:23">
      <c r="W469" s="61" t="str">
        <f>IF('Documentation Form and Census'!J476="","",IF('Documentation Form and Census'!J476='REV Final Enrollment Census'!J476,"OK","Error"))</f>
        <v/>
      </c>
    </row>
    <row r="470" spans="23:23">
      <c r="W470" s="61" t="str">
        <f>IF('Documentation Form and Census'!J477="","",IF('Documentation Form and Census'!J477='REV Final Enrollment Census'!J477,"OK","Error"))</f>
        <v/>
      </c>
    </row>
    <row r="471" spans="23:23">
      <c r="W471" s="61" t="str">
        <f>IF('Documentation Form and Census'!J478="","",IF('Documentation Form and Census'!J478='REV Final Enrollment Census'!J478,"OK","Error"))</f>
        <v/>
      </c>
    </row>
    <row r="472" spans="23:23">
      <c r="W472" s="61" t="str">
        <f>IF('Documentation Form and Census'!J479="","",IF('Documentation Form and Census'!J479='REV Final Enrollment Census'!J479,"OK","Error"))</f>
        <v/>
      </c>
    </row>
    <row r="473" spans="23:23">
      <c r="W473" s="61" t="str">
        <f>IF('Documentation Form and Census'!J480="","",IF('Documentation Form and Census'!J480='REV Final Enrollment Census'!J480,"OK","Error"))</f>
        <v/>
      </c>
    </row>
    <row r="474" spans="23:23">
      <c r="W474" s="61" t="str">
        <f>IF('Documentation Form and Census'!J481="","",IF('Documentation Form and Census'!J481='REV Final Enrollment Census'!J481,"OK","Error"))</f>
        <v/>
      </c>
    </row>
    <row r="475" spans="23:23">
      <c r="W475" s="61" t="str">
        <f>IF('Documentation Form and Census'!J482="","",IF('Documentation Form and Census'!J482='REV Final Enrollment Census'!J482,"OK","Error"))</f>
        <v/>
      </c>
    </row>
    <row r="476" spans="23:23">
      <c r="W476" s="61" t="str">
        <f>IF('Documentation Form and Census'!J483="","",IF('Documentation Form and Census'!J483='REV Final Enrollment Census'!J483,"OK","Error"))</f>
        <v/>
      </c>
    </row>
    <row r="477" spans="23:23">
      <c r="W477" s="61" t="str">
        <f>IF('Documentation Form and Census'!J484="","",IF('Documentation Form and Census'!J484='REV Final Enrollment Census'!J484,"OK","Error"))</f>
        <v/>
      </c>
    </row>
    <row r="478" spans="23:23">
      <c r="W478" s="61" t="str">
        <f>IF('Documentation Form and Census'!J485="","",IF('Documentation Form and Census'!J485='REV Final Enrollment Census'!J485,"OK","Error"))</f>
        <v/>
      </c>
    </row>
    <row r="479" spans="23:23">
      <c r="W479" s="61" t="str">
        <f>IF('Documentation Form and Census'!J486="","",IF('Documentation Form and Census'!J486='REV Final Enrollment Census'!J486,"OK","Error"))</f>
        <v/>
      </c>
    </row>
    <row r="480" spans="23:23">
      <c r="W480" s="61" t="str">
        <f>IF('Documentation Form and Census'!J487="","",IF('Documentation Form and Census'!J487='REV Final Enrollment Census'!J487,"OK","Error"))</f>
        <v/>
      </c>
    </row>
    <row r="481" spans="23:23">
      <c r="W481" s="61" t="str">
        <f>IF('Documentation Form and Census'!J488="","",IF('Documentation Form and Census'!J488='REV Final Enrollment Census'!J488,"OK","Error"))</f>
        <v/>
      </c>
    </row>
    <row r="482" spans="23:23">
      <c r="W482" s="61" t="str">
        <f>IF('Documentation Form and Census'!J489="","",IF('Documentation Form and Census'!J489='REV Final Enrollment Census'!J489,"OK","Error"))</f>
        <v/>
      </c>
    </row>
    <row r="483" spans="23:23">
      <c r="W483" s="61" t="str">
        <f>IF('Documentation Form and Census'!J490="","",IF('Documentation Form and Census'!J490='REV Final Enrollment Census'!J490,"OK","Error"))</f>
        <v/>
      </c>
    </row>
    <row r="484" spans="23:23">
      <c r="W484" s="61" t="str">
        <f>IF('Documentation Form and Census'!J491="","",IF('Documentation Form and Census'!J491='REV Final Enrollment Census'!J491,"OK","Error"))</f>
        <v/>
      </c>
    </row>
    <row r="485" spans="23:23">
      <c r="W485" s="61" t="str">
        <f>IF('Documentation Form and Census'!J492="","",IF('Documentation Form and Census'!J492='REV Final Enrollment Census'!J492,"OK","Error"))</f>
        <v/>
      </c>
    </row>
    <row r="486" spans="23:23">
      <c r="W486" s="61" t="str">
        <f>IF('Documentation Form and Census'!J493="","",IF('Documentation Form and Census'!J493='REV Final Enrollment Census'!J493,"OK","Error"))</f>
        <v/>
      </c>
    </row>
    <row r="487" spans="23:23">
      <c r="W487" s="61" t="str">
        <f>IF('Documentation Form and Census'!J494="","",IF('Documentation Form and Census'!J494='REV Final Enrollment Census'!J494,"OK","Error"))</f>
        <v/>
      </c>
    </row>
    <row r="488" spans="23:23">
      <c r="W488" s="61" t="str">
        <f>IF('Documentation Form and Census'!J495="","",IF('Documentation Form and Census'!J495='REV Final Enrollment Census'!J495,"OK","Error"))</f>
        <v/>
      </c>
    </row>
    <row r="489" spans="23:23">
      <c r="W489" s="61" t="str">
        <f>IF('Documentation Form and Census'!J496="","",IF('Documentation Form and Census'!J496='REV Final Enrollment Census'!J496,"OK","Error"))</f>
        <v/>
      </c>
    </row>
    <row r="490" spans="23:23">
      <c r="W490" s="61" t="str">
        <f>IF('Documentation Form and Census'!J497="","",IF('Documentation Form and Census'!J497='REV Final Enrollment Census'!J497,"OK","Error"))</f>
        <v/>
      </c>
    </row>
    <row r="491" spans="23:23">
      <c r="W491" s="61" t="str">
        <f>IF('Documentation Form and Census'!J498="","",IF('Documentation Form and Census'!J498='REV Final Enrollment Census'!J498,"OK","Error"))</f>
        <v/>
      </c>
    </row>
    <row r="492" spans="23:23">
      <c r="W492" s="61" t="str">
        <f>IF('Documentation Form and Census'!J499="","",IF('Documentation Form and Census'!J499='REV Final Enrollment Census'!J499,"OK","Error"))</f>
        <v/>
      </c>
    </row>
    <row r="493" spans="23:23">
      <c r="W493" s="61" t="str">
        <f>IF('Documentation Form and Census'!J500="","",IF('Documentation Form and Census'!J500='REV Final Enrollment Census'!J500,"OK","Error"))</f>
        <v/>
      </c>
    </row>
    <row r="494" spans="23:23">
      <c r="W494" s="61" t="str">
        <f>IF('Documentation Form and Census'!J501="","",IF('Documentation Form and Census'!J501='REV Final Enrollment Census'!J501,"OK","Error"))</f>
        <v/>
      </c>
    </row>
    <row r="495" spans="23:23">
      <c r="W495" s="61" t="str">
        <f>IF('Documentation Form and Census'!J502="","",IF('Documentation Form and Census'!J502='REV Final Enrollment Census'!J502,"OK","Error"))</f>
        <v/>
      </c>
    </row>
    <row r="496" spans="23:23">
      <c r="W496" s="61" t="str">
        <f>IF('Documentation Form and Census'!J503="","",IF('Documentation Form and Census'!J503='REV Final Enrollment Census'!J503,"OK","Error"))</f>
        <v/>
      </c>
    </row>
    <row r="497" spans="23:23">
      <c r="W497" s="61" t="str">
        <f>IF('Documentation Form and Census'!J504="","",IF('Documentation Form and Census'!J504='REV Final Enrollment Census'!J504,"OK","Error"))</f>
        <v/>
      </c>
    </row>
    <row r="498" spans="23:23">
      <c r="W498" s="61" t="str">
        <f>IF('Documentation Form and Census'!J505="","",IF('Documentation Form and Census'!J505='REV Final Enrollment Census'!J505,"OK","Error"))</f>
        <v/>
      </c>
    </row>
    <row r="499" spans="23:23">
      <c r="W499" s="61" t="str">
        <f>IF('Documentation Form and Census'!J506="","",IF('Documentation Form and Census'!J506='REV Final Enrollment Census'!J506,"OK","Error"))</f>
        <v/>
      </c>
    </row>
    <row r="500" spans="23:23">
      <c r="W500" s="61" t="str">
        <f>IF('Documentation Form and Census'!J507="","",IF('Documentation Form and Census'!J507='REV Final Enrollment Census'!J507,"OK","Error"))</f>
        <v/>
      </c>
    </row>
    <row r="501" spans="23:23">
      <c r="W501" s="61" t="str">
        <f>IF('Documentation Form and Census'!J508="","",IF('Documentation Form and Census'!J508='REV Final Enrollment Census'!J508,"OK","Error"))</f>
        <v/>
      </c>
    </row>
    <row r="502" spans="23:23">
      <c r="W502" s="61" t="str">
        <f>IF('Documentation Form and Census'!J509="","",IF('Documentation Form and Census'!J509='REV Final Enrollment Census'!J509,"OK","Error"))</f>
        <v/>
      </c>
    </row>
    <row r="503" spans="23:23">
      <c r="W503" s="61" t="str">
        <f>IF('Documentation Form and Census'!J510="","",IF('Documentation Form and Census'!J510='REV Final Enrollment Census'!J510,"OK","Error"))</f>
        <v/>
      </c>
    </row>
    <row r="504" spans="23:23">
      <c r="W504" s="61" t="str">
        <f>IF('Documentation Form and Census'!J511="","",IF('Documentation Form and Census'!J511='REV Final Enrollment Census'!J511,"OK","Error"))</f>
        <v/>
      </c>
    </row>
    <row r="505" spans="23:23">
      <c r="W505" s="61" t="str">
        <f>IF('Documentation Form and Census'!J512="","",IF('Documentation Form and Census'!J512='REV Final Enrollment Census'!J512,"OK","Error"))</f>
        <v/>
      </c>
    </row>
    <row r="506" spans="23:23">
      <c r="W506" s="61" t="str">
        <f>IF('Documentation Form and Census'!J513="","",IF('Documentation Form and Census'!J513='REV Final Enrollment Census'!J513,"OK","Error"))</f>
        <v/>
      </c>
    </row>
    <row r="507" spans="23:23">
      <c r="W507" s="61" t="str">
        <f>IF('Documentation Form and Census'!J514="","",IF('Documentation Form and Census'!J514='REV Final Enrollment Census'!J514,"OK","Error"))</f>
        <v/>
      </c>
    </row>
    <row r="508" spans="23:23">
      <c r="W508" s="61" t="str">
        <f>IF('Documentation Form and Census'!J515="","",IF('Documentation Form and Census'!J515='REV Final Enrollment Census'!J515,"OK","Error"))</f>
        <v/>
      </c>
    </row>
    <row r="509" spans="23:23">
      <c r="W509" s="61" t="str">
        <f>IF('Documentation Form and Census'!J516="","",IF('Documentation Form and Census'!J516='REV Final Enrollment Census'!J516,"OK","Error"))</f>
        <v/>
      </c>
    </row>
    <row r="510" spans="23:23">
      <c r="W510" s="61" t="str">
        <f>IF('Documentation Form and Census'!J517="","",IF('Documentation Form and Census'!J517='REV Final Enrollment Census'!J517,"OK","Error"))</f>
        <v/>
      </c>
    </row>
    <row r="511" spans="23:23">
      <c r="W511" s="61" t="str">
        <f>IF('Documentation Form and Census'!J518="","",IF('Documentation Form and Census'!J518='REV Final Enrollment Census'!J518,"OK","Error"))</f>
        <v/>
      </c>
    </row>
    <row r="512" spans="23:23">
      <c r="W512" s="61" t="str">
        <f>IF('Documentation Form and Census'!J519="","",IF('Documentation Form and Census'!J519='REV Final Enrollment Census'!J519,"OK","Error"))</f>
        <v/>
      </c>
    </row>
    <row r="513" spans="23:23">
      <c r="W513" s="61" t="str">
        <f>IF('Documentation Form and Census'!J520="","",IF('Documentation Form and Census'!J520='REV Final Enrollment Census'!J520,"OK","Error"))</f>
        <v/>
      </c>
    </row>
    <row r="514" spans="23:23">
      <c r="W514" s="61" t="str">
        <f>IF('Documentation Form and Census'!J521="","",IF('Documentation Form and Census'!J521='REV Final Enrollment Census'!J521,"OK","Error"))</f>
        <v/>
      </c>
    </row>
    <row r="515" spans="23:23">
      <c r="W515" s="61" t="str">
        <f>IF('Documentation Form and Census'!J522="","",IF('Documentation Form and Census'!J522='REV Final Enrollment Census'!J522,"OK","Error"))</f>
        <v/>
      </c>
    </row>
    <row r="516" spans="23:23">
      <c r="W516" s="61" t="str">
        <f>IF('Documentation Form and Census'!J523="","",IF('Documentation Form and Census'!J523='REV Final Enrollment Census'!J523,"OK","Error"))</f>
        <v/>
      </c>
    </row>
    <row r="517" spans="23:23">
      <c r="W517" s="61" t="str">
        <f>IF('Documentation Form and Census'!J524="","",IF('Documentation Form and Census'!J524='REV Final Enrollment Census'!J524,"OK","Error"))</f>
        <v/>
      </c>
    </row>
    <row r="518" spans="23:23">
      <c r="W518" s="61" t="str">
        <f>IF('Documentation Form and Census'!J525="","",IF('Documentation Form and Census'!J525='REV Final Enrollment Census'!J525,"OK","Error"))</f>
        <v/>
      </c>
    </row>
    <row r="519" spans="23:23">
      <c r="W519" s="61" t="str">
        <f>IF('Documentation Form and Census'!J526="","",IF('Documentation Form and Census'!J526='REV Final Enrollment Census'!J526,"OK","Error"))</f>
        <v/>
      </c>
    </row>
    <row r="520" spans="23:23">
      <c r="W520" s="61" t="str">
        <f>IF('Documentation Form and Census'!J527="","",IF('Documentation Form and Census'!J527='REV Final Enrollment Census'!J527,"OK","Error"))</f>
        <v/>
      </c>
    </row>
    <row r="521" spans="23:23">
      <c r="W521" s="61" t="str">
        <f>IF('Documentation Form and Census'!J528="","",IF('Documentation Form and Census'!J528='REV Final Enrollment Census'!J528,"OK","Error"))</f>
        <v/>
      </c>
    </row>
    <row r="522" spans="23:23">
      <c r="W522" s="61" t="str">
        <f>IF('Documentation Form and Census'!J529="","",IF('Documentation Form and Census'!J529='REV Final Enrollment Census'!J529,"OK","Error"))</f>
        <v/>
      </c>
    </row>
    <row r="523" spans="23:23">
      <c r="W523" s="61" t="str">
        <f>IF('Documentation Form and Census'!J530="","",IF('Documentation Form and Census'!J530='REV Final Enrollment Census'!J530,"OK","Error"))</f>
        <v/>
      </c>
    </row>
    <row r="524" spans="23:23">
      <c r="W524" s="61" t="str">
        <f>IF('Documentation Form and Census'!J531="","",IF('Documentation Form and Census'!J531='REV Final Enrollment Census'!J531,"OK","Error"))</f>
        <v/>
      </c>
    </row>
    <row r="525" spans="23:23">
      <c r="W525" s="61" t="str">
        <f>IF('Documentation Form and Census'!J532="","",IF('Documentation Form and Census'!J532='REV Final Enrollment Census'!J532,"OK","Error"))</f>
        <v/>
      </c>
    </row>
    <row r="526" spans="23:23">
      <c r="W526" s="61" t="str">
        <f>IF('Documentation Form and Census'!J533="","",IF('Documentation Form and Census'!J533='REV Final Enrollment Census'!J533,"OK","Error"))</f>
        <v/>
      </c>
    </row>
    <row r="527" spans="23:23">
      <c r="W527" s="61" t="str">
        <f>IF('Documentation Form and Census'!J534="","",IF('Documentation Form and Census'!J534='REV Final Enrollment Census'!J534,"OK","Error"))</f>
        <v/>
      </c>
    </row>
    <row r="528" spans="23:23">
      <c r="W528" s="61" t="str">
        <f>IF('Documentation Form and Census'!J535="","",IF('Documentation Form and Census'!J535='REV Final Enrollment Census'!J535,"OK","Error"))</f>
        <v/>
      </c>
    </row>
    <row r="529" spans="23:23">
      <c r="W529" s="61" t="str">
        <f>IF('Documentation Form and Census'!J536="","",IF('Documentation Form and Census'!J536='REV Final Enrollment Census'!J536,"OK","Error"))</f>
        <v/>
      </c>
    </row>
    <row r="530" spans="23:23">
      <c r="W530" s="61" t="str">
        <f>IF('Documentation Form and Census'!J537="","",IF('Documentation Form and Census'!J537='REV Final Enrollment Census'!J537,"OK","Error"))</f>
        <v/>
      </c>
    </row>
    <row r="531" spans="23:23">
      <c r="W531" s="61" t="str">
        <f>IF('Documentation Form and Census'!J538="","",IF('Documentation Form and Census'!J538='REV Final Enrollment Census'!J538,"OK","Error"))</f>
        <v/>
      </c>
    </row>
    <row r="532" spans="23:23">
      <c r="W532" s="61" t="str">
        <f>IF('Documentation Form and Census'!J539="","",IF('Documentation Form and Census'!J539='REV Final Enrollment Census'!J539,"OK","Error"))</f>
        <v/>
      </c>
    </row>
    <row r="533" spans="23:23">
      <c r="W533" s="61" t="str">
        <f>IF('Documentation Form and Census'!J540="","",IF('Documentation Form and Census'!J540='REV Final Enrollment Census'!J540,"OK","Error"))</f>
        <v/>
      </c>
    </row>
    <row r="534" spans="23:23">
      <c r="W534" s="61" t="str">
        <f>IF('Documentation Form and Census'!J541="","",IF('Documentation Form and Census'!J541='REV Final Enrollment Census'!J541,"OK","Error"))</f>
        <v/>
      </c>
    </row>
    <row r="535" spans="23:23">
      <c r="W535" s="61" t="str">
        <f>IF('Documentation Form and Census'!J542="","",IF('Documentation Form and Census'!J542='REV Final Enrollment Census'!J542,"OK","Error"))</f>
        <v/>
      </c>
    </row>
    <row r="536" spans="23:23">
      <c r="W536" s="61" t="str">
        <f>IF('Documentation Form and Census'!J543="","",IF('Documentation Form and Census'!J543='REV Final Enrollment Census'!J543,"OK","Error"))</f>
        <v/>
      </c>
    </row>
    <row r="537" spans="23:23">
      <c r="W537" s="61" t="str">
        <f>IF('Documentation Form and Census'!J544="","",IF('Documentation Form and Census'!J544='REV Final Enrollment Census'!J544,"OK","Error"))</f>
        <v/>
      </c>
    </row>
    <row r="538" spans="23:23">
      <c r="W538" s="61" t="str">
        <f>IF('Documentation Form and Census'!J545="","",IF('Documentation Form and Census'!J545='REV Final Enrollment Census'!J545,"OK","Error"))</f>
        <v/>
      </c>
    </row>
    <row r="539" spans="23:23">
      <c r="W539" s="61" t="str">
        <f>IF('Documentation Form and Census'!J546="","",IF('Documentation Form and Census'!J546='REV Final Enrollment Census'!J546,"OK","Error"))</f>
        <v/>
      </c>
    </row>
    <row r="540" spans="23:23">
      <c r="W540" s="61" t="str">
        <f>IF('Documentation Form and Census'!J547="","",IF('Documentation Form and Census'!J547='REV Final Enrollment Census'!J547,"OK","Error"))</f>
        <v/>
      </c>
    </row>
    <row r="541" spans="23:23">
      <c r="W541" s="61" t="str">
        <f>IF('Documentation Form and Census'!J548="","",IF('Documentation Form and Census'!J548='REV Final Enrollment Census'!J548,"OK","Error"))</f>
        <v/>
      </c>
    </row>
    <row r="542" spans="23:23">
      <c r="W542" s="61" t="str">
        <f>IF('Documentation Form and Census'!J549="","",IF('Documentation Form and Census'!J549='REV Final Enrollment Census'!J549,"OK","Error"))</f>
        <v/>
      </c>
    </row>
    <row r="543" spans="23:23">
      <c r="W543" s="61" t="str">
        <f>IF('Documentation Form and Census'!J550="","",IF('Documentation Form and Census'!J550='REV Final Enrollment Census'!J550,"OK","Error"))</f>
        <v/>
      </c>
    </row>
    <row r="544" spans="23:23">
      <c r="W544" s="61" t="str">
        <f>IF('Documentation Form and Census'!J551="","",IF('Documentation Form and Census'!J551='REV Final Enrollment Census'!J551,"OK","Error"))</f>
        <v/>
      </c>
    </row>
    <row r="545" spans="23:23">
      <c r="W545" s="61" t="str">
        <f>IF('Documentation Form and Census'!J552="","",IF('Documentation Form and Census'!J552='REV Final Enrollment Census'!J552,"OK","Error"))</f>
        <v/>
      </c>
    </row>
    <row r="546" spans="23:23">
      <c r="W546" s="61" t="str">
        <f>IF('Documentation Form and Census'!J553="","",IF('Documentation Form and Census'!J553='REV Final Enrollment Census'!J553,"OK","Error"))</f>
        <v/>
      </c>
    </row>
    <row r="547" spans="23:23">
      <c r="W547" s="61" t="str">
        <f>IF('Documentation Form and Census'!J554="","",IF('Documentation Form and Census'!J554='REV Final Enrollment Census'!J554,"OK","Error"))</f>
        <v/>
      </c>
    </row>
    <row r="548" spans="23:23">
      <c r="W548" s="61" t="str">
        <f>IF('Documentation Form and Census'!J555="","",IF('Documentation Form and Census'!J555='REV Final Enrollment Census'!J555,"OK","Error"))</f>
        <v/>
      </c>
    </row>
    <row r="549" spans="23:23">
      <c r="W549" s="61" t="str">
        <f>IF('Documentation Form and Census'!J556="","",IF('Documentation Form and Census'!J556='REV Final Enrollment Census'!J556,"OK","Error"))</f>
        <v/>
      </c>
    </row>
    <row r="550" spans="23:23">
      <c r="W550" s="61" t="str">
        <f>IF('Documentation Form and Census'!J557="","",IF('Documentation Form and Census'!J557='REV Final Enrollment Census'!J557,"OK","Error"))</f>
        <v/>
      </c>
    </row>
    <row r="551" spans="23:23">
      <c r="W551" s="61" t="str">
        <f>IF('Documentation Form and Census'!J558="","",IF('Documentation Form and Census'!J558='REV Final Enrollment Census'!J558,"OK","Error"))</f>
        <v/>
      </c>
    </row>
    <row r="552" spans="23:23">
      <c r="W552" s="61" t="str">
        <f>IF('Documentation Form and Census'!J559="","",IF('Documentation Form and Census'!J559='REV Final Enrollment Census'!J559,"OK","Error"))</f>
        <v/>
      </c>
    </row>
    <row r="553" spans="23:23">
      <c r="W553" s="61" t="str">
        <f>IF('Documentation Form and Census'!J560="","",IF('Documentation Form and Census'!J560='REV Final Enrollment Census'!J560,"OK","Error"))</f>
        <v/>
      </c>
    </row>
    <row r="554" spans="23:23">
      <c r="W554" s="61" t="str">
        <f>IF('Documentation Form and Census'!J561="","",IF('Documentation Form and Census'!J561='REV Final Enrollment Census'!J561,"OK","Error"))</f>
        <v/>
      </c>
    </row>
    <row r="555" spans="23:23">
      <c r="W555" s="61" t="str">
        <f>IF('Documentation Form and Census'!J562="","",IF('Documentation Form and Census'!J562='REV Final Enrollment Census'!J562,"OK","Error"))</f>
        <v/>
      </c>
    </row>
    <row r="556" spans="23:23">
      <c r="W556" s="61" t="str">
        <f>IF('Documentation Form and Census'!J563="","",IF('Documentation Form and Census'!J563='REV Final Enrollment Census'!J563,"OK","Error"))</f>
        <v/>
      </c>
    </row>
    <row r="557" spans="23:23">
      <c r="W557" s="61" t="str">
        <f>IF('Documentation Form and Census'!J564="","",IF('Documentation Form and Census'!J564='REV Final Enrollment Census'!J564,"OK","Error"))</f>
        <v/>
      </c>
    </row>
    <row r="558" spans="23:23">
      <c r="W558" s="61" t="str">
        <f>IF('Documentation Form and Census'!J565="","",IF('Documentation Form and Census'!J565='REV Final Enrollment Census'!J565,"OK","Error"))</f>
        <v/>
      </c>
    </row>
    <row r="559" spans="23:23">
      <c r="W559" s="61" t="str">
        <f>IF('Documentation Form and Census'!J566="","",IF('Documentation Form and Census'!J566='REV Final Enrollment Census'!J566,"OK","Error"))</f>
        <v/>
      </c>
    </row>
    <row r="560" spans="23:23">
      <c r="W560" s="61" t="str">
        <f>IF('Documentation Form and Census'!J567="","",IF('Documentation Form and Census'!J567='REV Final Enrollment Census'!J567,"OK","Error"))</f>
        <v/>
      </c>
    </row>
    <row r="561" spans="23:23">
      <c r="W561" s="61" t="str">
        <f>IF('Documentation Form and Census'!J568="","",IF('Documentation Form and Census'!J568='REV Final Enrollment Census'!J568,"OK","Error"))</f>
        <v/>
      </c>
    </row>
    <row r="562" spans="23:23">
      <c r="W562" s="61" t="str">
        <f>IF('Documentation Form and Census'!J569="","",IF('Documentation Form and Census'!J569='REV Final Enrollment Census'!J569,"OK","Error"))</f>
        <v/>
      </c>
    </row>
    <row r="563" spans="23:23">
      <c r="W563" s="61" t="str">
        <f>IF('Documentation Form and Census'!J570="","",IF('Documentation Form and Census'!J570='REV Final Enrollment Census'!J570,"OK","Error"))</f>
        <v/>
      </c>
    </row>
    <row r="564" spans="23:23">
      <c r="W564" s="61" t="str">
        <f>IF('Documentation Form and Census'!J571="","",IF('Documentation Form and Census'!J571='REV Final Enrollment Census'!J571,"OK","Error"))</f>
        <v/>
      </c>
    </row>
    <row r="565" spans="23:23">
      <c r="W565" s="61" t="str">
        <f>IF('Documentation Form and Census'!J572="","",IF('Documentation Form and Census'!J572='REV Final Enrollment Census'!J572,"OK","Error"))</f>
        <v/>
      </c>
    </row>
    <row r="566" spans="23:23">
      <c r="W566" s="61" t="str">
        <f>IF('Documentation Form and Census'!J573="","",IF('Documentation Form and Census'!J573='REV Final Enrollment Census'!J573,"OK","Error"))</f>
        <v/>
      </c>
    </row>
    <row r="567" spans="23:23">
      <c r="W567" s="61" t="str">
        <f>IF('Documentation Form and Census'!J574="","",IF('Documentation Form and Census'!J574='REV Final Enrollment Census'!J574,"OK","Error"))</f>
        <v/>
      </c>
    </row>
    <row r="568" spans="23:23">
      <c r="W568" s="61" t="str">
        <f>IF('Documentation Form and Census'!J575="","",IF('Documentation Form and Census'!J575='REV Final Enrollment Census'!J575,"OK","Error"))</f>
        <v/>
      </c>
    </row>
    <row r="569" spans="23:23">
      <c r="W569" s="61" t="str">
        <f>IF('Documentation Form and Census'!J576="","",IF('Documentation Form and Census'!J576='REV Final Enrollment Census'!J576,"OK","Error"))</f>
        <v/>
      </c>
    </row>
    <row r="570" spans="23:23">
      <c r="W570" s="61" t="str">
        <f>IF('Documentation Form and Census'!J577="","",IF('Documentation Form and Census'!J577='REV Final Enrollment Census'!J577,"OK","Error"))</f>
        <v/>
      </c>
    </row>
    <row r="571" spans="23:23">
      <c r="W571" s="61" t="str">
        <f>IF('Documentation Form and Census'!J578="","",IF('Documentation Form and Census'!J578='REV Final Enrollment Census'!J578,"OK","Error"))</f>
        <v/>
      </c>
    </row>
    <row r="572" spans="23:23">
      <c r="W572" s="61" t="str">
        <f>IF('Documentation Form and Census'!J579="","",IF('Documentation Form and Census'!J579='REV Final Enrollment Census'!J579,"OK","Error"))</f>
        <v/>
      </c>
    </row>
    <row r="573" spans="23:23">
      <c r="W573" s="61" t="str">
        <f>IF('Documentation Form and Census'!J580="","",IF('Documentation Form and Census'!J580='REV Final Enrollment Census'!J580,"OK","Error"))</f>
        <v/>
      </c>
    </row>
    <row r="574" spans="23:23">
      <c r="W574" s="61" t="str">
        <f>IF('Documentation Form and Census'!J581="","",IF('Documentation Form and Census'!J581='REV Final Enrollment Census'!J581,"OK","Error"))</f>
        <v/>
      </c>
    </row>
    <row r="575" spans="23:23">
      <c r="W575" s="61" t="str">
        <f>IF('Documentation Form and Census'!J582="","",IF('Documentation Form and Census'!J582='REV Final Enrollment Census'!J582,"OK","Error"))</f>
        <v/>
      </c>
    </row>
    <row r="576" spans="23:23">
      <c r="W576" s="61" t="str">
        <f>IF('Documentation Form and Census'!J583="","",IF('Documentation Form and Census'!J583='REV Final Enrollment Census'!J583,"OK","Error"))</f>
        <v/>
      </c>
    </row>
    <row r="577" spans="23:23">
      <c r="W577" s="61" t="str">
        <f>IF('Documentation Form and Census'!J584="","",IF('Documentation Form and Census'!J584='REV Final Enrollment Census'!J584,"OK","Error"))</f>
        <v/>
      </c>
    </row>
    <row r="578" spans="23:23">
      <c r="W578" s="61" t="str">
        <f>IF('Documentation Form and Census'!J585="","",IF('Documentation Form and Census'!J585='REV Final Enrollment Census'!J585,"OK","Error"))</f>
        <v/>
      </c>
    </row>
    <row r="579" spans="23:23">
      <c r="W579" s="61" t="str">
        <f>IF('Documentation Form and Census'!J586="","",IF('Documentation Form and Census'!J586='REV Final Enrollment Census'!J586,"OK","Error"))</f>
        <v/>
      </c>
    </row>
    <row r="580" spans="23:23">
      <c r="W580" s="61" t="str">
        <f>IF('Documentation Form and Census'!J587="","",IF('Documentation Form and Census'!J587='REV Final Enrollment Census'!J587,"OK","Error"))</f>
        <v/>
      </c>
    </row>
    <row r="581" spans="23:23">
      <c r="W581" s="61" t="str">
        <f>IF('Documentation Form and Census'!J588="","",IF('Documentation Form and Census'!J588='REV Final Enrollment Census'!J588,"OK","Error"))</f>
        <v/>
      </c>
    </row>
    <row r="582" spans="23:23">
      <c r="W582" s="61" t="str">
        <f>IF('Documentation Form and Census'!J589="","",IF('Documentation Form and Census'!J589='REV Final Enrollment Census'!J589,"OK","Error"))</f>
        <v/>
      </c>
    </row>
    <row r="583" spans="23:23">
      <c r="W583" s="61" t="str">
        <f>IF('Documentation Form and Census'!J590="","",IF('Documentation Form and Census'!J590='REV Final Enrollment Census'!J590,"OK","Error"))</f>
        <v/>
      </c>
    </row>
    <row r="584" spans="23:23">
      <c r="W584" s="61" t="str">
        <f>IF('Documentation Form and Census'!J591="","",IF('Documentation Form and Census'!J591='REV Final Enrollment Census'!J591,"OK","Error"))</f>
        <v/>
      </c>
    </row>
    <row r="585" spans="23:23">
      <c r="W585" s="61" t="str">
        <f>IF('Documentation Form and Census'!J592="","",IF('Documentation Form and Census'!J592='REV Final Enrollment Census'!J592,"OK","Error"))</f>
        <v/>
      </c>
    </row>
    <row r="586" spans="23:23">
      <c r="W586" s="61" t="str">
        <f>IF('Documentation Form and Census'!J593="","",IF('Documentation Form and Census'!J593='REV Final Enrollment Census'!J593,"OK","Error"))</f>
        <v/>
      </c>
    </row>
    <row r="587" spans="23:23">
      <c r="W587" s="61" t="str">
        <f>IF('Documentation Form and Census'!J594="","",IF('Documentation Form and Census'!J594='REV Final Enrollment Census'!J594,"OK","Error"))</f>
        <v/>
      </c>
    </row>
    <row r="588" spans="23:23">
      <c r="W588" s="61" t="str">
        <f>IF('Documentation Form and Census'!J595="","",IF('Documentation Form and Census'!J595='REV Final Enrollment Census'!J595,"OK","Error"))</f>
        <v/>
      </c>
    </row>
    <row r="589" spans="23:23">
      <c r="W589" s="61" t="str">
        <f>IF('Documentation Form and Census'!J596="","",IF('Documentation Form and Census'!J596='REV Final Enrollment Census'!J596,"OK","Error"))</f>
        <v/>
      </c>
    </row>
    <row r="590" spans="23:23">
      <c r="W590" s="61" t="str">
        <f>IF('Documentation Form and Census'!J597="","",IF('Documentation Form and Census'!J597='REV Final Enrollment Census'!J597,"OK","Error"))</f>
        <v/>
      </c>
    </row>
    <row r="591" spans="23:23">
      <c r="W591" s="61" t="str">
        <f>IF('Documentation Form and Census'!J598="","",IF('Documentation Form and Census'!J598='REV Final Enrollment Census'!J598,"OK","Error"))</f>
        <v/>
      </c>
    </row>
    <row r="592" spans="23:23">
      <c r="W592" s="61" t="str">
        <f>IF('Documentation Form and Census'!J599="","",IF('Documentation Form and Census'!J599='REV Final Enrollment Census'!J599,"OK","Error"))</f>
        <v/>
      </c>
    </row>
    <row r="593" spans="23:23">
      <c r="W593" s="61" t="str">
        <f>IF('Documentation Form and Census'!J600="","",IF('Documentation Form and Census'!J600='REV Final Enrollment Census'!J600,"OK","Error"))</f>
        <v/>
      </c>
    </row>
    <row r="594" spans="23:23">
      <c r="W594" s="61" t="str">
        <f>IF('Documentation Form and Census'!J601="","",IF('Documentation Form and Census'!J601='REV Final Enrollment Census'!J601,"OK","Error"))</f>
        <v/>
      </c>
    </row>
    <row r="595" spans="23:23">
      <c r="W595" s="61" t="str">
        <f>IF('Documentation Form and Census'!J602="","",IF('Documentation Form and Census'!J602='REV Final Enrollment Census'!J602,"OK","Error"))</f>
        <v/>
      </c>
    </row>
    <row r="596" spans="23:23">
      <c r="W596" s="61" t="str">
        <f>IF('Documentation Form and Census'!J603="","",IF('Documentation Form and Census'!J603='REV Final Enrollment Census'!J603,"OK","Error"))</f>
        <v/>
      </c>
    </row>
    <row r="597" spans="23:23">
      <c r="W597" s="61" t="str">
        <f>IF('Documentation Form and Census'!J604="","",IF('Documentation Form and Census'!J604='REV Final Enrollment Census'!J604,"OK","Error"))</f>
        <v/>
      </c>
    </row>
    <row r="598" spans="23:23">
      <c r="W598" s="61" t="str">
        <f>IF('Documentation Form and Census'!J605="","",IF('Documentation Form and Census'!J605='REV Final Enrollment Census'!J605,"OK","Error"))</f>
        <v/>
      </c>
    </row>
    <row r="599" spans="23:23">
      <c r="W599" s="61" t="str">
        <f>IF('Documentation Form and Census'!J606="","",IF('Documentation Form and Census'!J606='REV Final Enrollment Census'!J606,"OK","Error"))</f>
        <v/>
      </c>
    </row>
    <row r="600" spans="23:23">
      <c r="W600" s="61" t="str">
        <f>IF('Documentation Form and Census'!J607="","",IF('Documentation Form and Census'!J607='REV Final Enrollment Census'!J607,"OK","Error"))</f>
        <v/>
      </c>
    </row>
    <row r="601" spans="23:23">
      <c r="W601" s="61" t="str">
        <f>IF('Documentation Form and Census'!J608="","",IF('Documentation Form and Census'!J608='REV Final Enrollment Census'!J608,"OK","Error"))</f>
        <v/>
      </c>
    </row>
    <row r="602" spans="23:23">
      <c r="W602" s="61" t="str">
        <f>IF('Documentation Form and Census'!J609="","",IF('Documentation Form and Census'!J609='REV Final Enrollment Census'!J609,"OK","Error"))</f>
        <v/>
      </c>
    </row>
    <row r="603" spans="23:23">
      <c r="W603" s="61" t="str">
        <f>IF('Documentation Form and Census'!J610="","",IF('Documentation Form and Census'!J610='REV Final Enrollment Census'!J610,"OK","Error"))</f>
        <v/>
      </c>
    </row>
    <row r="604" spans="23:23">
      <c r="W604" s="61" t="str">
        <f>IF('Documentation Form and Census'!J611="","",IF('Documentation Form and Census'!J611='REV Final Enrollment Census'!J611,"OK","Error"))</f>
        <v/>
      </c>
    </row>
    <row r="605" spans="23:23">
      <c r="W605" s="61" t="str">
        <f>IF('Documentation Form and Census'!J612="","",IF('Documentation Form and Census'!J612='REV Final Enrollment Census'!J612,"OK","Error"))</f>
        <v/>
      </c>
    </row>
    <row r="606" spans="23:23">
      <c r="W606" s="61" t="str">
        <f>IF('Documentation Form and Census'!J613="","",IF('Documentation Form and Census'!J613='REV Final Enrollment Census'!J613,"OK","Error"))</f>
        <v/>
      </c>
    </row>
    <row r="607" spans="23:23">
      <c r="W607" s="61" t="str">
        <f>IF('Documentation Form and Census'!J614="","",IF('Documentation Form and Census'!J614='REV Final Enrollment Census'!J614,"OK","Error"))</f>
        <v/>
      </c>
    </row>
    <row r="608" spans="23:23">
      <c r="W608" s="61" t="str">
        <f>IF('Documentation Form and Census'!J615="","",IF('Documentation Form and Census'!J615='REV Final Enrollment Census'!J615,"OK","Error"))</f>
        <v/>
      </c>
    </row>
    <row r="609" spans="23:23">
      <c r="W609" s="61" t="str">
        <f>IF('Documentation Form and Census'!J616="","",IF('Documentation Form and Census'!J616='REV Final Enrollment Census'!J616,"OK","Error"))</f>
        <v/>
      </c>
    </row>
    <row r="610" spans="23:23">
      <c r="W610" s="61" t="str">
        <f>IF('Documentation Form and Census'!J617="","",IF('Documentation Form and Census'!J617='REV Final Enrollment Census'!J617,"OK","Error"))</f>
        <v/>
      </c>
    </row>
    <row r="611" spans="23:23">
      <c r="W611" s="61" t="str">
        <f>IF('Documentation Form and Census'!J618="","",IF('Documentation Form and Census'!J618='REV Final Enrollment Census'!J618,"OK","Error"))</f>
        <v/>
      </c>
    </row>
    <row r="612" spans="23:23">
      <c r="W612" s="61" t="str">
        <f>IF('Documentation Form and Census'!J619="","",IF('Documentation Form and Census'!J619='REV Final Enrollment Census'!J619,"OK","Error"))</f>
        <v/>
      </c>
    </row>
    <row r="613" spans="23:23">
      <c r="W613" s="61" t="str">
        <f>IF('Documentation Form and Census'!J620="","",IF('Documentation Form and Census'!J620='REV Final Enrollment Census'!J620,"OK","Error"))</f>
        <v/>
      </c>
    </row>
    <row r="614" spans="23:23">
      <c r="W614" s="61" t="str">
        <f>IF('Documentation Form and Census'!J621="","",IF('Documentation Form and Census'!J621='REV Final Enrollment Census'!J621,"OK","Error"))</f>
        <v/>
      </c>
    </row>
    <row r="615" spans="23:23">
      <c r="W615" s="61" t="str">
        <f>IF('Documentation Form and Census'!J622="","",IF('Documentation Form and Census'!J622='REV Final Enrollment Census'!J622,"OK","Error"))</f>
        <v/>
      </c>
    </row>
    <row r="616" spans="23:23">
      <c r="W616" s="61" t="str">
        <f>IF('Documentation Form and Census'!J623="","",IF('Documentation Form and Census'!J623='REV Final Enrollment Census'!J623,"OK","Error"))</f>
        <v/>
      </c>
    </row>
    <row r="617" spans="23:23">
      <c r="W617" s="61" t="str">
        <f>IF('Documentation Form and Census'!J624="","",IF('Documentation Form and Census'!J624='REV Final Enrollment Census'!J624,"OK","Error"))</f>
        <v/>
      </c>
    </row>
    <row r="618" spans="23:23">
      <c r="W618" s="61" t="str">
        <f>IF('Documentation Form and Census'!J625="","",IF('Documentation Form and Census'!J625='REV Final Enrollment Census'!J625,"OK","Error"))</f>
        <v/>
      </c>
    </row>
    <row r="619" spans="23:23">
      <c r="W619" s="61" t="str">
        <f>IF('Documentation Form and Census'!J626="","",IF('Documentation Form and Census'!J626='REV Final Enrollment Census'!J626,"OK","Error"))</f>
        <v/>
      </c>
    </row>
    <row r="620" spans="23:23">
      <c r="W620" s="61" t="str">
        <f>IF('Documentation Form and Census'!J627="","",IF('Documentation Form and Census'!J627='REV Final Enrollment Census'!J627,"OK","Error"))</f>
        <v/>
      </c>
    </row>
    <row r="621" spans="23:23">
      <c r="W621" s="61" t="str">
        <f>IF('Documentation Form and Census'!J628="","",IF('Documentation Form and Census'!J628='REV Final Enrollment Census'!J628,"OK","Error"))</f>
        <v/>
      </c>
    </row>
    <row r="622" spans="23:23">
      <c r="W622" s="61" t="str">
        <f>IF('Documentation Form and Census'!J629="","",IF('Documentation Form and Census'!J629='REV Final Enrollment Census'!J629,"OK","Error"))</f>
        <v/>
      </c>
    </row>
    <row r="623" spans="23:23">
      <c r="W623" s="61" t="str">
        <f>IF('Documentation Form and Census'!J630="","",IF('Documentation Form and Census'!J630='REV Final Enrollment Census'!J630,"OK","Error"))</f>
        <v/>
      </c>
    </row>
    <row r="624" spans="23:23">
      <c r="W624" s="61" t="str">
        <f>IF('Documentation Form and Census'!J631="","",IF('Documentation Form and Census'!J631='REV Final Enrollment Census'!J631,"OK","Error"))</f>
        <v/>
      </c>
    </row>
    <row r="625" spans="23:23">
      <c r="W625" s="61" t="str">
        <f>IF('Documentation Form and Census'!J632="","",IF('Documentation Form and Census'!J632='REV Final Enrollment Census'!J632,"OK","Error"))</f>
        <v/>
      </c>
    </row>
    <row r="626" spans="23:23">
      <c r="W626" s="61" t="str">
        <f>IF('Documentation Form and Census'!J633="","",IF('Documentation Form and Census'!J633='REV Final Enrollment Census'!J633,"OK","Error"))</f>
        <v/>
      </c>
    </row>
    <row r="627" spans="23:23">
      <c r="W627" s="61" t="str">
        <f>IF('Documentation Form and Census'!J634="","",IF('Documentation Form and Census'!J634='REV Final Enrollment Census'!J634,"OK","Error"))</f>
        <v/>
      </c>
    </row>
    <row r="628" spans="23:23">
      <c r="W628" s="61" t="str">
        <f>IF('Documentation Form and Census'!J635="","",IF('Documentation Form and Census'!J635='REV Final Enrollment Census'!J635,"OK","Error"))</f>
        <v/>
      </c>
    </row>
    <row r="629" spans="23:23">
      <c r="W629" s="61" t="str">
        <f>IF('Documentation Form and Census'!J636="","",IF('Documentation Form and Census'!J636='REV Final Enrollment Census'!J636,"OK","Error"))</f>
        <v/>
      </c>
    </row>
    <row r="630" spans="23:23">
      <c r="W630" s="61" t="str">
        <f>IF('Documentation Form and Census'!J637="","",IF('Documentation Form and Census'!J637='REV Final Enrollment Census'!J637,"OK","Error"))</f>
        <v/>
      </c>
    </row>
    <row r="631" spans="23:23">
      <c r="W631" s="61" t="str">
        <f>IF('Documentation Form and Census'!J638="","",IF('Documentation Form and Census'!J638='REV Final Enrollment Census'!J638,"OK","Error"))</f>
        <v/>
      </c>
    </row>
    <row r="632" spans="23:23">
      <c r="W632" s="61" t="str">
        <f>IF('Documentation Form and Census'!J639="","",IF('Documentation Form and Census'!J639='REV Final Enrollment Census'!J639,"OK","Error"))</f>
        <v/>
      </c>
    </row>
    <row r="633" spans="23:23">
      <c r="W633" s="61" t="str">
        <f>IF('Documentation Form and Census'!J640="","",IF('Documentation Form and Census'!J640='REV Final Enrollment Census'!J640,"OK","Error"))</f>
        <v/>
      </c>
    </row>
    <row r="634" spans="23:23">
      <c r="W634" s="61" t="str">
        <f>IF('Documentation Form and Census'!J641="","",IF('Documentation Form and Census'!J641='REV Final Enrollment Census'!J641,"OK","Error"))</f>
        <v/>
      </c>
    </row>
    <row r="635" spans="23:23">
      <c r="W635" s="61" t="str">
        <f>IF('Documentation Form and Census'!J642="","",IF('Documentation Form and Census'!J642='REV Final Enrollment Census'!J642,"OK","Error"))</f>
        <v/>
      </c>
    </row>
    <row r="636" spans="23:23">
      <c r="W636" s="61" t="str">
        <f>IF('Documentation Form and Census'!J643="","",IF('Documentation Form and Census'!J643='REV Final Enrollment Census'!J643,"OK","Error"))</f>
        <v/>
      </c>
    </row>
    <row r="637" spans="23:23">
      <c r="W637" s="61" t="str">
        <f>IF('Documentation Form and Census'!J644="","",IF('Documentation Form and Census'!J644='REV Final Enrollment Census'!J644,"OK","Error"))</f>
        <v/>
      </c>
    </row>
    <row r="638" spans="23:23">
      <c r="W638" s="61" t="str">
        <f>IF('Documentation Form and Census'!J645="","",IF('Documentation Form and Census'!J645='REV Final Enrollment Census'!J645,"OK","Error"))</f>
        <v/>
      </c>
    </row>
    <row r="639" spans="23:23">
      <c r="W639" s="61" t="str">
        <f>IF('Documentation Form and Census'!J646="","",IF('Documentation Form and Census'!J646='REV Final Enrollment Census'!J646,"OK","Error"))</f>
        <v/>
      </c>
    </row>
    <row r="640" spans="23:23">
      <c r="W640" s="61" t="str">
        <f>IF('Documentation Form and Census'!J647="","",IF('Documentation Form and Census'!J647='REV Final Enrollment Census'!J647,"OK","Error"))</f>
        <v/>
      </c>
    </row>
    <row r="641" spans="23:23">
      <c r="W641" s="61" t="str">
        <f>IF('Documentation Form and Census'!J648="","",IF('Documentation Form and Census'!J648='REV Final Enrollment Census'!J648,"OK","Error"))</f>
        <v/>
      </c>
    </row>
    <row r="642" spans="23:23">
      <c r="W642" s="61" t="str">
        <f>IF('Documentation Form and Census'!J649="","",IF('Documentation Form and Census'!J649='REV Final Enrollment Census'!J649,"OK","Error"))</f>
        <v/>
      </c>
    </row>
    <row r="643" spans="23:23">
      <c r="W643" s="61" t="str">
        <f>IF('Documentation Form and Census'!J650="","",IF('Documentation Form and Census'!J650='REV Final Enrollment Census'!J650,"OK","Error"))</f>
        <v/>
      </c>
    </row>
    <row r="644" spans="23:23">
      <c r="W644" s="61" t="str">
        <f>IF('Documentation Form and Census'!J651="","",IF('Documentation Form and Census'!J651='REV Final Enrollment Census'!J651,"OK","Error"))</f>
        <v/>
      </c>
    </row>
    <row r="645" spans="23:23">
      <c r="W645" s="61" t="str">
        <f>IF('Documentation Form and Census'!J652="","",IF('Documentation Form and Census'!J652='REV Final Enrollment Census'!J652,"OK","Error"))</f>
        <v/>
      </c>
    </row>
    <row r="646" spans="23:23">
      <c r="W646" s="61" t="str">
        <f>IF('Documentation Form and Census'!J653="","",IF('Documentation Form and Census'!J653='REV Final Enrollment Census'!J653,"OK","Error"))</f>
        <v/>
      </c>
    </row>
    <row r="647" spans="23:23">
      <c r="W647" s="61" t="str">
        <f>IF('Documentation Form and Census'!J654="","",IF('Documentation Form and Census'!J654='REV Final Enrollment Census'!J654,"OK","Error"))</f>
        <v/>
      </c>
    </row>
    <row r="648" spans="23:23">
      <c r="W648" s="61" t="str">
        <f>IF('Documentation Form and Census'!J655="","",IF('Documentation Form and Census'!J655='REV Final Enrollment Census'!J655,"OK","Error"))</f>
        <v/>
      </c>
    </row>
    <row r="649" spans="23:23">
      <c r="W649" s="61" t="str">
        <f>IF('Documentation Form and Census'!J656="","",IF('Documentation Form and Census'!J656='REV Final Enrollment Census'!J656,"OK","Error"))</f>
        <v/>
      </c>
    </row>
    <row r="650" spans="23:23">
      <c r="W650" s="61" t="str">
        <f>IF('Documentation Form and Census'!J657="","",IF('Documentation Form and Census'!J657='REV Final Enrollment Census'!J657,"OK","Error"))</f>
        <v/>
      </c>
    </row>
    <row r="651" spans="23:23">
      <c r="W651" s="61" t="str">
        <f>IF('Documentation Form and Census'!J658="","",IF('Documentation Form and Census'!J658='REV Final Enrollment Census'!J658,"OK","Error"))</f>
        <v/>
      </c>
    </row>
    <row r="652" spans="23:23">
      <c r="W652" s="61" t="str">
        <f>IF('Documentation Form and Census'!J659="","",IF('Documentation Form and Census'!J659='REV Final Enrollment Census'!J659,"OK","Error"))</f>
        <v/>
      </c>
    </row>
    <row r="653" spans="23:23">
      <c r="W653" s="61" t="str">
        <f>IF('Documentation Form and Census'!J660="","",IF('Documentation Form and Census'!J660='REV Final Enrollment Census'!J660,"OK","Error"))</f>
        <v/>
      </c>
    </row>
    <row r="654" spans="23:23">
      <c r="W654" s="61" t="str">
        <f>IF('Documentation Form and Census'!J661="","",IF('Documentation Form and Census'!J661='REV Final Enrollment Census'!J661,"OK","Error"))</f>
        <v/>
      </c>
    </row>
    <row r="655" spans="23:23">
      <c r="W655" s="61" t="str">
        <f>IF('Documentation Form and Census'!J662="","",IF('Documentation Form and Census'!J662='REV Final Enrollment Census'!J662,"OK","Error"))</f>
        <v/>
      </c>
    </row>
    <row r="656" spans="23:23">
      <c r="W656" s="61" t="str">
        <f>IF('Documentation Form and Census'!J663="","",IF('Documentation Form and Census'!J663='REV Final Enrollment Census'!J663,"OK","Error"))</f>
        <v/>
      </c>
    </row>
    <row r="657" spans="23:23">
      <c r="W657" s="61" t="str">
        <f>IF('Documentation Form and Census'!J664="","",IF('Documentation Form and Census'!J664='REV Final Enrollment Census'!J664,"OK","Error"))</f>
        <v/>
      </c>
    </row>
    <row r="658" spans="23:23">
      <c r="W658" s="61" t="str">
        <f>IF('Documentation Form and Census'!J665="","",IF('Documentation Form and Census'!J665='REV Final Enrollment Census'!J665,"OK","Error"))</f>
        <v/>
      </c>
    </row>
    <row r="659" spans="23:23">
      <c r="W659" s="61" t="str">
        <f>IF('Documentation Form and Census'!J666="","",IF('Documentation Form and Census'!J666='REV Final Enrollment Census'!J666,"OK","Error"))</f>
        <v/>
      </c>
    </row>
    <row r="660" spans="23:23">
      <c r="W660" s="61" t="str">
        <f>IF('Documentation Form and Census'!J667="","",IF('Documentation Form and Census'!J667='REV Final Enrollment Census'!J667,"OK","Error"))</f>
        <v/>
      </c>
    </row>
    <row r="661" spans="23:23">
      <c r="W661" s="61" t="str">
        <f>IF('Documentation Form and Census'!J668="","",IF('Documentation Form and Census'!J668='REV Final Enrollment Census'!J668,"OK","Error"))</f>
        <v/>
      </c>
    </row>
    <row r="662" spans="23:23">
      <c r="W662" s="61" t="str">
        <f>IF('Documentation Form and Census'!J669="","",IF('Documentation Form and Census'!J669='REV Final Enrollment Census'!J669,"OK","Error"))</f>
        <v/>
      </c>
    </row>
    <row r="663" spans="23:23">
      <c r="W663" s="61" t="str">
        <f>IF('Documentation Form and Census'!J670="","",IF('Documentation Form and Census'!J670='REV Final Enrollment Census'!J670,"OK","Error"))</f>
        <v/>
      </c>
    </row>
    <row r="664" spans="23:23">
      <c r="W664" s="61" t="str">
        <f>IF('Documentation Form and Census'!J671="","",IF('Documentation Form and Census'!J671='REV Final Enrollment Census'!J671,"OK","Error"))</f>
        <v/>
      </c>
    </row>
    <row r="665" spans="23:23">
      <c r="W665" s="61" t="str">
        <f>IF('Documentation Form and Census'!J672="","",IF('Documentation Form and Census'!J672='REV Final Enrollment Census'!J672,"OK","Error"))</f>
        <v/>
      </c>
    </row>
    <row r="666" spans="23:23">
      <c r="W666" s="61" t="str">
        <f>IF('Documentation Form and Census'!J673="","",IF('Documentation Form and Census'!J673='REV Final Enrollment Census'!J673,"OK","Error"))</f>
        <v/>
      </c>
    </row>
    <row r="667" spans="23:23">
      <c r="W667" s="61" t="str">
        <f>IF('Documentation Form and Census'!J674="","",IF('Documentation Form and Census'!J674='REV Final Enrollment Census'!J674,"OK","Error"))</f>
        <v/>
      </c>
    </row>
    <row r="668" spans="23:23">
      <c r="W668" s="61" t="str">
        <f>IF('Documentation Form and Census'!J675="","",IF('Documentation Form and Census'!J675='REV Final Enrollment Census'!J675,"OK","Error"))</f>
        <v/>
      </c>
    </row>
    <row r="669" spans="23:23">
      <c r="W669" s="61" t="str">
        <f>IF('Documentation Form and Census'!J676="","",IF('Documentation Form and Census'!J676='REV Final Enrollment Census'!J676,"OK","Error"))</f>
        <v/>
      </c>
    </row>
    <row r="670" spans="23:23">
      <c r="W670" s="61" t="str">
        <f>IF('Documentation Form and Census'!J677="","",IF('Documentation Form and Census'!J677='REV Final Enrollment Census'!J677,"OK","Error"))</f>
        <v/>
      </c>
    </row>
    <row r="671" spans="23:23">
      <c r="W671" s="61" t="str">
        <f>IF('Documentation Form and Census'!J678="","",IF('Documentation Form and Census'!J678='REV Final Enrollment Census'!J678,"OK","Error"))</f>
        <v/>
      </c>
    </row>
    <row r="672" spans="23:23">
      <c r="W672" s="61" t="str">
        <f>IF('Documentation Form and Census'!J679="","",IF('Documentation Form and Census'!J679='REV Final Enrollment Census'!J679,"OK","Error"))</f>
        <v/>
      </c>
    </row>
    <row r="673" spans="23:23">
      <c r="W673" s="61" t="str">
        <f>IF('Documentation Form and Census'!J680="","",IF('Documentation Form and Census'!J680='REV Final Enrollment Census'!J680,"OK","Error"))</f>
        <v/>
      </c>
    </row>
    <row r="674" spans="23:23">
      <c r="W674" s="61" t="str">
        <f>IF('Documentation Form and Census'!J681="","",IF('Documentation Form and Census'!J681='REV Final Enrollment Census'!J681,"OK","Error"))</f>
        <v/>
      </c>
    </row>
    <row r="675" spans="23:23">
      <c r="W675" s="61" t="str">
        <f>IF('Documentation Form and Census'!J682="","",IF('Documentation Form and Census'!J682='REV Final Enrollment Census'!J682,"OK","Error"))</f>
        <v/>
      </c>
    </row>
    <row r="676" spans="23:23">
      <c r="W676" s="61" t="str">
        <f>IF('Documentation Form and Census'!J683="","",IF('Documentation Form and Census'!J683='REV Final Enrollment Census'!J683,"OK","Error"))</f>
        <v/>
      </c>
    </row>
    <row r="677" spans="23:23">
      <c r="W677" s="61" t="str">
        <f>IF('Documentation Form and Census'!J684="","",IF('Documentation Form and Census'!J684='REV Final Enrollment Census'!J684,"OK","Error"))</f>
        <v/>
      </c>
    </row>
    <row r="678" spans="23:23">
      <c r="W678" s="61" t="str">
        <f>IF('Documentation Form and Census'!J685="","",IF('Documentation Form and Census'!J685='REV Final Enrollment Census'!J685,"OK","Error"))</f>
        <v/>
      </c>
    </row>
    <row r="679" spans="23:23">
      <c r="W679" s="61" t="str">
        <f>IF('Documentation Form and Census'!J686="","",IF('Documentation Form and Census'!J686='REV Final Enrollment Census'!J686,"OK","Error"))</f>
        <v/>
      </c>
    </row>
    <row r="680" spans="23:23">
      <c r="W680" s="61" t="str">
        <f>IF('Documentation Form and Census'!J687="","",IF('Documentation Form and Census'!J687='REV Final Enrollment Census'!J687,"OK","Error"))</f>
        <v/>
      </c>
    </row>
    <row r="681" spans="23:23">
      <c r="W681" s="61" t="str">
        <f>IF('Documentation Form and Census'!J688="","",IF('Documentation Form and Census'!J688='REV Final Enrollment Census'!J688,"OK","Error"))</f>
        <v/>
      </c>
    </row>
    <row r="682" spans="23:23">
      <c r="W682" s="61" t="str">
        <f>IF('Documentation Form and Census'!J689="","",IF('Documentation Form and Census'!J689='REV Final Enrollment Census'!J689,"OK","Error"))</f>
        <v/>
      </c>
    </row>
    <row r="683" spans="23:23">
      <c r="W683" s="61" t="str">
        <f>IF('Documentation Form and Census'!J690="","",IF('Documentation Form and Census'!J690='REV Final Enrollment Census'!J690,"OK","Error"))</f>
        <v/>
      </c>
    </row>
    <row r="684" spans="23:23">
      <c r="W684" s="61" t="str">
        <f>IF('Documentation Form and Census'!J691="","",IF('Documentation Form and Census'!J691='REV Final Enrollment Census'!J691,"OK","Error"))</f>
        <v/>
      </c>
    </row>
    <row r="685" spans="23:23">
      <c r="W685" s="61" t="str">
        <f>IF('Documentation Form and Census'!J692="","",IF('Documentation Form and Census'!J692='REV Final Enrollment Census'!J692,"OK","Error"))</f>
        <v/>
      </c>
    </row>
    <row r="686" spans="23:23">
      <c r="W686" s="61" t="str">
        <f>IF('Documentation Form and Census'!J693="","",IF('Documentation Form and Census'!J693='REV Final Enrollment Census'!J693,"OK","Error"))</f>
        <v/>
      </c>
    </row>
    <row r="687" spans="23:23">
      <c r="W687" s="61" t="str">
        <f>IF('Documentation Form and Census'!J694="","",IF('Documentation Form and Census'!J694='REV Final Enrollment Census'!J694,"OK","Error"))</f>
        <v/>
      </c>
    </row>
    <row r="688" spans="23:23">
      <c r="W688" s="61" t="str">
        <f>IF('Documentation Form and Census'!J695="","",IF('Documentation Form and Census'!J695='REV Final Enrollment Census'!J695,"OK","Error"))</f>
        <v/>
      </c>
    </row>
    <row r="689" spans="23:23">
      <c r="W689" s="61" t="str">
        <f>IF('Documentation Form and Census'!J696="","",IF('Documentation Form and Census'!J696='REV Final Enrollment Census'!J696,"OK","Error"))</f>
        <v/>
      </c>
    </row>
    <row r="690" spans="23:23">
      <c r="W690" s="61" t="str">
        <f>IF('Documentation Form and Census'!J697="","",IF('Documentation Form and Census'!J697='REV Final Enrollment Census'!J697,"OK","Error"))</f>
        <v/>
      </c>
    </row>
    <row r="691" spans="23:23">
      <c r="W691" s="61" t="str">
        <f>IF('Documentation Form and Census'!J698="","",IF('Documentation Form and Census'!J698='REV Final Enrollment Census'!J698,"OK","Error"))</f>
        <v/>
      </c>
    </row>
    <row r="692" spans="23:23">
      <c r="W692" s="61" t="str">
        <f>IF('Documentation Form and Census'!J699="","",IF('Documentation Form and Census'!J699='REV Final Enrollment Census'!J699,"OK","Error"))</f>
        <v/>
      </c>
    </row>
    <row r="693" spans="23:23">
      <c r="W693" s="61" t="str">
        <f>IF('Documentation Form and Census'!J700="","",IF('Documentation Form and Census'!J700='REV Final Enrollment Census'!J700,"OK","Error"))</f>
        <v/>
      </c>
    </row>
    <row r="694" spans="23:23">
      <c r="W694" s="61" t="str">
        <f>IF('Documentation Form and Census'!J701="","",IF('Documentation Form and Census'!J701='REV Final Enrollment Census'!J701,"OK","Error"))</f>
        <v/>
      </c>
    </row>
    <row r="695" spans="23:23">
      <c r="W695" s="61" t="str">
        <f>IF('Documentation Form and Census'!J702="","",IF('Documentation Form and Census'!J702='REV Final Enrollment Census'!J702,"OK","Error"))</f>
        <v/>
      </c>
    </row>
    <row r="696" spans="23:23">
      <c r="W696" s="61" t="str">
        <f>IF('Documentation Form and Census'!J703="","",IF('Documentation Form and Census'!J703='REV Final Enrollment Census'!J703,"OK","Error"))</f>
        <v/>
      </c>
    </row>
    <row r="697" spans="23:23">
      <c r="W697" s="61" t="str">
        <f>IF('Documentation Form and Census'!J704="","",IF('Documentation Form and Census'!J704='REV Final Enrollment Census'!J704,"OK","Error"))</f>
        <v/>
      </c>
    </row>
    <row r="698" spans="23:23">
      <c r="W698" s="61" t="str">
        <f>IF('Documentation Form and Census'!J705="","",IF('Documentation Form and Census'!J705='REV Final Enrollment Census'!J705,"OK","Error"))</f>
        <v/>
      </c>
    </row>
    <row r="699" spans="23:23">
      <c r="W699" s="61" t="str">
        <f>IF('Documentation Form and Census'!J706="","",IF('Documentation Form and Census'!J706='REV Final Enrollment Census'!J706,"OK","Error"))</f>
        <v/>
      </c>
    </row>
    <row r="700" spans="23:23">
      <c r="W700" s="61" t="str">
        <f>IF('Documentation Form and Census'!J707="","",IF('Documentation Form and Census'!J707='REV Final Enrollment Census'!J707,"OK","Error"))</f>
        <v/>
      </c>
    </row>
    <row r="701" spans="23:23">
      <c r="W701" s="61" t="str">
        <f>IF('Documentation Form and Census'!J708="","",IF('Documentation Form and Census'!J708='REV Final Enrollment Census'!J708,"OK","Error"))</f>
        <v/>
      </c>
    </row>
    <row r="702" spans="23:23">
      <c r="W702" s="61" t="str">
        <f>IF('Documentation Form and Census'!J709="","",IF('Documentation Form and Census'!J709='REV Final Enrollment Census'!J709,"OK","Error"))</f>
        <v/>
      </c>
    </row>
    <row r="703" spans="23:23">
      <c r="W703" s="61" t="str">
        <f>IF('Documentation Form and Census'!J710="","",IF('Documentation Form and Census'!J710='REV Final Enrollment Census'!J710,"OK","Error"))</f>
        <v/>
      </c>
    </row>
    <row r="704" spans="23:23">
      <c r="W704" s="61" t="str">
        <f>IF('Documentation Form and Census'!J711="","",IF('Documentation Form and Census'!J711='REV Final Enrollment Census'!J711,"OK","Error"))</f>
        <v/>
      </c>
    </row>
    <row r="705" spans="23:23">
      <c r="W705" s="61" t="str">
        <f>IF('Documentation Form and Census'!J712="","",IF('Documentation Form and Census'!J712='REV Final Enrollment Census'!J712,"OK","Error"))</f>
        <v/>
      </c>
    </row>
    <row r="706" spans="23:23">
      <c r="W706" s="61" t="str">
        <f>IF('Documentation Form and Census'!J713="","",IF('Documentation Form and Census'!J713='REV Final Enrollment Census'!J713,"OK","Error"))</f>
        <v/>
      </c>
    </row>
    <row r="707" spans="23:23">
      <c r="W707" s="61" t="str">
        <f>IF('Documentation Form and Census'!J714="","",IF('Documentation Form and Census'!J714='REV Final Enrollment Census'!J714,"OK","Error"))</f>
        <v/>
      </c>
    </row>
    <row r="708" spans="23:23">
      <c r="W708" s="61" t="str">
        <f>IF('Documentation Form and Census'!J715="","",IF('Documentation Form and Census'!J715='REV Final Enrollment Census'!J715,"OK","Error"))</f>
        <v/>
      </c>
    </row>
    <row r="709" spans="23:23">
      <c r="W709" s="61" t="str">
        <f>IF('Documentation Form and Census'!J716="","",IF('Documentation Form and Census'!J716='REV Final Enrollment Census'!J716,"OK","Error"))</f>
        <v/>
      </c>
    </row>
    <row r="710" spans="23:23">
      <c r="W710" s="61" t="str">
        <f>IF('Documentation Form and Census'!J717="","",IF('Documentation Form and Census'!J717='REV Final Enrollment Census'!J717,"OK","Error"))</f>
        <v/>
      </c>
    </row>
    <row r="711" spans="23:23">
      <c r="W711" s="61" t="str">
        <f>IF('Documentation Form and Census'!J718="","",IF('Documentation Form and Census'!J718='REV Final Enrollment Census'!J718,"OK","Error"))</f>
        <v/>
      </c>
    </row>
    <row r="712" spans="23:23">
      <c r="W712" s="61" t="str">
        <f>IF('Documentation Form and Census'!J719="","",IF('Documentation Form and Census'!J719='REV Final Enrollment Census'!J719,"OK","Error"))</f>
        <v/>
      </c>
    </row>
    <row r="713" spans="23:23">
      <c r="W713" s="61" t="str">
        <f>IF('Documentation Form and Census'!J720="","",IF('Documentation Form and Census'!J720='REV Final Enrollment Census'!J720,"OK","Error"))</f>
        <v/>
      </c>
    </row>
    <row r="714" spans="23:23">
      <c r="W714" s="61" t="str">
        <f>IF('Documentation Form and Census'!J721="","",IF('Documentation Form and Census'!J721='REV Final Enrollment Census'!J721,"OK","Error"))</f>
        <v/>
      </c>
    </row>
    <row r="715" spans="23:23">
      <c r="W715" s="61" t="str">
        <f>IF('Documentation Form and Census'!J722="","",IF('Documentation Form and Census'!J722='REV Final Enrollment Census'!J722,"OK","Error"))</f>
        <v/>
      </c>
    </row>
    <row r="716" spans="23:23">
      <c r="W716" s="61" t="str">
        <f>IF('Documentation Form and Census'!J723="","",IF('Documentation Form and Census'!J723='REV Final Enrollment Census'!J723,"OK","Error"))</f>
        <v/>
      </c>
    </row>
    <row r="717" spans="23:23">
      <c r="W717" s="61" t="str">
        <f>IF('Documentation Form and Census'!J724="","",IF('Documentation Form and Census'!J724='REV Final Enrollment Census'!J724,"OK","Error"))</f>
        <v/>
      </c>
    </row>
    <row r="718" spans="23:23">
      <c r="W718" s="61" t="str">
        <f>IF('Documentation Form and Census'!J725="","",IF('Documentation Form and Census'!J725='REV Final Enrollment Census'!J725,"OK","Error"))</f>
        <v/>
      </c>
    </row>
    <row r="719" spans="23:23">
      <c r="W719" s="61" t="str">
        <f>IF('Documentation Form and Census'!J726="","",IF('Documentation Form and Census'!J726='REV Final Enrollment Census'!J726,"OK","Error"))</f>
        <v/>
      </c>
    </row>
    <row r="720" spans="23:23">
      <c r="W720" s="61" t="str">
        <f>IF('Documentation Form and Census'!J727="","",IF('Documentation Form and Census'!J727='REV Final Enrollment Census'!J727,"OK","Error"))</f>
        <v/>
      </c>
    </row>
    <row r="721" spans="23:23">
      <c r="W721" s="61" t="str">
        <f>IF('Documentation Form and Census'!J728="","",IF('Documentation Form and Census'!J728='REV Final Enrollment Census'!J728,"OK","Error"))</f>
        <v/>
      </c>
    </row>
    <row r="722" spans="23:23">
      <c r="W722" s="61" t="str">
        <f>IF('Documentation Form and Census'!J729="","",IF('Documentation Form and Census'!J729='REV Final Enrollment Census'!J729,"OK","Error"))</f>
        <v/>
      </c>
    </row>
    <row r="723" spans="23:23">
      <c r="W723" s="61" t="str">
        <f>IF('Documentation Form and Census'!J730="","",IF('Documentation Form and Census'!J730='REV Final Enrollment Census'!J730,"OK","Error"))</f>
        <v/>
      </c>
    </row>
    <row r="724" spans="23:23">
      <c r="W724" s="61" t="str">
        <f>IF('Documentation Form and Census'!J731="","",IF('Documentation Form and Census'!J731='REV Final Enrollment Census'!J731,"OK","Error"))</f>
        <v/>
      </c>
    </row>
    <row r="725" spans="23:23">
      <c r="W725" s="61" t="str">
        <f>IF('Documentation Form and Census'!J732="","",IF('Documentation Form and Census'!J732='REV Final Enrollment Census'!J732,"OK","Error"))</f>
        <v/>
      </c>
    </row>
    <row r="726" spans="23:23">
      <c r="W726" s="61" t="str">
        <f>IF('Documentation Form and Census'!J733="","",IF('Documentation Form and Census'!J733='REV Final Enrollment Census'!J733,"OK","Error"))</f>
        <v/>
      </c>
    </row>
    <row r="727" spans="23:23">
      <c r="W727" s="61" t="str">
        <f>IF('Documentation Form and Census'!J734="","",IF('Documentation Form and Census'!J734='REV Final Enrollment Census'!J734,"OK","Error"))</f>
        <v/>
      </c>
    </row>
    <row r="728" spans="23:23">
      <c r="W728" s="61" t="str">
        <f>IF('Documentation Form and Census'!J735="","",IF('Documentation Form and Census'!J735='REV Final Enrollment Census'!J735,"OK","Error"))</f>
        <v/>
      </c>
    </row>
    <row r="729" spans="23:23">
      <c r="W729" s="61" t="str">
        <f>IF('Documentation Form and Census'!J736="","",IF('Documentation Form and Census'!J736='REV Final Enrollment Census'!J736,"OK","Error"))</f>
        <v/>
      </c>
    </row>
    <row r="730" spans="23:23">
      <c r="W730" s="61" t="str">
        <f>IF('Documentation Form and Census'!J737="","",IF('Documentation Form and Census'!J737='REV Final Enrollment Census'!J737,"OK","Error"))</f>
        <v/>
      </c>
    </row>
    <row r="731" spans="23:23">
      <c r="W731" s="61" t="str">
        <f>IF('Documentation Form and Census'!J738="","",IF('Documentation Form and Census'!J738='REV Final Enrollment Census'!J738,"OK","Error"))</f>
        <v/>
      </c>
    </row>
    <row r="732" spans="23:23">
      <c r="W732" s="61" t="str">
        <f>IF('Documentation Form and Census'!J739="","",IF('Documentation Form and Census'!J739='REV Final Enrollment Census'!J739,"OK","Error"))</f>
        <v/>
      </c>
    </row>
    <row r="733" spans="23:23">
      <c r="W733" s="61" t="str">
        <f>IF('Documentation Form and Census'!J740="","",IF('Documentation Form and Census'!J740='REV Final Enrollment Census'!J740,"OK","Error"))</f>
        <v/>
      </c>
    </row>
    <row r="734" spans="23:23">
      <c r="W734" s="61" t="str">
        <f>IF('Documentation Form and Census'!J741="","",IF('Documentation Form and Census'!J741='REV Final Enrollment Census'!J741,"OK","Error"))</f>
        <v/>
      </c>
    </row>
    <row r="735" spans="23:23">
      <c r="W735" s="61" t="str">
        <f>IF('Documentation Form and Census'!J742="","",IF('Documentation Form and Census'!J742='REV Final Enrollment Census'!J742,"OK","Error"))</f>
        <v/>
      </c>
    </row>
    <row r="736" spans="23:23">
      <c r="W736" s="61" t="str">
        <f>IF('Documentation Form and Census'!J743="","",IF('Documentation Form and Census'!J743='REV Final Enrollment Census'!J743,"OK","Error"))</f>
        <v/>
      </c>
    </row>
    <row r="737" spans="23:23">
      <c r="W737" s="61" t="str">
        <f>IF('Documentation Form and Census'!J744="","",IF('Documentation Form and Census'!J744='REV Final Enrollment Census'!J744,"OK","Error"))</f>
        <v/>
      </c>
    </row>
    <row r="738" spans="23:23">
      <c r="W738" s="61" t="str">
        <f>IF('Documentation Form and Census'!J745="","",IF('Documentation Form and Census'!J745='REV Final Enrollment Census'!J745,"OK","Error"))</f>
        <v/>
      </c>
    </row>
    <row r="739" spans="23:23">
      <c r="W739" s="61" t="str">
        <f>IF('Documentation Form and Census'!J746="","",IF('Documentation Form and Census'!J746='REV Final Enrollment Census'!J746,"OK","Error"))</f>
        <v/>
      </c>
    </row>
    <row r="740" spans="23:23">
      <c r="W740" s="61" t="str">
        <f>IF('Documentation Form and Census'!J747="","",IF('Documentation Form and Census'!J747='REV Final Enrollment Census'!J747,"OK","Error"))</f>
        <v/>
      </c>
    </row>
    <row r="741" spans="23:23">
      <c r="W741" s="61" t="str">
        <f>IF('Documentation Form and Census'!J748="","",IF('Documentation Form and Census'!J748='REV Final Enrollment Census'!J748,"OK","Error"))</f>
        <v/>
      </c>
    </row>
    <row r="742" spans="23:23">
      <c r="W742" s="61" t="str">
        <f>IF('Documentation Form and Census'!J749="","",IF('Documentation Form and Census'!J749='REV Final Enrollment Census'!J749,"OK","Error"))</f>
        <v/>
      </c>
    </row>
    <row r="743" spans="23:23">
      <c r="W743" s="61" t="str">
        <f>IF('Documentation Form and Census'!J750="","",IF('Documentation Form and Census'!J750='REV Final Enrollment Census'!J750,"OK","Error"))</f>
        <v/>
      </c>
    </row>
    <row r="744" spans="23:23">
      <c r="W744" s="61" t="str">
        <f>IF('Documentation Form and Census'!J751="","",IF('Documentation Form and Census'!J751='REV Final Enrollment Census'!J751,"OK","Error"))</f>
        <v/>
      </c>
    </row>
    <row r="745" spans="23:23">
      <c r="W745" s="61" t="str">
        <f>IF('Documentation Form and Census'!J752="","",IF('Documentation Form and Census'!J752='REV Final Enrollment Census'!J752,"OK","Error"))</f>
        <v/>
      </c>
    </row>
    <row r="746" spans="23:23">
      <c r="W746" s="61" t="str">
        <f>IF('Documentation Form and Census'!J753="","",IF('Documentation Form and Census'!J753='REV Final Enrollment Census'!J753,"OK","Error"))</f>
        <v/>
      </c>
    </row>
    <row r="747" spans="23:23">
      <c r="W747" s="61" t="str">
        <f>IF('Documentation Form and Census'!J754="","",IF('Documentation Form and Census'!J754='REV Final Enrollment Census'!J754,"OK","Error"))</f>
        <v/>
      </c>
    </row>
    <row r="748" spans="23:23">
      <c r="W748" s="61" t="str">
        <f>IF('Documentation Form and Census'!J755="","",IF('Documentation Form and Census'!J755='REV Final Enrollment Census'!J755,"OK","Error"))</f>
        <v/>
      </c>
    </row>
    <row r="749" spans="23:23">
      <c r="W749" s="61" t="str">
        <f>IF('Documentation Form and Census'!J756="","",IF('Documentation Form and Census'!J756='REV Final Enrollment Census'!J756,"OK","Error"))</f>
        <v/>
      </c>
    </row>
    <row r="750" spans="23:23">
      <c r="W750" s="61" t="str">
        <f>IF('Documentation Form and Census'!J757="","",IF('Documentation Form and Census'!J757='REV Final Enrollment Census'!J757,"OK","Error"))</f>
        <v/>
      </c>
    </row>
    <row r="751" spans="23:23">
      <c r="W751" s="61" t="str">
        <f>IF('Documentation Form and Census'!J758="","",IF('Documentation Form and Census'!J758='REV Final Enrollment Census'!J758,"OK","Error"))</f>
        <v/>
      </c>
    </row>
    <row r="752" spans="23:23">
      <c r="W752" s="61" t="str">
        <f>IF('Documentation Form and Census'!J759="","",IF('Documentation Form and Census'!J759='REV Final Enrollment Census'!J759,"OK","Error"))</f>
        <v/>
      </c>
    </row>
    <row r="753" spans="23:23">
      <c r="W753" s="61" t="str">
        <f>IF('Documentation Form and Census'!J760="","",IF('Documentation Form and Census'!J760='REV Final Enrollment Census'!J760,"OK","Error"))</f>
        <v/>
      </c>
    </row>
    <row r="754" spans="23:23">
      <c r="W754" s="61" t="str">
        <f>IF('Documentation Form and Census'!J761="","",IF('Documentation Form and Census'!J761='REV Final Enrollment Census'!J761,"OK","Error"))</f>
        <v/>
      </c>
    </row>
    <row r="755" spans="23:23">
      <c r="W755" s="61" t="str">
        <f>IF('Documentation Form and Census'!J762="","",IF('Documentation Form and Census'!J762='REV Final Enrollment Census'!J762,"OK","Error"))</f>
        <v/>
      </c>
    </row>
    <row r="756" spans="23:23">
      <c r="W756" s="61" t="str">
        <f>IF('Documentation Form and Census'!J763="","",IF('Documentation Form and Census'!J763='REV Final Enrollment Census'!J763,"OK","Error"))</f>
        <v/>
      </c>
    </row>
    <row r="757" spans="23:23">
      <c r="W757" s="61" t="str">
        <f>IF('Documentation Form and Census'!J764="","",IF('Documentation Form and Census'!J764='REV Final Enrollment Census'!J764,"OK","Error"))</f>
        <v/>
      </c>
    </row>
    <row r="758" spans="23:23">
      <c r="W758" s="61" t="str">
        <f>IF('Documentation Form and Census'!J765="","",IF('Documentation Form and Census'!J765='REV Final Enrollment Census'!J765,"OK","Error"))</f>
        <v/>
      </c>
    </row>
    <row r="759" spans="23:23">
      <c r="W759" s="61" t="str">
        <f>IF('Documentation Form and Census'!J766="","",IF('Documentation Form and Census'!J766='REV Final Enrollment Census'!J766,"OK","Error"))</f>
        <v/>
      </c>
    </row>
    <row r="760" spans="23:23">
      <c r="W760" s="61" t="str">
        <f>IF('Documentation Form and Census'!J767="","",IF('Documentation Form and Census'!J767='REV Final Enrollment Census'!J767,"OK","Error"))</f>
        <v/>
      </c>
    </row>
    <row r="761" spans="23:23">
      <c r="W761" s="61" t="str">
        <f>IF('Documentation Form and Census'!J768="","",IF('Documentation Form and Census'!J768='REV Final Enrollment Census'!J768,"OK","Error"))</f>
        <v/>
      </c>
    </row>
    <row r="762" spans="23:23">
      <c r="W762" s="61" t="str">
        <f>IF('Documentation Form and Census'!J769="","",IF('Documentation Form and Census'!J769='REV Final Enrollment Census'!J769,"OK","Error"))</f>
        <v/>
      </c>
    </row>
    <row r="763" spans="23:23">
      <c r="W763" s="61" t="str">
        <f>IF('Documentation Form and Census'!J770="","",IF('Documentation Form and Census'!J770='REV Final Enrollment Census'!J770,"OK","Error"))</f>
        <v/>
      </c>
    </row>
    <row r="764" spans="23:23">
      <c r="W764" s="61" t="str">
        <f>IF('Documentation Form and Census'!J771="","",IF('Documentation Form and Census'!J771='REV Final Enrollment Census'!J771,"OK","Error"))</f>
        <v/>
      </c>
    </row>
    <row r="765" spans="23:23">
      <c r="W765" s="61" t="str">
        <f>IF('Documentation Form and Census'!J772="","",IF('Documentation Form and Census'!J772='REV Final Enrollment Census'!J772,"OK","Error"))</f>
        <v/>
      </c>
    </row>
    <row r="766" spans="23:23">
      <c r="W766" s="61" t="str">
        <f>IF('Documentation Form and Census'!J773="","",IF('Documentation Form and Census'!J773='REV Final Enrollment Census'!J773,"OK","Error"))</f>
        <v/>
      </c>
    </row>
    <row r="767" spans="23:23">
      <c r="W767" s="61" t="str">
        <f>IF('Documentation Form and Census'!J774="","",IF('Documentation Form and Census'!J774='REV Final Enrollment Census'!J774,"OK","Error"))</f>
        <v/>
      </c>
    </row>
    <row r="768" spans="23:23" ht="15.75" thickBot="1">
      <c r="W768" s="341" t="str">
        <f>IF('Documentation Form and Census'!J775="","",IF('Documentation Form and Census'!J775='REV Final Enrollment Census'!J775,"OK","Error"))</f>
        <v/>
      </c>
    </row>
  </sheetData>
  <sheetProtection algorithmName="SHA-512" hashValue="R/5Zzzk4G+K8N5s5qN8Y5TosDiJVD64RZoUNdLpgIsf46XNnstFsFcTgIaLAYiEYZ5rbZyu+DaFkPgYIyLvJIg==" saltValue="u8x0BUsUjeEGfNQivQTofA==" spinCount="100000" sheet="1" objects="1" scenarios="1" selectLockedCells="1" selectUnlockedCells="1"/>
  <mergeCells count="13">
    <mergeCell ref="A1:L1"/>
    <mergeCell ref="A2:L2"/>
    <mergeCell ref="C4:K4"/>
    <mergeCell ref="C6:K6"/>
    <mergeCell ref="B32:H32"/>
    <mergeCell ref="B20:H20"/>
    <mergeCell ref="J32:K32"/>
    <mergeCell ref="C8:K8"/>
    <mergeCell ref="C10:K10"/>
    <mergeCell ref="C12:K12"/>
    <mergeCell ref="C14:K14"/>
    <mergeCell ref="B24:H24"/>
    <mergeCell ref="B28:H28"/>
  </mergeCells>
  <printOptions horizontalCentered="1"/>
  <pageMargins left="0.25" right="0.25" top="0.25" bottom="0.5" header="0.125" footer="0.125"/>
  <pageSetup scale="80" orientation="portrait" r:id="rId1"/>
  <headerFooter>
    <oddFooter>&amp;LARA &amp;A&amp;RBIC-ARA05-1120</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5"/>
  <sheetViews>
    <sheetView topLeftCell="E1" workbookViewId="0">
      <selection activeCell="N2" sqref="N2"/>
    </sheetView>
  </sheetViews>
  <sheetFormatPr defaultColWidth="9.140625" defaultRowHeight="15"/>
  <cols>
    <col min="1" max="1" width="27.140625" style="78" bestFit="1" customWidth="1"/>
    <col min="2" max="2" width="22.5703125" style="78" bestFit="1" customWidth="1"/>
    <col min="3" max="3" width="15.7109375" style="78" bestFit="1" customWidth="1"/>
    <col min="4" max="4" width="15.28515625" style="78" bestFit="1" customWidth="1"/>
    <col min="5" max="5" width="17.42578125" style="78" bestFit="1" customWidth="1"/>
    <col min="6" max="6" width="26.85546875" style="78" bestFit="1" customWidth="1"/>
    <col min="7" max="7" width="50.5703125" style="78" bestFit="1" customWidth="1"/>
    <col min="8" max="8" width="10" style="78" bestFit="1" customWidth="1"/>
    <col min="9" max="9" width="30.5703125" style="78" bestFit="1" customWidth="1"/>
    <col min="10" max="10" width="30.5703125" style="78" customWidth="1"/>
    <col min="11" max="11" width="19.140625" style="78" bestFit="1" customWidth="1"/>
    <col min="12" max="12" width="18" style="78" bestFit="1" customWidth="1"/>
    <col min="13" max="13" width="30.42578125" style="78" bestFit="1" customWidth="1"/>
    <col min="14" max="14" width="28.140625" style="78" bestFit="1" customWidth="1"/>
    <col min="15" max="16384" width="9.140625" style="78"/>
  </cols>
  <sheetData>
    <row r="1" spans="1:14" s="116" customFormat="1">
      <c r="A1" s="116" t="s">
        <v>283</v>
      </c>
      <c r="B1" s="116" t="s">
        <v>231</v>
      </c>
      <c r="C1" s="116" t="s">
        <v>174</v>
      </c>
      <c r="D1" s="116" t="s">
        <v>173</v>
      </c>
      <c r="E1" s="116" t="s">
        <v>175</v>
      </c>
      <c r="F1" s="116" t="s">
        <v>310</v>
      </c>
      <c r="G1" s="116" t="s">
        <v>311</v>
      </c>
      <c r="H1" s="116" t="s">
        <v>170</v>
      </c>
      <c r="I1" s="116" t="s">
        <v>289</v>
      </c>
      <c r="J1" s="116" t="s">
        <v>288</v>
      </c>
      <c r="K1" s="116" t="s">
        <v>171</v>
      </c>
      <c r="L1" s="116" t="s">
        <v>172</v>
      </c>
      <c r="M1" s="116" t="s">
        <v>320</v>
      </c>
      <c r="N1" s="116" t="s">
        <v>321</v>
      </c>
    </row>
    <row r="2" spans="1:14">
      <c r="A2" s="354">
        <f>'Documentation Form and Census'!B22</f>
        <v>0</v>
      </c>
      <c r="B2" s="78" t="s">
        <v>229</v>
      </c>
      <c r="C2" s="78" t="s">
        <v>92</v>
      </c>
      <c r="D2" s="78">
        <v>0</v>
      </c>
      <c r="E2" s="78" t="s">
        <v>116</v>
      </c>
      <c r="F2" s="78" t="s">
        <v>145</v>
      </c>
      <c r="G2" s="78" t="s">
        <v>145</v>
      </c>
      <c r="H2" s="78" t="s">
        <v>146</v>
      </c>
      <c r="I2" s="111" t="s">
        <v>150</v>
      </c>
      <c r="J2" s="111" t="s">
        <v>290</v>
      </c>
      <c r="K2" s="78" t="s">
        <v>163</v>
      </c>
      <c r="L2" s="78" t="s">
        <v>199</v>
      </c>
      <c r="M2" s="417" t="str">
        <f>'REV Final Enrollment Census'!B22&amp;""</f>
        <v/>
      </c>
      <c r="N2" s="418" t="str">
        <f>'PREC Final Enrollment Census'!B22&amp;""</f>
        <v/>
      </c>
    </row>
    <row r="3" spans="1:14">
      <c r="A3" s="354">
        <f>'Documentation Form and Census'!B24</f>
        <v>0</v>
      </c>
      <c r="B3" s="78" t="s">
        <v>230</v>
      </c>
      <c r="C3" s="78" t="s">
        <v>70</v>
      </c>
      <c r="D3" s="78">
        <v>1</v>
      </c>
      <c r="E3" s="78" t="s">
        <v>132</v>
      </c>
      <c r="F3" s="78" t="s">
        <v>143</v>
      </c>
      <c r="G3" s="78" t="s">
        <v>312</v>
      </c>
      <c r="H3" s="78" t="s">
        <v>147</v>
      </c>
      <c r="I3" s="111" t="s">
        <v>151</v>
      </c>
      <c r="J3" s="111" t="s">
        <v>291</v>
      </c>
      <c r="K3" s="78" t="s">
        <v>164</v>
      </c>
      <c r="L3" s="78" t="s">
        <v>166</v>
      </c>
      <c r="M3" s="419" t="str">
        <f>'REV Final Enrollment Census'!B24&amp;""</f>
        <v/>
      </c>
      <c r="N3" s="420" t="str">
        <f>'PREC Final Enrollment Census'!B24&amp;""</f>
        <v/>
      </c>
    </row>
    <row r="4" spans="1:14">
      <c r="A4" s="354">
        <f>'Documentation Form and Census'!B26</f>
        <v>0</v>
      </c>
      <c r="E4" s="78" t="s">
        <v>117</v>
      </c>
      <c r="F4" s="78" t="s">
        <v>149</v>
      </c>
      <c r="G4" s="78" t="s">
        <v>313</v>
      </c>
      <c r="H4" s="78" t="s">
        <v>148</v>
      </c>
      <c r="I4" s="111" t="s">
        <v>152</v>
      </c>
      <c r="J4" s="111" t="s">
        <v>292</v>
      </c>
      <c r="K4" s="78" t="s">
        <v>165</v>
      </c>
      <c r="L4" s="78" t="s">
        <v>167</v>
      </c>
      <c r="M4" s="419" t="str">
        <f>'REV Final Enrollment Census'!B26&amp;""</f>
        <v/>
      </c>
      <c r="N4" s="420" t="str">
        <f>'PREC Final Enrollment Census'!B26&amp;""</f>
        <v/>
      </c>
    </row>
    <row r="5" spans="1:14">
      <c r="A5" s="354">
        <f>'Documentation Form and Census'!B28</f>
        <v>0</v>
      </c>
      <c r="E5" s="78" t="s">
        <v>70</v>
      </c>
      <c r="F5" s="78" t="s">
        <v>144</v>
      </c>
      <c r="I5" s="111" t="s">
        <v>153</v>
      </c>
      <c r="J5" s="111" t="s">
        <v>293</v>
      </c>
      <c r="M5" s="419" t="str">
        <f>'REV Final Enrollment Census'!B28&amp;""</f>
        <v/>
      </c>
      <c r="N5" s="420" t="str">
        <f>'PREC Final Enrollment Census'!B28&amp;""</f>
        <v/>
      </c>
    </row>
    <row r="6" spans="1:14">
      <c r="A6" s="354">
        <f>'Documentation Form and Census'!B30</f>
        <v>0</v>
      </c>
      <c r="E6" s="78" t="s">
        <v>118</v>
      </c>
      <c r="F6" s="78" t="s">
        <v>313</v>
      </c>
      <c r="I6" s="111" t="s">
        <v>241</v>
      </c>
      <c r="J6" s="111" t="s">
        <v>294</v>
      </c>
      <c r="M6" s="419" t="str">
        <f>'REV Final Enrollment Census'!B30&amp;""</f>
        <v/>
      </c>
      <c r="N6" s="420" t="str">
        <f>'PREC Final Enrollment Census'!B30&amp;""</f>
        <v/>
      </c>
    </row>
    <row r="7" spans="1:14">
      <c r="A7" s="354">
        <f>'Documentation Form and Census'!B32</f>
        <v>0</v>
      </c>
      <c r="E7" s="78" t="s">
        <v>119</v>
      </c>
      <c r="I7" s="111" t="s">
        <v>242</v>
      </c>
      <c r="J7" s="111" t="s">
        <v>295</v>
      </c>
      <c r="M7" s="421" t="str">
        <f>'REV Final Enrollment Census'!B32&amp;""</f>
        <v/>
      </c>
      <c r="N7" s="422" t="str">
        <f>'PREC Final Enrollment Census'!B32&amp;""</f>
        <v/>
      </c>
    </row>
    <row r="8" spans="1:14">
      <c r="A8"/>
      <c r="E8" s="78" t="s">
        <v>120</v>
      </c>
      <c r="I8" s="111" t="s">
        <v>154</v>
      </c>
      <c r="J8" s="111" t="s">
        <v>296</v>
      </c>
      <c r="M8"/>
    </row>
    <row r="9" spans="1:14">
      <c r="A9"/>
      <c r="I9" s="111" t="s">
        <v>245</v>
      </c>
      <c r="J9" s="111" t="s">
        <v>304</v>
      </c>
      <c r="M9"/>
    </row>
    <row r="10" spans="1:14">
      <c r="A10"/>
      <c r="I10" s="111" t="s">
        <v>243</v>
      </c>
      <c r="J10" s="111" t="s">
        <v>305</v>
      </c>
      <c r="M10"/>
    </row>
    <row r="11" spans="1:14">
      <c r="A11"/>
      <c r="I11" s="111" t="s">
        <v>244</v>
      </c>
      <c r="J11" s="111" t="s">
        <v>306</v>
      </c>
      <c r="M11"/>
    </row>
    <row r="12" spans="1:14">
      <c r="I12" s="111" t="s">
        <v>246</v>
      </c>
      <c r="J12" s="111" t="s">
        <v>307</v>
      </c>
    </row>
    <row r="13" spans="1:14">
      <c r="I13" s="111" t="s">
        <v>247</v>
      </c>
      <c r="J13" s="111" t="s">
        <v>308</v>
      </c>
    </row>
    <row r="14" spans="1:14">
      <c r="I14" s="111" t="s">
        <v>155</v>
      </c>
      <c r="J14" s="111" t="s">
        <v>297</v>
      </c>
    </row>
    <row r="15" spans="1:14">
      <c r="I15" s="111" t="s">
        <v>240</v>
      </c>
      <c r="J15" s="111" t="s">
        <v>298</v>
      </c>
    </row>
    <row r="16" spans="1:14">
      <c r="I16" t="s">
        <v>318</v>
      </c>
      <c r="J16" s="111" t="s">
        <v>299</v>
      </c>
    </row>
    <row r="17" spans="9:10">
      <c r="I17" t="s">
        <v>156</v>
      </c>
      <c r="J17" s="111" t="s">
        <v>300</v>
      </c>
    </row>
    <row r="18" spans="9:10">
      <c r="I18" t="s">
        <v>317</v>
      </c>
      <c r="J18" s="111" t="s">
        <v>301</v>
      </c>
    </row>
    <row r="19" spans="9:10">
      <c r="I19" t="s">
        <v>157</v>
      </c>
      <c r="J19" s="111" t="s">
        <v>302</v>
      </c>
    </row>
    <row r="20" spans="9:10">
      <c r="I20" s="111" t="s">
        <v>158</v>
      </c>
      <c r="J20" s="111" t="s">
        <v>303</v>
      </c>
    </row>
    <row r="21" spans="9:10">
      <c r="I21" s="111" t="s">
        <v>220</v>
      </c>
      <c r="J21" s="390"/>
    </row>
    <row r="22" spans="9:10">
      <c r="I22" s="111" t="s">
        <v>159</v>
      </c>
      <c r="J22" s="390"/>
    </row>
    <row r="23" spans="9:10">
      <c r="I23" s="111" t="s">
        <v>160</v>
      </c>
      <c r="J23" s="111"/>
    </row>
    <row r="24" spans="9:10">
      <c r="I24" s="111" t="s">
        <v>161</v>
      </c>
      <c r="J24" s="111"/>
    </row>
    <row r="25" spans="9:10">
      <c r="I25" s="111" t="s">
        <v>162</v>
      </c>
      <c r="J25" s="111"/>
    </row>
    <row r="26" spans="9:10">
      <c r="J26" s="111"/>
    </row>
    <row r="27" spans="9:10">
      <c r="J27" s="111"/>
    </row>
    <row r="28" spans="9:10">
      <c r="J28" s="390"/>
    </row>
    <row r="29" spans="9:10">
      <c r="J29" s="111"/>
    </row>
    <row r="30" spans="9:10">
      <c r="J30" s="390"/>
    </row>
    <row r="31" spans="9:10">
      <c r="J31" s="111"/>
    </row>
    <row r="32" spans="9:10">
      <c r="J32" s="111"/>
    </row>
    <row r="33" spans="10:10">
      <c r="J33" s="111"/>
    </row>
    <row r="34" spans="10:10">
      <c r="J34" s="111"/>
    </row>
    <row r="35" spans="10:10">
      <c r="J35" s="111"/>
    </row>
  </sheetData>
  <sheetProtection algorithmName="SHA-512" hashValue="IQxdh5MunwjCm8B2Hbc/lumtZMEKDwowr8USjsgYX3cJRUgjyGY+L5uszjdnY9PWG7b/BpTBriJCrPOYI8fJdw==" saltValue="km1+w7R2aCTROJ8NrCJB8w==" spinCount="100000" sheet="1" objects="1" scenarios="1"/>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58621-4851-4642-A5B9-BD9B6D697DA8}">
  <dimension ref="A1:P811"/>
  <sheetViews>
    <sheetView workbookViewId="0">
      <selection activeCell="L19" sqref="L19"/>
    </sheetView>
  </sheetViews>
  <sheetFormatPr defaultRowHeight="15"/>
  <cols>
    <col min="1" max="1" width="14.140625" customWidth="1"/>
    <col min="6" max="6" width="17.5703125" hidden="1" customWidth="1"/>
    <col min="7" max="7" width="17.5703125" customWidth="1"/>
    <col min="8" max="8" width="20" hidden="1" customWidth="1"/>
    <col min="9" max="9" width="20" customWidth="1"/>
  </cols>
  <sheetData>
    <row r="1" spans="1:16" ht="15.75">
      <c r="A1" t="s">
        <v>248</v>
      </c>
      <c r="B1" t="s">
        <v>249</v>
      </c>
      <c r="C1" t="s">
        <v>250</v>
      </c>
      <c r="D1" t="s">
        <v>251</v>
      </c>
      <c r="E1" t="s">
        <v>252</v>
      </c>
      <c r="F1" t="s">
        <v>136</v>
      </c>
      <c r="G1" t="s">
        <v>136</v>
      </c>
      <c r="H1" t="s">
        <v>253</v>
      </c>
      <c r="I1" t="s">
        <v>282</v>
      </c>
      <c r="J1" t="s">
        <v>118</v>
      </c>
      <c r="K1" t="s">
        <v>254</v>
      </c>
      <c r="L1" t="s">
        <v>255</v>
      </c>
      <c r="O1" s="501" t="s">
        <v>256</v>
      </c>
      <c r="P1" s="502"/>
    </row>
    <row r="2" spans="1:16" ht="15.75">
      <c r="A2">
        <f>'Documentation Form and Census'!B39</f>
        <v>0</v>
      </c>
      <c r="B2">
        <f>'Documentation Form and Census'!A39</f>
        <v>0</v>
      </c>
      <c r="C2">
        <f>'Documentation Form and Census'!D39</f>
        <v>0</v>
      </c>
      <c r="D2" s="391">
        <f>'Documentation Form and Census'!C39</f>
        <v>0</v>
      </c>
      <c r="E2" s="392">
        <f>'Documentation Form and Census'!I39</f>
        <v>0</v>
      </c>
      <c r="F2">
        <f>'Documentation Form and Census'!E39</f>
        <v>0</v>
      </c>
      <c r="G2" t="str">
        <f>SUBSTITUTE(SUBSTITUTE(SUBSTITUTE(F2,"1","Sub"),"Spouse","Sp"),"Child","Ch")</f>
        <v>0</v>
      </c>
      <c r="H2">
        <f>'Documentation Form and Census'!J39</f>
        <v>0</v>
      </c>
      <c r="I2" t="str">
        <f>SUBSTITUTE(SUBSTITUTE(SUBSTITUTE(SUBSTITUTE(H2,"E","EE"),"S","ES"),"C","EC"),"F","Fam")</f>
        <v>0</v>
      </c>
      <c r="O2" s="393" t="s">
        <v>257</v>
      </c>
      <c r="P2" s="394" t="s">
        <v>258</v>
      </c>
    </row>
    <row r="3" spans="1:16" ht="15.75">
      <c r="A3">
        <f>'Documentation Form and Census'!B40</f>
        <v>0</v>
      </c>
      <c r="B3">
        <f>'Documentation Form and Census'!A40</f>
        <v>0</v>
      </c>
      <c r="C3">
        <f>'Documentation Form and Census'!D40</f>
        <v>0</v>
      </c>
      <c r="D3" s="391">
        <f>'Documentation Form and Census'!C40</f>
        <v>0</v>
      </c>
      <c r="E3" s="392">
        <f>'Documentation Form and Census'!I40</f>
        <v>0</v>
      </c>
      <c r="F3">
        <f>'Documentation Form and Census'!E40</f>
        <v>0</v>
      </c>
      <c r="G3" t="str">
        <f t="shared" ref="G3:G66" si="0">SUBSTITUTE(SUBSTITUTE(SUBSTITUTE(F3,"Self","Sub"),"Spouse","Sp"),"Child","Ch")</f>
        <v>0</v>
      </c>
      <c r="H3">
        <f>'Documentation Form and Census'!J40</f>
        <v>0</v>
      </c>
      <c r="I3" t="str">
        <f t="shared" ref="I3:I66" si="1">SUBSTITUTE(SUBSTITUTE(SUBSTITUTE(SUBSTITUTE(H3,"E","EE"),"S","ES"),"C","EC"),"F","Fam")</f>
        <v>0</v>
      </c>
      <c r="O3" s="393" t="s">
        <v>259</v>
      </c>
      <c r="P3" s="394" t="s">
        <v>166</v>
      </c>
    </row>
    <row r="4" spans="1:16" ht="15.75">
      <c r="A4">
        <f>'Documentation Form and Census'!B41</f>
        <v>0</v>
      </c>
      <c r="B4">
        <f>'Documentation Form and Census'!A41</f>
        <v>0</v>
      </c>
      <c r="C4">
        <f>'Documentation Form and Census'!D41</f>
        <v>0</v>
      </c>
      <c r="D4" s="391">
        <f>'Documentation Form and Census'!C41</f>
        <v>0</v>
      </c>
      <c r="E4" s="392">
        <f>'Documentation Form and Census'!I41</f>
        <v>0</v>
      </c>
      <c r="F4">
        <f>'Documentation Form and Census'!E41</f>
        <v>0</v>
      </c>
      <c r="G4" t="str">
        <f t="shared" si="0"/>
        <v>0</v>
      </c>
      <c r="H4">
        <f>'Documentation Form and Census'!J41</f>
        <v>0</v>
      </c>
      <c r="I4" t="str">
        <f t="shared" si="1"/>
        <v>0</v>
      </c>
      <c r="O4" s="393" t="s">
        <v>260</v>
      </c>
      <c r="P4" s="394" t="s">
        <v>167</v>
      </c>
    </row>
    <row r="5" spans="1:16" ht="15.75">
      <c r="A5">
        <f>'Documentation Form and Census'!B42</f>
        <v>0</v>
      </c>
      <c r="B5">
        <f>'Documentation Form and Census'!A42</f>
        <v>0</v>
      </c>
      <c r="C5">
        <f>'Documentation Form and Census'!D42</f>
        <v>0</v>
      </c>
      <c r="D5" s="391">
        <f>'Documentation Form and Census'!C42</f>
        <v>0</v>
      </c>
      <c r="E5" s="392">
        <f>'Documentation Form and Census'!I42</f>
        <v>0</v>
      </c>
      <c r="F5">
        <f>'Documentation Form and Census'!E42</f>
        <v>0</v>
      </c>
      <c r="G5" t="str">
        <f t="shared" si="0"/>
        <v>0</v>
      </c>
      <c r="H5">
        <f>'Documentation Form and Census'!J42</f>
        <v>0</v>
      </c>
      <c r="I5" t="str">
        <f t="shared" si="1"/>
        <v>0</v>
      </c>
      <c r="O5" s="395" t="s">
        <v>261</v>
      </c>
      <c r="P5" s="396" t="s">
        <v>262</v>
      </c>
    </row>
    <row r="6" spans="1:16" ht="15.75">
      <c r="A6">
        <f>'Documentation Form and Census'!B43</f>
        <v>0</v>
      </c>
      <c r="B6">
        <f>'Documentation Form and Census'!A43</f>
        <v>0</v>
      </c>
      <c r="C6">
        <f>'Documentation Form and Census'!D43</f>
        <v>0</v>
      </c>
      <c r="D6" s="391">
        <f>'Documentation Form and Census'!C43</f>
        <v>0</v>
      </c>
      <c r="E6" s="392">
        <f>'Documentation Form and Census'!I43</f>
        <v>0</v>
      </c>
      <c r="F6">
        <f>'Documentation Form and Census'!E43</f>
        <v>0</v>
      </c>
      <c r="G6" t="str">
        <f t="shared" si="0"/>
        <v>0</v>
      </c>
      <c r="H6">
        <f>'Documentation Form and Census'!J43</f>
        <v>0</v>
      </c>
      <c r="I6" t="str">
        <f t="shared" si="1"/>
        <v>0</v>
      </c>
      <c r="O6" s="397"/>
      <c r="P6" s="397"/>
    </row>
    <row r="7" spans="1:16" ht="15.75">
      <c r="A7">
        <f>'Documentation Form and Census'!B44</f>
        <v>0</v>
      </c>
      <c r="B7">
        <f>'Documentation Form and Census'!A44</f>
        <v>0</v>
      </c>
      <c r="C7">
        <f>'Documentation Form and Census'!D44</f>
        <v>0</v>
      </c>
      <c r="D7" s="391">
        <f>'Documentation Form and Census'!C44</f>
        <v>0</v>
      </c>
      <c r="E7" s="392">
        <f>'Documentation Form and Census'!I44</f>
        <v>0</v>
      </c>
      <c r="F7">
        <f>'Documentation Form and Census'!E44</f>
        <v>0</v>
      </c>
      <c r="G7" t="str">
        <f t="shared" si="0"/>
        <v>0</v>
      </c>
      <c r="H7">
        <f>'Documentation Form and Census'!J44</f>
        <v>0</v>
      </c>
      <c r="I7" t="str">
        <f t="shared" si="1"/>
        <v>0</v>
      </c>
      <c r="O7" s="503" t="s">
        <v>263</v>
      </c>
      <c r="P7" s="504"/>
    </row>
    <row r="8" spans="1:16">
      <c r="A8">
        <f>'Documentation Form and Census'!B45</f>
        <v>0</v>
      </c>
      <c r="B8">
        <f>'Documentation Form and Census'!A45</f>
        <v>0</v>
      </c>
      <c r="C8">
        <f>'Documentation Form and Census'!D45</f>
        <v>0</v>
      </c>
      <c r="D8" s="391">
        <f>'Documentation Form and Census'!C45</f>
        <v>0</v>
      </c>
      <c r="E8" s="392">
        <f>'Documentation Form and Census'!I45</f>
        <v>0</v>
      </c>
      <c r="F8">
        <f>'Documentation Form and Census'!E45</f>
        <v>0</v>
      </c>
      <c r="G8" t="str">
        <f t="shared" si="0"/>
        <v>0</v>
      </c>
      <c r="H8">
        <f>'Documentation Form and Census'!J45</f>
        <v>0</v>
      </c>
      <c r="I8" t="str">
        <f t="shared" si="1"/>
        <v>0</v>
      </c>
      <c r="O8" s="398" t="s">
        <v>10</v>
      </c>
      <c r="P8" s="399" t="s">
        <v>264</v>
      </c>
    </row>
    <row r="9" spans="1:16">
      <c r="A9">
        <f>'Documentation Form and Census'!B46</f>
        <v>0</v>
      </c>
      <c r="B9">
        <f>'Documentation Form and Census'!A46</f>
        <v>0</v>
      </c>
      <c r="C9">
        <f>'Documentation Form and Census'!D46</f>
        <v>0</v>
      </c>
      <c r="D9" s="391">
        <f>'Documentation Form and Census'!C46</f>
        <v>0</v>
      </c>
      <c r="E9" s="392">
        <f>'Documentation Form and Census'!I46</f>
        <v>0</v>
      </c>
      <c r="F9">
        <f>'Documentation Form and Census'!E46</f>
        <v>0</v>
      </c>
      <c r="G9" t="str">
        <f t="shared" si="0"/>
        <v>0</v>
      </c>
      <c r="H9">
        <f>'Documentation Form and Census'!J46</f>
        <v>0</v>
      </c>
      <c r="I9" t="str">
        <f t="shared" si="1"/>
        <v>0</v>
      </c>
      <c r="O9" s="398" t="s">
        <v>265</v>
      </c>
      <c r="P9" s="399" t="s">
        <v>266</v>
      </c>
    </row>
    <row r="10" spans="1:16">
      <c r="A10">
        <f>'Documentation Form and Census'!B47</f>
        <v>0</v>
      </c>
      <c r="B10">
        <f>'Documentation Form and Census'!A47</f>
        <v>0</v>
      </c>
      <c r="C10">
        <f>'Documentation Form and Census'!D47</f>
        <v>0</v>
      </c>
      <c r="D10" s="391">
        <f>'Documentation Form and Census'!C47</f>
        <v>0</v>
      </c>
      <c r="E10" s="392">
        <f>'Documentation Form and Census'!I47</f>
        <v>0</v>
      </c>
      <c r="F10">
        <f>'Documentation Form and Census'!E47</f>
        <v>0</v>
      </c>
      <c r="G10" t="str">
        <f t="shared" si="0"/>
        <v>0</v>
      </c>
      <c r="H10">
        <f>'Documentation Form and Census'!J47</f>
        <v>0</v>
      </c>
      <c r="I10" t="str">
        <f t="shared" si="1"/>
        <v>0</v>
      </c>
      <c r="O10" s="398" t="s">
        <v>267</v>
      </c>
      <c r="P10" s="399" t="s">
        <v>268</v>
      </c>
    </row>
    <row r="11" spans="1:16">
      <c r="A11">
        <f>'Documentation Form and Census'!B48</f>
        <v>0</v>
      </c>
      <c r="B11">
        <f>'Documentation Form and Census'!A48</f>
        <v>0</v>
      </c>
      <c r="C11">
        <f>'Documentation Form and Census'!D48</f>
        <v>0</v>
      </c>
      <c r="D11" s="391">
        <f>'Documentation Form and Census'!C48</f>
        <v>0</v>
      </c>
      <c r="E11" s="392">
        <f>'Documentation Form and Census'!I48</f>
        <v>0</v>
      </c>
      <c r="F11">
        <f>'Documentation Form and Census'!E48</f>
        <v>0</v>
      </c>
      <c r="G11" t="str">
        <f t="shared" si="0"/>
        <v>0</v>
      </c>
      <c r="H11">
        <f>'Documentation Form and Census'!J48</f>
        <v>0</v>
      </c>
      <c r="I11" t="str">
        <f t="shared" si="1"/>
        <v>0</v>
      </c>
      <c r="O11" s="398" t="s">
        <v>269</v>
      </c>
      <c r="P11" s="399" t="s">
        <v>270</v>
      </c>
    </row>
    <row r="12" spans="1:16">
      <c r="A12">
        <f>'Documentation Form and Census'!B49</f>
        <v>0</v>
      </c>
      <c r="B12">
        <f>'Documentation Form and Census'!A49</f>
        <v>0</v>
      </c>
      <c r="C12">
        <f>'Documentation Form and Census'!D49</f>
        <v>0</v>
      </c>
      <c r="D12" s="391">
        <f>'Documentation Form and Census'!C49</f>
        <v>0</v>
      </c>
      <c r="E12" s="392">
        <f>'Documentation Form and Census'!I49</f>
        <v>0</v>
      </c>
      <c r="F12">
        <f>'Documentation Form and Census'!E49</f>
        <v>0</v>
      </c>
      <c r="G12" t="str">
        <f t="shared" si="0"/>
        <v>0</v>
      </c>
      <c r="H12">
        <f>'Documentation Form and Census'!J49</f>
        <v>0</v>
      </c>
      <c r="I12" t="str">
        <f t="shared" si="1"/>
        <v>0</v>
      </c>
      <c r="O12" s="398" t="s">
        <v>271</v>
      </c>
      <c r="P12" s="399" t="s">
        <v>272</v>
      </c>
    </row>
    <row r="13" spans="1:16">
      <c r="A13">
        <f>'Documentation Form and Census'!B50</f>
        <v>0</v>
      </c>
      <c r="B13">
        <f>'Documentation Form and Census'!A50</f>
        <v>0</v>
      </c>
      <c r="C13">
        <f>'Documentation Form and Census'!D50</f>
        <v>0</v>
      </c>
      <c r="D13" s="391">
        <f>'Documentation Form and Census'!C50</f>
        <v>0</v>
      </c>
      <c r="E13" s="392">
        <f>'Documentation Form and Census'!I50</f>
        <v>0</v>
      </c>
      <c r="F13">
        <f>'Documentation Form and Census'!E50</f>
        <v>0</v>
      </c>
      <c r="G13" t="str">
        <f t="shared" si="0"/>
        <v>0</v>
      </c>
      <c r="H13">
        <f>'Documentation Form and Census'!J50</f>
        <v>0</v>
      </c>
      <c r="I13" t="str">
        <f t="shared" si="1"/>
        <v>0</v>
      </c>
      <c r="O13" s="398" t="s">
        <v>273</v>
      </c>
      <c r="P13" s="399" t="s">
        <v>274</v>
      </c>
    </row>
    <row r="14" spans="1:16">
      <c r="A14">
        <f>'Documentation Form and Census'!B51</f>
        <v>0</v>
      </c>
      <c r="B14">
        <f>'Documentation Form and Census'!A51</f>
        <v>0</v>
      </c>
      <c r="C14">
        <f>'Documentation Form and Census'!D51</f>
        <v>0</v>
      </c>
      <c r="D14" s="391">
        <f>'Documentation Form and Census'!C51</f>
        <v>0</v>
      </c>
      <c r="E14" s="392">
        <f>'Documentation Form and Census'!I51</f>
        <v>0</v>
      </c>
      <c r="F14">
        <f>'Documentation Form and Census'!E51</f>
        <v>0</v>
      </c>
      <c r="G14" t="str">
        <f t="shared" si="0"/>
        <v>0</v>
      </c>
      <c r="H14">
        <f>'Documentation Form and Census'!J51</f>
        <v>0</v>
      </c>
      <c r="I14" t="str">
        <f t="shared" si="1"/>
        <v>0</v>
      </c>
      <c r="O14" s="398" t="s">
        <v>275</v>
      </c>
      <c r="P14" s="399" t="s">
        <v>276</v>
      </c>
    </row>
    <row r="15" spans="1:16">
      <c r="A15">
        <f>'Documentation Form and Census'!B52</f>
        <v>0</v>
      </c>
      <c r="B15">
        <f>'Documentation Form and Census'!A52</f>
        <v>0</v>
      </c>
      <c r="C15">
        <f>'Documentation Form and Census'!D52</f>
        <v>0</v>
      </c>
      <c r="D15" s="391">
        <f>'Documentation Form and Census'!C52</f>
        <v>0</v>
      </c>
      <c r="E15" s="392">
        <f>'Documentation Form and Census'!I52</f>
        <v>0</v>
      </c>
      <c r="F15">
        <f>'Documentation Form and Census'!E52</f>
        <v>0</v>
      </c>
      <c r="G15" t="str">
        <f t="shared" si="0"/>
        <v>0</v>
      </c>
      <c r="H15">
        <f>'Documentation Form and Census'!J52</f>
        <v>0</v>
      </c>
      <c r="I15" t="str">
        <f t="shared" si="1"/>
        <v>0</v>
      </c>
      <c r="O15" s="400" t="s">
        <v>277</v>
      </c>
      <c r="P15" s="401" t="s">
        <v>278</v>
      </c>
    </row>
    <row r="16" spans="1:16" ht="15.75">
      <c r="A16">
        <f>'Documentation Form and Census'!B53</f>
        <v>0</v>
      </c>
      <c r="B16">
        <f>'Documentation Form and Census'!A53</f>
        <v>0</v>
      </c>
      <c r="C16">
        <f>'Documentation Form and Census'!D53</f>
        <v>0</v>
      </c>
      <c r="D16" s="391">
        <f>'Documentation Form and Census'!C53</f>
        <v>0</v>
      </c>
      <c r="E16" s="392">
        <f>'Documentation Form and Census'!I53</f>
        <v>0</v>
      </c>
      <c r="F16">
        <f>'Documentation Form and Census'!E53</f>
        <v>0</v>
      </c>
      <c r="G16" t="str">
        <f t="shared" si="0"/>
        <v>0</v>
      </c>
      <c r="H16">
        <f>'Documentation Form and Census'!J53</f>
        <v>0</v>
      </c>
      <c r="I16" t="str">
        <f t="shared" si="1"/>
        <v>0</v>
      </c>
      <c r="O16" s="397"/>
      <c r="P16" s="397"/>
    </row>
    <row r="17" spans="1:16" ht="15.75">
      <c r="A17">
        <f>'Documentation Form and Census'!B54</f>
        <v>0</v>
      </c>
      <c r="B17">
        <f>'Documentation Form and Census'!A54</f>
        <v>0</v>
      </c>
      <c r="C17">
        <f>'Documentation Form and Census'!D54</f>
        <v>0</v>
      </c>
      <c r="D17" s="391">
        <f>'Documentation Form and Census'!C54</f>
        <v>0</v>
      </c>
      <c r="E17" s="392">
        <f>'Documentation Form and Census'!I54</f>
        <v>0</v>
      </c>
      <c r="F17">
        <f>'Documentation Form and Census'!E54</f>
        <v>0</v>
      </c>
      <c r="G17" t="str">
        <f t="shared" si="0"/>
        <v>0</v>
      </c>
      <c r="H17">
        <f>'Documentation Form and Census'!J54</f>
        <v>0</v>
      </c>
      <c r="I17" t="str">
        <f t="shared" si="1"/>
        <v>0</v>
      </c>
      <c r="O17" s="402" t="s">
        <v>279</v>
      </c>
      <c r="P17" s="403"/>
    </row>
    <row r="18" spans="1:16" ht="15.75">
      <c r="A18">
        <f>'Documentation Form and Census'!B55</f>
        <v>0</v>
      </c>
      <c r="B18">
        <f>'Documentation Form and Census'!A55</f>
        <v>0</v>
      </c>
      <c r="C18">
        <f>'Documentation Form and Census'!D55</f>
        <v>0</v>
      </c>
      <c r="D18" s="391">
        <f>'Documentation Form and Census'!C55</f>
        <v>0</v>
      </c>
      <c r="E18" s="392">
        <f>'Documentation Form and Census'!I55</f>
        <v>0</v>
      </c>
      <c r="F18">
        <f>'Documentation Form and Census'!E55</f>
        <v>0</v>
      </c>
      <c r="G18" t="str">
        <f t="shared" si="0"/>
        <v>0</v>
      </c>
      <c r="H18">
        <f>'Documentation Form and Census'!J55</f>
        <v>0</v>
      </c>
      <c r="I18" t="str">
        <f t="shared" si="1"/>
        <v>0</v>
      </c>
      <c r="O18" s="397"/>
      <c r="P18" s="397"/>
    </row>
    <row r="19" spans="1:16" ht="15.75">
      <c r="A19">
        <f>'Documentation Form and Census'!B56</f>
        <v>0</v>
      </c>
      <c r="B19">
        <f>'Documentation Form and Census'!A56</f>
        <v>0</v>
      </c>
      <c r="C19">
        <f>'Documentation Form and Census'!D56</f>
        <v>0</v>
      </c>
      <c r="D19" s="391">
        <f>'Documentation Form and Census'!C56</f>
        <v>0</v>
      </c>
      <c r="E19" s="392">
        <f>'Documentation Form and Census'!I56</f>
        <v>0</v>
      </c>
      <c r="F19">
        <f>'Documentation Form and Census'!E56</f>
        <v>0</v>
      </c>
      <c r="G19" t="str">
        <f t="shared" si="0"/>
        <v>0</v>
      </c>
      <c r="H19">
        <f>'Documentation Form and Census'!J56</f>
        <v>0</v>
      </c>
      <c r="I19" t="str">
        <f t="shared" si="1"/>
        <v>0</v>
      </c>
      <c r="O19" s="397"/>
      <c r="P19" s="397"/>
    </row>
    <row r="20" spans="1:16" ht="15.75">
      <c r="A20">
        <f>'Documentation Form and Census'!B57</f>
        <v>0</v>
      </c>
      <c r="B20">
        <f>'Documentation Form and Census'!A57</f>
        <v>0</v>
      </c>
      <c r="C20">
        <f>'Documentation Form and Census'!D57</f>
        <v>0</v>
      </c>
      <c r="D20" s="391">
        <f>'Documentation Form and Census'!C57</f>
        <v>0</v>
      </c>
      <c r="E20" s="392">
        <f>'Documentation Form and Census'!I57</f>
        <v>0</v>
      </c>
      <c r="F20">
        <f>'Documentation Form and Census'!E57</f>
        <v>0</v>
      </c>
      <c r="G20" t="str">
        <f t="shared" si="0"/>
        <v>0</v>
      </c>
      <c r="H20">
        <f>'Documentation Form and Census'!J57</f>
        <v>0</v>
      </c>
      <c r="I20" t="str">
        <f t="shared" si="1"/>
        <v>0</v>
      </c>
      <c r="O20" s="503" t="s">
        <v>280</v>
      </c>
      <c r="P20" s="504" t="s">
        <v>10</v>
      </c>
    </row>
    <row r="21" spans="1:16" ht="15.75">
      <c r="A21">
        <f>'Documentation Form and Census'!B58</f>
        <v>0</v>
      </c>
      <c r="B21">
        <f>'Documentation Form and Census'!A58</f>
        <v>0</v>
      </c>
      <c r="C21">
        <f>'Documentation Form and Census'!D58</f>
        <v>0</v>
      </c>
      <c r="D21" s="391">
        <f>'Documentation Form and Census'!C58</f>
        <v>0</v>
      </c>
      <c r="E21" s="392">
        <f>'Documentation Form and Census'!I58</f>
        <v>0</v>
      </c>
      <c r="F21">
        <f>'Documentation Form and Census'!E58</f>
        <v>0</v>
      </c>
      <c r="G21" t="str">
        <f t="shared" si="0"/>
        <v>0</v>
      </c>
      <c r="H21">
        <f>'Documentation Form and Census'!J58</f>
        <v>0</v>
      </c>
      <c r="I21" t="str">
        <f t="shared" si="1"/>
        <v>0</v>
      </c>
      <c r="O21" s="393"/>
      <c r="P21" s="394" t="s">
        <v>10</v>
      </c>
    </row>
    <row r="22" spans="1:16" ht="15.75">
      <c r="A22">
        <f>'Documentation Form and Census'!B59</f>
        <v>0</v>
      </c>
      <c r="B22">
        <f>'Documentation Form and Census'!A59</f>
        <v>0</v>
      </c>
      <c r="C22">
        <f>'Documentation Form and Census'!D59</f>
        <v>0</v>
      </c>
      <c r="D22" s="391">
        <f>'Documentation Form and Census'!C59</f>
        <v>0</v>
      </c>
      <c r="E22" s="392">
        <f>'Documentation Form and Census'!I59</f>
        <v>0</v>
      </c>
      <c r="F22">
        <f>'Documentation Form and Census'!E59</f>
        <v>0</v>
      </c>
      <c r="G22" t="str">
        <f t="shared" si="0"/>
        <v>0</v>
      </c>
      <c r="H22">
        <f>'Documentation Form and Census'!J59</f>
        <v>0</v>
      </c>
      <c r="I22" t="str">
        <f t="shared" si="1"/>
        <v>0</v>
      </c>
      <c r="O22" s="393"/>
      <c r="P22" s="394" t="s">
        <v>269</v>
      </c>
    </row>
    <row r="23" spans="1:16" ht="15.75">
      <c r="A23">
        <f>'Documentation Form and Census'!B60</f>
        <v>0</v>
      </c>
      <c r="B23">
        <f>'Documentation Form and Census'!A60</f>
        <v>0</v>
      </c>
      <c r="C23">
        <f>'Documentation Form and Census'!D60</f>
        <v>0</v>
      </c>
      <c r="D23" s="391">
        <f>'Documentation Form and Census'!C60</f>
        <v>0</v>
      </c>
      <c r="E23" s="392">
        <f>'Documentation Form and Census'!I60</f>
        <v>0</v>
      </c>
      <c r="F23">
        <f>'Documentation Form and Census'!E60</f>
        <v>0</v>
      </c>
      <c r="G23" t="str">
        <f t="shared" si="0"/>
        <v>0</v>
      </c>
      <c r="H23">
        <f>'Documentation Form and Census'!J60</f>
        <v>0</v>
      </c>
      <c r="I23" t="str">
        <f t="shared" si="1"/>
        <v>0</v>
      </c>
      <c r="O23" s="503" t="s">
        <v>280</v>
      </c>
      <c r="P23" s="504" t="s">
        <v>10</v>
      </c>
    </row>
    <row r="24" spans="1:16" ht="15.75">
      <c r="A24">
        <f>'Documentation Form and Census'!B61</f>
        <v>0</v>
      </c>
      <c r="B24">
        <f>'Documentation Form and Census'!A61</f>
        <v>0</v>
      </c>
      <c r="C24">
        <f>'Documentation Form and Census'!D61</f>
        <v>0</v>
      </c>
      <c r="D24" s="391">
        <f>'Documentation Form and Census'!C61</f>
        <v>0</v>
      </c>
      <c r="E24" s="392">
        <f>'Documentation Form and Census'!I61</f>
        <v>0</v>
      </c>
      <c r="F24">
        <f>'Documentation Form and Census'!E61</f>
        <v>0</v>
      </c>
      <c r="G24" t="str">
        <f t="shared" si="0"/>
        <v>0</v>
      </c>
      <c r="H24">
        <f>'Documentation Form and Census'!J61</f>
        <v>0</v>
      </c>
      <c r="I24" t="str">
        <f t="shared" si="1"/>
        <v>0</v>
      </c>
      <c r="O24" s="393"/>
      <c r="P24" s="394" t="s">
        <v>10</v>
      </c>
    </row>
    <row r="25" spans="1:16" ht="15.75">
      <c r="A25">
        <f>'Documentation Form and Census'!B62</f>
        <v>0</v>
      </c>
      <c r="B25">
        <f>'Documentation Form and Census'!A62</f>
        <v>0</v>
      </c>
      <c r="C25">
        <f>'Documentation Form and Census'!D62</f>
        <v>0</v>
      </c>
      <c r="D25" s="391">
        <f>'Documentation Form and Census'!C62</f>
        <v>0</v>
      </c>
      <c r="E25" s="392">
        <f>'Documentation Form and Census'!I62</f>
        <v>0</v>
      </c>
      <c r="F25">
        <f>'Documentation Form and Census'!E62</f>
        <v>0</v>
      </c>
      <c r="G25" t="str">
        <f t="shared" si="0"/>
        <v>0</v>
      </c>
      <c r="H25">
        <f>'Documentation Form and Census'!J62</f>
        <v>0</v>
      </c>
      <c r="I25" t="str">
        <f t="shared" si="1"/>
        <v>0</v>
      </c>
      <c r="O25" s="393"/>
      <c r="P25" s="394" t="s">
        <v>265</v>
      </c>
    </row>
    <row r="26" spans="1:16" ht="15.75">
      <c r="A26">
        <f>'Documentation Form and Census'!B63</f>
        <v>0</v>
      </c>
      <c r="B26">
        <f>'Documentation Form and Census'!A63</f>
        <v>0</v>
      </c>
      <c r="C26">
        <f>'Documentation Form and Census'!D63</f>
        <v>0</v>
      </c>
      <c r="D26" s="391">
        <f>'Documentation Form and Census'!C63</f>
        <v>0</v>
      </c>
      <c r="E26" s="392">
        <f>'Documentation Form and Census'!I63</f>
        <v>0</v>
      </c>
      <c r="F26">
        <f>'Documentation Form and Census'!E63</f>
        <v>0</v>
      </c>
      <c r="G26" t="str">
        <f t="shared" si="0"/>
        <v>0</v>
      </c>
      <c r="H26">
        <f>'Documentation Form and Census'!J63</f>
        <v>0</v>
      </c>
      <c r="I26" t="str">
        <f t="shared" si="1"/>
        <v>0</v>
      </c>
      <c r="O26" s="395"/>
      <c r="P26" s="396" t="s">
        <v>281</v>
      </c>
    </row>
    <row r="27" spans="1:16">
      <c r="A27">
        <f>'Documentation Form and Census'!B64</f>
        <v>0</v>
      </c>
      <c r="B27">
        <f>'Documentation Form and Census'!A64</f>
        <v>0</v>
      </c>
      <c r="C27">
        <f>'Documentation Form and Census'!D64</f>
        <v>0</v>
      </c>
      <c r="D27" s="391">
        <f>'Documentation Form and Census'!C64</f>
        <v>0</v>
      </c>
      <c r="E27" s="392">
        <f>'Documentation Form and Census'!I64</f>
        <v>0</v>
      </c>
      <c r="F27">
        <f>'Documentation Form and Census'!E64</f>
        <v>0</v>
      </c>
      <c r="G27" t="str">
        <f t="shared" si="0"/>
        <v>0</v>
      </c>
      <c r="H27">
        <f>'Documentation Form and Census'!J64</f>
        <v>0</v>
      </c>
      <c r="I27" t="str">
        <f t="shared" si="1"/>
        <v>0</v>
      </c>
    </row>
    <row r="28" spans="1:16">
      <c r="A28">
        <f>'Documentation Form and Census'!B65</f>
        <v>0</v>
      </c>
      <c r="B28">
        <f>'Documentation Form and Census'!A65</f>
        <v>0</v>
      </c>
      <c r="C28">
        <f>'Documentation Form and Census'!D65</f>
        <v>0</v>
      </c>
      <c r="D28" s="391">
        <f>'Documentation Form and Census'!C65</f>
        <v>0</v>
      </c>
      <c r="E28" s="392">
        <f>'Documentation Form and Census'!I65</f>
        <v>0</v>
      </c>
      <c r="F28">
        <f>'Documentation Form and Census'!E65</f>
        <v>0</v>
      </c>
      <c r="G28" t="str">
        <f t="shared" si="0"/>
        <v>0</v>
      </c>
      <c r="H28">
        <f>'Documentation Form and Census'!J65</f>
        <v>0</v>
      </c>
      <c r="I28" t="str">
        <f t="shared" si="1"/>
        <v>0</v>
      </c>
    </row>
    <row r="29" spans="1:16">
      <c r="A29">
        <f>'Documentation Form and Census'!B66</f>
        <v>0</v>
      </c>
      <c r="B29">
        <f>'Documentation Form and Census'!A66</f>
        <v>0</v>
      </c>
      <c r="C29">
        <f>'Documentation Form and Census'!D66</f>
        <v>0</v>
      </c>
      <c r="D29" s="391">
        <f>'Documentation Form and Census'!C66</f>
        <v>0</v>
      </c>
      <c r="E29" s="392">
        <f>'Documentation Form and Census'!I66</f>
        <v>0</v>
      </c>
      <c r="F29">
        <f>'Documentation Form and Census'!E66</f>
        <v>0</v>
      </c>
      <c r="G29" t="str">
        <f t="shared" si="0"/>
        <v>0</v>
      </c>
      <c r="H29">
        <f>'Documentation Form and Census'!J66</f>
        <v>0</v>
      </c>
      <c r="I29" t="str">
        <f t="shared" si="1"/>
        <v>0</v>
      </c>
    </row>
    <row r="30" spans="1:16">
      <c r="A30">
        <f>'Documentation Form and Census'!B67</f>
        <v>0</v>
      </c>
      <c r="B30">
        <f>'Documentation Form and Census'!A67</f>
        <v>0</v>
      </c>
      <c r="C30">
        <f>'Documentation Form and Census'!D67</f>
        <v>0</v>
      </c>
      <c r="D30" s="391">
        <f>'Documentation Form and Census'!C67</f>
        <v>0</v>
      </c>
      <c r="E30" s="392">
        <f>'Documentation Form and Census'!I67</f>
        <v>0</v>
      </c>
      <c r="F30">
        <f>'Documentation Form and Census'!E67</f>
        <v>0</v>
      </c>
      <c r="G30" t="str">
        <f t="shared" si="0"/>
        <v>0</v>
      </c>
      <c r="H30">
        <f>'Documentation Form and Census'!J67</f>
        <v>0</v>
      </c>
      <c r="I30" t="str">
        <f t="shared" si="1"/>
        <v>0</v>
      </c>
    </row>
    <row r="31" spans="1:16">
      <c r="A31">
        <f>'Documentation Form and Census'!B68</f>
        <v>0</v>
      </c>
      <c r="B31">
        <f>'Documentation Form and Census'!A68</f>
        <v>0</v>
      </c>
      <c r="C31">
        <f>'Documentation Form and Census'!D68</f>
        <v>0</v>
      </c>
      <c r="D31" s="391">
        <f>'Documentation Form and Census'!C68</f>
        <v>0</v>
      </c>
      <c r="E31" s="392">
        <f>'Documentation Form and Census'!I68</f>
        <v>0</v>
      </c>
      <c r="F31">
        <f>'Documentation Form and Census'!E68</f>
        <v>0</v>
      </c>
      <c r="G31" t="str">
        <f t="shared" si="0"/>
        <v>0</v>
      </c>
      <c r="H31">
        <f>'Documentation Form and Census'!J68</f>
        <v>0</v>
      </c>
      <c r="I31" t="str">
        <f t="shared" si="1"/>
        <v>0</v>
      </c>
    </row>
    <row r="32" spans="1:16">
      <c r="A32">
        <f>'Documentation Form and Census'!B69</f>
        <v>0</v>
      </c>
      <c r="B32">
        <f>'Documentation Form and Census'!A69</f>
        <v>0</v>
      </c>
      <c r="C32">
        <f>'Documentation Form and Census'!D69</f>
        <v>0</v>
      </c>
      <c r="D32" s="391">
        <f>'Documentation Form and Census'!C69</f>
        <v>0</v>
      </c>
      <c r="E32" s="392">
        <f>'Documentation Form and Census'!I69</f>
        <v>0</v>
      </c>
      <c r="F32">
        <f>'Documentation Form and Census'!E69</f>
        <v>0</v>
      </c>
      <c r="G32" t="str">
        <f t="shared" si="0"/>
        <v>0</v>
      </c>
      <c r="H32">
        <f>'Documentation Form and Census'!J69</f>
        <v>0</v>
      </c>
      <c r="I32" t="str">
        <f t="shared" si="1"/>
        <v>0</v>
      </c>
    </row>
    <row r="33" spans="1:9">
      <c r="A33">
        <f>'Documentation Form and Census'!B70</f>
        <v>0</v>
      </c>
      <c r="B33">
        <f>'Documentation Form and Census'!A70</f>
        <v>0</v>
      </c>
      <c r="C33">
        <f>'Documentation Form and Census'!D70</f>
        <v>0</v>
      </c>
      <c r="D33" s="391">
        <f>'Documentation Form and Census'!C70</f>
        <v>0</v>
      </c>
      <c r="E33" s="392">
        <f>'Documentation Form and Census'!I70</f>
        <v>0</v>
      </c>
      <c r="F33">
        <f>'Documentation Form and Census'!E70</f>
        <v>0</v>
      </c>
      <c r="G33" t="str">
        <f t="shared" si="0"/>
        <v>0</v>
      </c>
      <c r="H33">
        <f>'Documentation Form and Census'!J70</f>
        <v>0</v>
      </c>
      <c r="I33" t="str">
        <f t="shared" si="1"/>
        <v>0</v>
      </c>
    </row>
    <row r="34" spans="1:9">
      <c r="A34">
        <f>'Documentation Form and Census'!B71</f>
        <v>0</v>
      </c>
      <c r="B34">
        <f>'Documentation Form and Census'!A71</f>
        <v>0</v>
      </c>
      <c r="C34">
        <f>'Documentation Form and Census'!D71</f>
        <v>0</v>
      </c>
      <c r="D34" s="391">
        <f>'Documentation Form and Census'!C71</f>
        <v>0</v>
      </c>
      <c r="E34" s="392">
        <f>'Documentation Form and Census'!I71</f>
        <v>0</v>
      </c>
      <c r="F34">
        <f>'Documentation Form and Census'!E71</f>
        <v>0</v>
      </c>
      <c r="G34" t="str">
        <f t="shared" si="0"/>
        <v>0</v>
      </c>
      <c r="H34">
        <f>'Documentation Form and Census'!J71</f>
        <v>0</v>
      </c>
      <c r="I34" t="str">
        <f t="shared" si="1"/>
        <v>0</v>
      </c>
    </row>
    <row r="35" spans="1:9">
      <c r="A35">
        <f>'Documentation Form and Census'!B72</f>
        <v>0</v>
      </c>
      <c r="B35">
        <f>'Documentation Form and Census'!A72</f>
        <v>0</v>
      </c>
      <c r="C35">
        <f>'Documentation Form and Census'!D72</f>
        <v>0</v>
      </c>
      <c r="D35" s="391">
        <f>'Documentation Form and Census'!C72</f>
        <v>0</v>
      </c>
      <c r="E35" s="392">
        <f>'Documentation Form and Census'!I72</f>
        <v>0</v>
      </c>
      <c r="F35">
        <f>'Documentation Form and Census'!E72</f>
        <v>0</v>
      </c>
      <c r="G35" t="str">
        <f t="shared" si="0"/>
        <v>0</v>
      </c>
      <c r="H35">
        <f>'Documentation Form and Census'!J72</f>
        <v>0</v>
      </c>
      <c r="I35" t="str">
        <f t="shared" si="1"/>
        <v>0</v>
      </c>
    </row>
    <row r="36" spans="1:9">
      <c r="A36">
        <f>'Documentation Form and Census'!B73</f>
        <v>0</v>
      </c>
      <c r="B36">
        <f>'Documentation Form and Census'!A73</f>
        <v>0</v>
      </c>
      <c r="C36">
        <f>'Documentation Form and Census'!D73</f>
        <v>0</v>
      </c>
      <c r="D36" s="391">
        <f>'Documentation Form and Census'!C73</f>
        <v>0</v>
      </c>
      <c r="E36" s="392">
        <f>'Documentation Form and Census'!I73</f>
        <v>0</v>
      </c>
      <c r="F36">
        <f>'Documentation Form and Census'!E73</f>
        <v>0</v>
      </c>
      <c r="G36" t="str">
        <f t="shared" si="0"/>
        <v>0</v>
      </c>
      <c r="H36">
        <f>'Documentation Form and Census'!J73</f>
        <v>0</v>
      </c>
      <c r="I36" t="str">
        <f t="shared" si="1"/>
        <v>0</v>
      </c>
    </row>
    <row r="37" spans="1:9">
      <c r="A37">
        <f>'Documentation Form and Census'!B74</f>
        <v>0</v>
      </c>
      <c r="B37">
        <f>'Documentation Form and Census'!A74</f>
        <v>0</v>
      </c>
      <c r="C37">
        <f>'Documentation Form and Census'!D74</f>
        <v>0</v>
      </c>
      <c r="D37" s="391">
        <f>'Documentation Form and Census'!C74</f>
        <v>0</v>
      </c>
      <c r="E37" s="392">
        <f>'Documentation Form and Census'!I74</f>
        <v>0</v>
      </c>
      <c r="F37">
        <f>'Documentation Form and Census'!E74</f>
        <v>0</v>
      </c>
      <c r="G37" t="str">
        <f t="shared" si="0"/>
        <v>0</v>
      </c>
      <c r="H37">
        <f>'Documentation Form and Census'!J74</f>
        <v>0</v>
      </c>
      <c r="I37" t="str">
        <f t="shared" si="1"/>
        <v>0</v>
      </c>
    </row>
    <row r="38" spans="1:9">
      <c r="A38">
        <f>'Documentation Form and Census'!B75</f>
        <v>0</v>
      </c>
      <c r="B38">
        <f>'Documentation Form and Census'!A75</f>
        <v>0</v>
      </c>
      <c r="C38">
        <f>'Documentation Form and Census'!D75</f>
        <v>0</v>
      </c>
      <c r="D38" s="391">
        <f>'Documentation Form and Census'!C75</f>
        <v>0</v>
      </c>
      <c r="E38" s="392">
        <f>'Documentation Form and Census'!I75</f>
        <v>0</v>
      </c>
      <c r="F38">
        <f>'Documentation Form and Census'!E75</f>
        <v>0</v>
      </c>
      <c r="G38" t="str">
        <f t="shared" si="0"/>
        <v>0</v>
      </c>
      <c r="H38">
        <f>'Documentation Form and Census'!J75</f>
        <v>0</v>
      </c>
      <c r="I38" t="str">
        <f t="shared" si="1"/>
        <v>0</v>
      </c>
    </row>
    <row r="39" spans="1:9">
      <c r="A39">
        <f>'Documentation Form and Census'!B76</f>
        <v>0</v>
      </c>
      <c r="B39">
        <f>'Documentation Form and Census'!A76</f>
        <v>0</v>
      </c>
      <c r="C39">
        <f>'Documentation Form and Census'!D76</f>
        <v>0</v>
      </c>
      <c r="D39" s="391">
        <f>'Documentation Form and Census'!C76</f>
        <v>0</v>
      </c>
      <c r="E39" s="392">
        <f>'Documentation Form and Census'!I76</f>
        <v>0</v>
      </c>
      <c r="F39">
        <f>'Documentation Form and Census'!E76</f>
        <v>0</v>
      </c>
      <c r="G39" t="str">
        <f t="shared" si="0"/>
        <v>0</v>
      </c>
      <c r="H39">
        <f>'Documentation Form and Census'!J76</f>
        <v>0</v>
      </c>
      <c r="I39" t="str">
        <f t="shared" si="1"/>
        <v>0</v>
      </c>
    </row>
    <row r="40" spans="1:9">
      <c r="A40">
        <f>'Documentation Form and Census'!B77</f>
        <v>0</v>
      </c>
      <c r="B40">
        <f>'Documentation Form and Census'!A77</f>
        <v>0</v>
      </c>
      <c r="C40">
        <f>'Documentation Form and Census'!D77</f>
        <v>0</v>
      </c>
      <c r="D40" s="391">
        <f>'Documentation Form and Census'!C77</f>
        <v>0</v>
      </c>
      <c r="E40" s="392">
        <f>'Documentation Form and Census'!I77</f>
        <v>0</v>
      </c>
      <c r="F40">
        <f>'Documentation Form and Census'!E77</f>
        <v>0</v>
      </c>
      <c r="G40" t="str">
        <f t="shared" si="0"/>
        <v>0</v>
      </c>
      <c r="H40">
        <f>'Documentation Form and Census'!J77</f>
        <v>0</v>
      </c>
      <c r="I40" t="str">
        <f t="shared" si="1"/>
        <v>0</v>
      </c>
    </row>
    <row r="41" spans="1:9">
      <c r="A41">
        <f>'Documentation Form and Census'!B78</f>
        <v>0</v>
      </c>
      <c r="B41">
        <f>'Documentation Form and Census'!A78</f>
        <v>0</v>
      </c>
      <c r="C41">
        <f>'Documentation Form and Census'!D78</f>
        <v>0</v>
      </c>
      <c r="D41" s="391">
        <f>'Documentation Form and Census'!C78</f>
        <v>0</v>
      </c>
      <c r="E41" s="392">
        <f>'Documentation Form and Census'!I78</f>
        <v>0</v>
      </c>
      <c r="F41">
        <f>'Documentation Form and Census'!E78</f>
        <v>0</v>
      </c>
      <c r="G41" t="str">
        <f t="shared" si="0"/>
        <v>0</v>
      </c>
      <c r="H41">
        <f>'Documentation Form and Census'!J78</f>
        <v>0</v>
      </c>
      <c r="I41" t="str">
        <f t="shared" si="1"/>
        <v>0</v>
      </c>
    </row>
    <row r="42" spans="1:9">
      <c r="A42">
        <f>'Documentation Form and Census'!B79</f>
        <v>0</v>
      </c>
      <c r="B42">
        <f>'Documentation Form and Census'!A79</f>
        <v>0</v>
      </c>
      <c r="C42">
        <f>'Documentation Form and Census'!D79</f>
        <v>0</v>
      </c>
      <c r="D42" s="391">
        <f>'Documentation Form and Census'!C79</f>
        <v>0</v>
      </c>
      <c r="E42" s="392">
        <f>'Documentation Form and Census'!I79</f>
        <v>0</v>
      </c>
      <c r="F42">
        <f>'Documentation Form and Census'!E79</f>
        <v>0</v>
      </c>
      <c r="G42" t="str">
        <f t="shared" si="0"/>
        <v>0</v>
      </c>
      <c r="H42">
        <f>'Documentation Form and Census'!J79</f>
        <v>0</v>
      </c>
      <c r="I42" t="str">
        <f t="shared" si="1"/>
        <v>0</v>
      </c>
    </row>
    <row r="43" spans="1:9">
      <c r="A43">
        <f>'Documentation Form and Census'!B80</f>
        <v>0</v>
      </c>
      <c r="B43">
        <f>'Documentation Form and Census'!A80</f>
        <v>0</v>
      </c>
      <c r="C43">
        <f>'Documentation Form and Census'!D80</f>
        <v>0</v>
      </c>
      <c r="D43" s="391">
        <f>'Documentation Form and Census'!C80</f>
        <v>0</v>
      </c>
      <c r="E43" s="392">
        <f>'Documentation Form and Census'!I80</f>
        <v>0</v>
      </c>
      <c r="F43">
        <f>'Documentation Form and Census'!E80</f>
        <v>0</v>
      </c>
      <c r="G43" t="str">
        <f t="shared" si="0"/>
        <v>0</v>
      </c>
      <c r="H43">
        <f>'Documentation Form and Census'!J80</f>
        <v>0</v>
      </c>
      <c r="I43" t="str">
        <f t="shared" si="1"/>
        <v>0</v>
      </c>
    </row>
    <row r="44" spans="1:9">
      <c r="A44">
        <f>'Documentation Form and Census'!B81</f>
        <v>0</v>
      </c>
      <c r="B44">
        <f>'Documentation Form and Census'!A81</f>
        <v>0</v>
      </c>
      <c r="C44">
        <f>'Documentation Form and Census'!D81</f>
        <v>0</v>
      </c>
      <c r="D44" s="391">
        <f>'Documentation Form and Census'!C81</f>
        <v>0</v>
      </c>
      <c r="E44" s="392">
        <f>'Documentation Form and Census'!I81</f>
        <v>0</v>
      </c>
      <c r="F44">
        <f>'Documentation Form and Census'!E81</f>
        <v>0</v>
      </c>
      <c r="G44" t="str">
        <f t="shared" si="0"/>
        <v>0</v>
      </c>
      <c r="H44">
        <f>'Documentation Form and Census'!J81</f>
        <v>0</v>
      </c>
      <c r="I44" t="str">
        <f t="shared" si="1"/>
        <v>0</v>
      </c>
    </row>
    <row r="45" spans="1:9">
      <c r="A45">
        <f>'Documentation Form and Census'!B82</f>
        <v>0</v>
      </c>
      <c r="B45">
        <f>'Documentation Form and Census'!A82</f>
        <v>0</v>
      </c>
      <c r="C45">
        <f>'Documentation Form and Census'!D82</f>
        <v>0</v>
      </c>
      <c r="D45" s="391">
        <f>'Documentation Form and Census'!C82</f>
        <v>0</v>
      </c>
      <c r="E45" s="392">
        <f>'Documentation Form and Census'!I82</f>
        <v>0</v>
      </c>
      <c r="F45">
        <f>'Documentation Form and Census'!E82</f>
        <v>0</v>
      </c>
      <c r="G45" t="str">
        <f t="shared" si="0"/>
        <v>0</v>
      </c>
      <c r="H45">
        <f>'Documentation Form and Census'!J82</f>
        <v>0</v>
      </c>
      <c r="I45" t="str">
        <f t="shared" si="1"/>
        <v>0</v>
      </c>
    </row>
    <row r="46" spans="1:9">
      <c r="A46">
        <f>'Documentation Form and Census'!B83</f>
        <v>0</v>
      </c>
      <c r="B46">
        <f>'Documentation Form and Census'!A83</f>
        <v>0</v>
      </c>
      <c r="C46">
        <f>'Documentation Form and Census'!D83</f>
        <v>0</v>
      </c>
      <c r="D46" s="391">
        <f>'Documentation Form and Census'!C83</f>
        <v>0</v>
      </c>
      <c r="E46" s="392">
        <f>'Documentation Form and Census'!I83</f>
        <v>0</v>
      </c>
      <c r="F46">
        <f>'Documentation Form and Census'!E83</f>
        <v>0</v>
      </c>
      <c r="G46" t="str">
        <f t="shared" si="0"/>
        <v>0</v>
      </c>
      <c r="H46">
        <f>'Documentation Form and Census'!J83</f>
        <v>0</v>
      </c>
      <c r="I46" t="str">
        <f t="shared" si="1"/>
        <v>0</v>
      </c>
    </row>
    <row r="47" spans="1:9">
      <c r="A47">
        <f>'Documentation Form and Census'!B84</f>
        <v>0</v>
      </c>
      <c r="B47">
        <f>'Documentation Form and Census'!A84</f>
        <v>0</v>
      </c>
      <c r="C47">
        <f>'Documentation Form and Census'!D84</f>
        <v>0</v>
      </c>
      <c r="D47" s="391">
        <f>'Documentation Form and Census'!C84</f>
        <v>0</v>
      </c>
      <c r="E47" s="392">
        <f>'Documentation Form and Census'!I84</f>
        <v>0</v>
      </c>
      <c r="F47">
        <f>'Documentation Form and Census'!E84</f>
        <v>0</v>
      </c>
      <c r="G47" t="str">
        <f t="shared" si="0"/>
        <v>0</v>
      </c>
      <c r="H47">
        <f>'Documentation Form and Census'!J84</f>
        <v>0</v>
      </c>
      <c r="I47" t="str">
        <f t="shared" si="1"/>
        <v>0</v>
      </c>
    </row>
    <row r="48" spans="1:9">
      <c r="A48">
        <f>'Documentation Form and Census'!B85</f>
        <v>0</v>
      </c>
      <c r="B48">
        <f>'Documentation Form and Census'!A85</f>
        <v>0</v>
      </c>
      <c r="C48">
        <f>'Documentation Form and Census'!D85</f>
        <v>0</v>
      </c>
      <c r="D48" s="391">
        <f>'Documentation Form and Census'!C85</f>
        <v>0</v>
      </c>
      <c r="E48" s="392">
        <f>'Documentation Form and Census'!I85</f>
        <v>0</v>
      </c>
      <c r="F48">
        <f>'Documentation Form and Census'!E85</f>
        <v>0</v>
      </c>
      <c r="G48" t="str">
        <f t="shared" si="0"/>
        <v>0</v>
      </c>
      <c r="H48">
        <f>'Documentation Form and Census'!J85</f>
        <v>0</v>
      </c>
      <c r="I48" t="str">
        <f t="shared" si="1"/>
        <v>0</v>
      </c>
    </row>
    <row r="49" spans="1:9">
      <c r="A49">
        <f>'Documentation Form and Census'!B86</f>
        <v>0</v>
      </c>
      <c r="B49">
        <f>'Documentation Form and Census'!A86</f>
        <v>0</v>
      </c>
      <c r="C49">
        <f>'Documentation Form and Census'!D86</f>
        <v>0</v>
      </c>
      <c r="D49" s="391">
        <f>'Documentation Form and Census'!C86</f>
        <v>0</v>
      </c>
      <c r="E49" s="392">
        <f>'Documentation Form and Census'!I86</f>
        <v>0</v>
      </c>
      <c r="F49">
        <f>'Documentation Form and Census'!E86</f>
        <v>0</v>
      </c>
      <c r="G49" t="str">
        <f t="shared" si="0"/>
        <v>0</v>
      </c>
      <c r="H49">
        <f>'Documentation Form and Census'!J86</f>
        <v>0</v>
      </c>
      <c r="I49" t="str">
        <f t="shared" si="1"/>
        <v>0</v>
      </c>
    </row>
    <row r="50" spans="1:9">
      <c r="A50">
        <f>'Documentation Form and Census'!B87</f>
        <v>0</v>
      </c>
      <c r="B50">
        <f>'Documentation Form and Census'!A87</f>
        <v>0</v>
      </c>
      <c r="C50">
        <f>'Documentation Form and Census'!D87</f>
        <v>0</v>
      </c>
      <c r="D50" s="391">
        <f>'Documentation Form and Census'!C87</f>
        <v>0</v>
      </c>
      <c r="E50" s="392">
        <f>'Documentation Form and Census'!I87</f>
        <v>0</v>
      </c>
      <c r="F50">
        <f>'Documentation Form and Census'!E87</f>
        <v>0</v>
      </c>
      <c r="G50" t="str">
        <f t="shared" si="0"/>
        <v>0</v>
      </c>
      <c r="H50">
        <f>'Documentation Form and Census'!J87</f>
        <v>0</v>
      </c>
      <c r="I50" t="str">
        <f t="shared" si="1"/>
        <v>0</v>
      </c>
    </row>
    <row r="51" spans="1:9">
      <c r="A51">
        <f>'Documentation Form and Census'!B88</f>
        <v>0</v>
      </c>
      <c r="B51">
        <f>'Documentation Form and Census'!A88</f>
        <v>0</v>
      </c>
      <c r="C51">
        <f>'Documentation Form and Census'!D88</f>
        <v>0</v>
      </c>
      <c r="D51" s="391">
        <f>'Documentation Form and Census'!C88</f>
        <v>0</v>
      </c>
      <c r="E51" s="392">
        <f>'Documentation Form and Census'!I88</f>
        <v>0</v>
      </c>
      <c r="F51">
        <f>'Documentation Form and Census'!E88</f>
        <v>0</v>
      </c>
      <c r="G51" t="str">
        <f t="shared" si="0"/>
        <v>0</v>
      </c>
      <c r="H51">
        <f>'Documentation Form and Census'!J88</f>
        <v>0</v>
      </c>
      <c r="I51" t="str">
        <f t="shared" si="1"/>
        <v>0</v>
      </c>
    </row>
    <row r="52" spans="1:9">
      <c r="A52">
        <f>'Documentation Form and Census'!B89</f>
        <v>0</v>
      </c>
      <c r="B52">
        <f>'Documentation Form and Census'!A89</f>
        <v>0</v>
      </c>
      <c r="C52">
        <f>'Documentation Form and Census'!D89</f>
        <v>0</v>
      </c>
      <c r="D52" s="391">
        <f>'Documentation Form and Census'!C89</f>
        <v>0</v>
      </c>
      <c r="E52" s="392">
        <f>'Documentation Form and Census'!I89</f>
        <v>0</v>
      </c>
      <c r="F52">
        <f>'Documentation Form and Census'!E89</f>
        <v>0</v>
      </c>
      <c r="G52" t="str">
        <f t="shared" si="0"/>
        <v>0</v>
      </c>
      <c r="H52">
        <f>'Documentation Form and Census'!J89</f>
        <v>0</v>
      </c>
      <c r="I52" t="str">
        <f t="shared" si="1"/>
        <v>0</v>
      </c>
    </row>
    <row r="53" spans="1:9">
      <c r="A53">
        <f>'Documentation Form and Census'!B90</f>
        <v>0</v>
      </c>
      <c r="B53">
        <f>'Documentation Form and Census'!A90</f>
        <v>0</v>
      </c>
      <c r="C53">
        <f>'Documentation Form and Census'!D90</f>
        <v>0</v>
      </c>
      <c r="D53" s="391">
        <f>'Documentation Form and Census'!C90</f>
        <v>0</v>
      </c>
      <c r="E53" s="392">
        <f>'Documentation Form and Census'!I90</f>
        <v>0</v>
      </c>
      <c r="F53">
        <f>'Documentation Form and Census'!E90</f>
        <v>0</v>
      </c>
      <c r="G53" t="str">
        <f t="shared" si="0"/>
        <v>0</v>
      </c>
      <c r="H53">
        <f>'Documentation Form and Census'!J90</f>
        <v>0</v>
      </c>
      <c r="I53" t="str">
        <f t="shared" si="1"/>
        <v>0</v>
      </c>
    </row>
    <row r="54" spans="1:9">
      <c r="A54">
        <f>'Documentation Form and Census'!B91</f>
        <v>0</v>
      </c>
      <c r="B54">
        <f>'Documentation Form and Census'!A91</f>
        <v>0</v>
      </c>
      <c r="C54">
        <f>'Documentation Form and Census'!D91</f>
        <v>0</v>
      </c>
      <c r="D54" s="391">
        <f>'Documentation Form and Census'!C91</f>
        <v>0</v>
      </c>
      <c r="E54" s="392">
        <f>'Documentation Form and Census'!I91</f>
        <v>0</v>
      </c>
      <c r="F54">
        <f>'Documentation Form and Census'!E91</f>
        <v>0</v>
      </c>
      <c r="G54" t="str">
        <f t="shared" si="0"/>
        <v>0</v>
      </c>
      <c r="H54">
        <f>'Documentation Form and Census'!J91</f>
        <v>0</v>
      </c>
      <c r="I54" t="str">
        <f t="shared" si="1"/>
        <v>0</v>
      </c>
    </row>
    <row r="55" spans="1:9">
      <c r="A55">
        <f>'Documentation Form and Census'!B92</f>
        <v>0</v>
      </c>
      <c r="B55">
        <f>'Documentation Form and Census'!A92</f>
        <v>0</v>
      </c>
      <c r="C55">
        <f>'Documentation Form and Census'!D92</f>
        <v>0</v>
      </c>
      <c r="D55" s="391">
        <f>'Documentation Form and Census'!C92</f>
        <v>0</v>
      </c>
      <c r="E55" s="392">
        <f>'Documentation Form and Census'!I92</f>
        <v>0</v>
      </c>
      <c r="F55">
        <f>'Documentation Form and Census'!E92</f>
        <v>0</v>
      </c>
      <c r="G55" t="str">
        <f t="shared" si="0"/>
        <v>0</v>
      </c>
      <c r="H55">
        <f>'Documentation Form and Census'!J92</f>
        <v>0</v>
      </c>
      <c r="I55" t="str">
        <f t="shared" si="1"/>
        <v>0</v>
      </c>
    </row>
    <row r="56" spans="1:9">
      <c r="A56">
        <f>'Documentation Form and Census'!B93</f>
        <v>0</v>
      </c>
      <c r="B56">
        <f>'Documentation Form and Census'!A93</f>
        <v>0</v>
      </c>
      <c r="C56">
        <f>'Documentation Form and Census'!D93</f>
        <v>0</v>
      </c>
      <c r="D56" s="391">
        <f>'Documentation Form and Census'!C93</f>
        <v>0</v>
      </c>
      <c r="E56" s="392">
        <f>'Documentation Form and Census'!I93</f>
        <v>0</v>
      </c>
      <c r="F56">
        <f>'Documentation Form and Census'!E93</f>
        <v>0</v>
      </c>
      <c r="G56" t="str">
        <f t="shared" si="0"/>
        <v>0</v>
      </c>
      <c r="H56">
        <f>'Documentation Form and Census'!J93</f>
        <v>0</v>
      </c>
      <c r="I56" t="str">
        <f t="shared" si="1"/>
        <v>0</v>
      </c>
    </row>
    <row r="57" spans="1:9">
      <c r="A57">
        <f>'Documentation Form and Census'!B94</f>
        <v>0</v>
      </c>
      <c r="B57">
        <f>'Documentation Form and Census'!A94</f>
        <v>0</v>
      </c>
      <c r="C57">
        <f>'Documentation Form and Census'!D94</f>
        <v>0</v>
      </c>
      <c r="D57" s="391">
        <f>'Documentation Form and Census'!C94</f>
        <v>0</v>
      </c>
      <c r="E57" s="392">
        <f>'Documentation Form and Census'!I94</f>
        <v>0</v>
      </c>
      <c r="F57">
        <f>'Documentation Form and Census'!E94</f>
        <v>0</v>
      </c>
      <c r="G57" t="str">
        <f t="shared" si="0"/>
        <v>0</v>
      </c>
      <c r="H57">
        <f>'Documentation Form and Census'!J94</f>
        <v>0</v>
      </c>
      <c r="I57" t="str">
        <f t="shared" si="1"/>
        <v>0</v>
      </c>
    </row>
    <row r="58" spans="1:9">
      <c r="A58">
        <f>'Documentation Form and Census'!B95</f>
        <v>0</v>
      </c>
      <c r="B58">
        <f>'Documentation Form and Census'!A95</f>
        <v>0</v>
      </c>
      <c r="C58">
        <f>'Documentation Form and Census'!D95</f>
        <v>0</v>
      </c>
      <c r="D58" s="391">
        <f>'Documentation Form and Census'!C95</f>
        <v>0</v>
      </c>
      <c r="E58" s="392">
        <f>'Documentation Form and Census'!I95</f>
        <v>0</v>
      </c>
      <c r="F58">
        <f>'Documentation Form and Census'!E95</f>
        <v>0</v>
      </c>
      <c r="G58" t="str">
        <f t="shared" si="0"/>
        <v>0</v>
      </c>
      <c r="H58">
        <f>'Documentation Form and Census'!J95</f>
        <v>0</v>
      </c>
      <c r="I58" t="str">
        <f t="shared" si="1"/>
        <v>0</v>
      </c>
    </row>
    <row r="59" spans="1:9">
      <c r="A59">
        <f>'Documentation Form and Census'!B96</f>
        <v>0</v>
      </c>
      <c r="B59">
        <f>'Documentation Form and Census'!A96</f>
        <v>0</v>
      </c>
      <c r="C59">
        <f>'Documentation Form and Census'!D96</f>
        <v>0</v>
      </c>
      <c r="D59" s="391">
        <f>'Documentation Form and Census'!C96</f>
        <v>0</v>
      </c>
      <c r="E59" s="392">
        <f>'Documentation Form and Census'!I96</f>
        <v>0</v>
      </c>
      <c r="F59">
        <f>'Documentation Form and Census'!E96</f>
        <v>0</v>
      </c>
      <c r="G59" t="str">
        <f t="shared" si="0"/>
        <v>0</v>
      </c>
      <c r="H59">
        <f>'Documentation Form and Census'!J96</f>
        <v>0</v>
      </c>
      <c r="I59" t="str">
        <f t="shared" si="1"/>
        <v>0</v>
      </c>
    </row>
    <row r="60" spans="1:9">
      <c r="A60">
        <f>'Documentation Form and Census'!B97</f>
        <v>0</v>
      </c>
      <c r="B60">
        <f>'Documentation Form and Census'!A97</f>
        <v>0</v>
      </c>
      <c r="C60">
        <f>'Documentation Form and Census'!D97</f>
        <v>0</v>
      </c>
      <c r="D60" s="391">
        <f>'Documentation Form and Census'!C97</f>
        <v>0</v>
      </c>
      <c r="E60" s="392">
        <f>'Documentation Form and Census'!I97</f>
        <v>0</v>
      </c>
      <c r="F60">
        <f>'Documentation Form and Census'!E97</f>
        <v>0</v>
      </c>
      <c r="G60" t="str">
        <f t="shared" si="0"/>
        <v>0</v>
      </c>
      <c r="H60">
        <f>'Documentation Form and Census'!J97</f>
        <v>0</v>
      </c>
      <c r="I60" t="str">
        <f t="shared" si="1"/>
        <v>0</v>
      </c>
    </row>
    <row r="61" spans="1:9">
      <c r="A61">
        <f>'Documentation Form and Census'!B98</f>
        <v>0</v>
      </c>
      <c r="B61">
        <f>'Documentation Form and Census'!A98</f>
        <v>0</v>
      </c>
      <c r="C61">
        <f>'Documentation Form and Census'!D98</f>
        <v>0</v>
      </c>
      <c r="D61" s="391">
        <f>'Documentation Form and Census'!C98</f>
        <v>0</v>
      </c>
      <c r="E61" s="392">
        <f>'Documentation Form and Census'!I98</f>
        <v>0</v>
      </c>
      <c r="F61">
        <f>'Documentation Form and Census'!E98</f>
        <v>0</v>
      </c>
      <c r="G61" t="str">
        <f t="shared" si="0"/>
        <v>0</v>
      </c>
      <c r="H61">
        <f>'Documentation Form and Census'!J98</f>
        <v>0</v>
      </c>
      <c r="I61" t="str">
        <f t="shared" si="1"/>
        <v>0</v>
      </c>
    </row>
    <row r="62" spans="1:9">
      <c r="A62">
        <f>'Documentation Form and Census'!B99</f>
        <v>0</v>
      </c>
      <c r="B62">
        <f>'Documentation Form and Census'!A99</f>
        <v>0</v>
      </c>
      <c r="C62">
        <f>'Documentation Form and Census'!D99</f>
        <v>0</v>
      </c>
      <c r="D62" s="391">
        <f>'Documentation Form and Census'!C99</f>
        <v>0</v>
      </c>
      <c r="E62" s="392">
        <f>'Documentation Form and Census'!I99</f>
        <v>0</v>
      </c>
      <c r="F62">
        <f>'Documentation Form and Census'!E99</f>
        <v>0</v>
      </c>
      <c r="G62" t="str">
        <f t="shared" si="0"/>
        <v>0</v>
      </c>
      <c r="H62">
        <f>'Documentation Form and Census'!J99</f>
        <v>0</v>
      </c>
      <c r="I62" t="str">
        <f t="shared" si="1"/>
        <v>0</v>
      </c>
    </row>
    <row r="63" spans="1:9">
      <c r="A63">
        <f>'Documentation Form and Census'!B100</f>
        <v>0</v>
      </c>
      <c r="B63">
        <f>'Documentation Form and Census'!A100</f>
        <v>0</v>
      </c>
      <c r="C63">
        <f>'Documentation Form and Census'!D100</f>
        <v>0</v>
      </c>
      <c r="D63" s="391">
        <f>'Documentation Form and Census'!C100</f>
        <v>0</v>
      </c>
      <c r="E63" s="392">
        <f>'Documentation Form and Census'!I100</f>
        <v>0</v>
      </c>
      <c r="F63">
        <f>'Documentation Form and Census'!E100</f>
        <v>0</v>
      </c>
      <c r="G63" t="str">
        <f t="shared" si="0"/>
        <v>0</v>
      </c>
      <c r="H63">
        <f>'Documentation Form and Census'!J100</f>
        <v>0</v>
      </c>
      <c r="I63" t="str">
        <f t="shared" si="1"/>
        <v>0</v>
      </c>
    </row>
    <row r="64" spans="1:9">
      <c r="A64">
        <f>'Documentation Form and Census'!B101</f>
        <v>0</v>
      </c>
      <c r="B64">
        <f>'Documentation Form and Census'!A101</f>
        <v>0</v>
      </c>
      <c r="C64">
        <f>'Documentation Form and Census'!D101</f>
        <v>0</v>
      </c>
      <c r="D64" s="391">
        <f>'Documentation Form and Census'!C101</f>
        <v>0</v>
      </c>
      <c r="E64" s="392">
        <f>'Documentation Form and Census'!I101</f>
        <v>0</v>
      </c>
      <c r="F64">
        <f>'Documentation Form and Census'!E101</f>
        <v>0</v>
      </c>
      <c r="G64" t="str">
        <f t="shared" si="0"/>
        <v>0</v>
      </c>
      <c r="H64">
        <f>'Documentation Form and Census'!J101</f>
        <v>0</v>
      </c>
      <c r="I64" t="str">
        <f t="shared" si="1"/>
        <v>0</v>
      </c>
    </row>
    <row r="65" spans="1:9">
      <c r="A65">
        <f>'Documentation Form and Census'!B102</f>
        <v>0</v>
      </c>
      <c r="B65">
        <f>'Documentation Form and Census'!A102</f>
        <v>0</v>
      </c>
      <c r="C65">
        <f>'Documentation Form and Census'!D102</f>
        <v>0</v>
      </c>
      <c r="D65" s="391">
        <f>'Documentation Form and Census'!C102</f>
        <v>0</v>
      </c>
      <c r="E65" s="392">
        <f>'Documentation Form and Census'!I102</f>
        <v>0</v>
      </c>
      <c r="F65">
        <f>'Documentation Form and Census'!E102</f>
        <v>0</v>
      </c>
      <c r="G65" t="str">
        <f t="shared" si="0"/>
        <v>0</v>
      </c>
      <c r="H65">
        <f>'Documentation Form and Census'!J102</f>
        <v>0</v>
      </c>
      <c r="I65" t="str">
        <f t="shared" si="1"/>
        <v>0</v>
      </c>
    </row>
    <row r="66" spans="1:9">
      <c r="A66">
        <f>'Documentation Form and Census'!B103</f>
        <v>0</v>
      </c>
      <c r="B66">
        <f>'Documentation Form and Census'!A103</f>
        <v>0</v>
      </c>
      <c r="C66">
        <f>'Documentation Form and Census'!D103</f>
        <v>0</v>
      </c>
      <c r="D66" s="391">
        <f>'Documentation Form and Census'!C103</f>
        <v>0</v>
      </c>
      <c r="E66" s="392">
        <f>'Documentation Form and Census'!I103</f>
        <v>0</v>
      </c>
      <c r="F66">
        <f>'Documentation Form and Census'!E103</f>
        <v>0</v>
      </c>
      <c r="G66" t="str">
        <f t="shared" si="0"/>
        <v>0</v>
      </c>
      <c r="H66">
        <f>'Documentation Form and Census'!J103</f>
        <v>0</v>
      </c>
      <c r="I66" t="str">
        <f t="shared" si="1"/>
        <v>0</v>
      </c>
    </row>
    <row r="67" spans="1:9">
      <c r="A67">
        <f>'Documentation Form and Census'!B104</f>
        <v>0</v>
      </c>
      <c r="B67">
        <f>'Documentation Form and Census'!A104</f>
        <v>0</v>
      </c>
      <c r="C67">
        <f>'Documentation Form and Census'!D104</f>
        <v>0</v>
      </c>
      <c r="D67" s="391">
        <f>'Documentation Form and Census'!C104</f>
        <v>0</v>
      </c>
      <c r="E67" s="392">
        <f>'Documentation Form and Census'!I104</f>
        <v>0</v>
      </c>
      <c r="F67">
        <f>'Documentation Form and Census'!E104</f>
        <v>0</v>
      </c>
      <c r="G67" t="str">
        <f t="shared" ref="G67:G130" si="2">SUBSTITUTE(SUBSTITUTE(SUBSTITUTE(F67,"Self","Sub"),"Spouse","Sp"),"Child","Ch")</f>
        <v>0</v>
      </c>
      <c r="H67">
        <f>'Documentation Form and Census'!J104</f>
        <v>0</v>
      </c>
      <c r="I67" t="str">
        <f t="shared" ref="I67:I130" si="3">SUBSTITUTE(SUBSTITUTE(SUBSTITUTE(SUBSTITUTE(H67,"E","EE"),"S","ES"),"C","EC"),"F","Fam")</f>
        <v>0</v>
      </c>
    </row>
    <row r="68" spans="1:9">
      <c r="A68">
        <f>'Documentation Form and Census'!B105</f>
        <v>0</v>
      </c>
      <c r="B68">
        <f>'Documentation Form and Census'!A105</f>
        <v>0</v>
      </c>
      <c r="C68">
        <f>'Documentation Form and Census'!D105</f>
        <v>0</v>
      </c>
      <c r="D68" s="391">
        <f>'Documentation Form and Census'!C105</f>
        <v>0</v>
      </c>
      <c r="E68" s="392">
        <f>'Documentation Form and Census'!I105</f>
        <v>0</v>
      </c>
      <c r="F68">
        <f>'Documentation Form and Census'!E105</f>
        <v>0</v>
      </c>
      <c r="G68" t="str">
        <f t="shared" si="2"/>
        <v>0</v>
      </c>
      <c r="H68">
        <f>'Documentation Form and Census'!J105</f>
        <v>0</v>
      </c>
      <c r="I68" t="str">
        <f t="shared" si="3"/>
        <v>0</v>
      </c>
    </row>
    <row r="69" spans="1:9">
      <c r="A69">
        <f>'Documentation Form and Census'!B106</f>
        <v>0</v>
      </c>
      <c r="B69">
        <f>'Documentation Form and Census'!A106</f>
        <v>0</v>
      </c>
      <c r="C69">
        <f>'Documentation Form and Census'!D106</f>
        <v>0</v>
      </c>
      <c r="D69" s="391">
        <f>'Documentation Form and Census'!C106</f>
        <v>0</v>
      </c>
      <c r="E69" s="392">
        <f>'Documentation Form and Census'!I106</f>
        <v>0</v>
      </c>
      <c r="F69">
        <f>'Documentation Form and Census'!E106</f>
        <v>0</v>
      </c>
      <c r="G69" t="str">
        <f t="shared" si="2"/>
        <v>0</v>
      </c>
      <c r="H69">
        <f>'Documentation Form and Census'!J106</f>
        <v>0</v>
      </c>
      <c r="I69" t="str">
        <f t="shared" si="3"/>
        <v>0</v>
      </c>
    </row>
    <row r="70" spans="1:9">
      <c r="A70">
        <f>'Documentation Form and Census'!B107</f>
        <v>0</v>
      </c>
      <c r="B70">
        <f>'Documentation Form and Census'!A107</f>
        <v>0</v>
      </c>
      <c r="C70">
        <f>'Documentation Form and Census'!D107</f>
        <v>0</v>
      </c>
      <c r="D70" s="391">
        <f>'Documentation Form and Census'!C107</f>
        <v>0</v>
      </c>
      <c r="E70" s="392">
        <f>'Documentation Form and Census'!I107</f>
        <v>0</v>
      </c>
      <c r="F70">
        <f>'Documentation Form and Census'!E107</f>
        <v>0</v>
      </c>
      <c r="G70" t="str">
        <f t="shared" si="2"/>
        <v>0</v>
      </c>
      <c r="H70">
        <f>'Documentation Form and Census'!J107</f>
        <v>0</v>
      </c>
      <c r="I70" t="str">
        <f t="shared" si="3"/>
        <v>0</v>
      </c>
    </row>
    <row r="71" spans="1:9">
      <c r="A71">
        <f>'Documentation Form and Census'!B108</f>
        <v>0</v>
      </c>
      <c r="B71">
        <f>'Documentation Form and Census'!A108</f>
        <v>0</v>
      </c>
      <c r="C71">
        <f>'Documentation Form and Census'!D108</f>
        <v>0</v>
      </c>
      <c r="D71" s="391">
        <f>'Documentation Form and Census'!C108</f>
        <v>0</v>
      </c>
      <c r="E71" s="392">
        <f>'Documentation Form and Census'!I108</f>
        <v>0</v>
      </c>
      <c r="F71">
        <f>'Documentation Form and Census'!E108</f>
        <v>0</v>
      </c>
      <c r="G71" t="str">
        <f t="shared" si="2"/>
        <v>0</v>
      </c>
      <c r="H71">
        <f>'Documentation Form and Census'!J108</f>
        <v>0</v>
      </c>
      <c r="I71" t="str">
        <f t="shared" si="3"/>
        <v>0</v>
      </c>
    </row>
    <row r="72" spans="1:9">
      <c r="A72">
        <f>'Documentation Form and Census'!B109</f>
        <v>0</v>
      </c>
      <c r="B72">
        <f>'Documentation Form and Census'!A109</f>
        <v>0</v>
      </c>
      <c r="C72">
        <f>'Documentation Form and Census'!D109</f>
        <v>0</v>
      </c>
      <c r="D72" s="391">
        <f>'Documentation Form and Census'!C109</f>
        <v>0</v>
      </c>
      <c r="E72" s="392">
        <f>'Documentation Form and Census'!I109</f>
        <v>0</v>
      </c>
      <c r="F72">
        <f>'Documentation Form and Census'!E109</f>
        <v>0</v>
      </c>
      <c r="G72" t="str">
        <f t="shared" si="2"/>
        <v>0</v>
      </c>
      <c r="H72">
        <f>'Documentation Form and Census'!J109</f>
        <v>0</v>
      </c>
      <c r="I72" t="str">
        <f t="shared" si="3"/>
        <v>0</v>
      </c>
    </row>
    <row r="73" spans="1:9">
      <c r="A73">
        <f>'Documentation Form and Census'!B110</f>
        <v>0</v>
      </c>
      <c r="B73">
        <f>'Documentation Form and Census'!A110</f>
        <v>0</v>
      </c>
      <c r="C73">
        <f>'Documentation Form and Census'!D110</f>
        <v>0</v>
      </c>
      <c r="D73" s="391">
        <f>'Documentation Form and Census'!C110</f>
        <v>0</v>
      </c>
      <c r="E73" s="392">
        <f>'Documentation Form and Census'!I110</f>
        <v>0</v>
      </c>
      <c r="F73">
        <f>'Documentation Form and Census'!E110</f>
        <v>0</v>
      </c>
      <c r="G73" t="str">
        <f t="shared" si="2"/>
        <v>0</v>
      </c>
      <c r="H73">
        <f>'Documentation Form and Census'!J110</f>
        <v>0</v>
      </c>
      <c r="I73" t="str">
        <f t="shared" si="3"/>
        <v>0</v>
      </c>
    </row>
    <row r="74" spans="1:9">
      <c r="A74">
        <f>'Documentation Form and Census'!B111</f>
        <v>0</v>
      </c>
      <c r="B74">
        <f>'Documentation Form and Census'!A111</f>
        <v>0</v>
      </c>
      <c r="C74">
        <f>'Documentation Form and Census'!D111</f>
        <v>0</v>
      </c>
      <c r="D74" s="391">
        <f>'Documentation Form and Census'!C111</f>
        <v>0</v>
      </c>
      <c r="E74" s="392">
        <f>'Documentation Form and Census'!I111</f>
        <v>0</v>
      </c>
      <c r="F74">
        <f>'Documentation Form and Census'!E111</f>
        <v>0</v>
      </c>
      <c r="G74" t="str">
        <f t="shared" si="2"/>
        <v>0</v>
      </c>
      <c r="H74">
        <f>'Documentation Form and Census'!J111</f>
        <v>0</v>
      </c>
      <c r="I74" t="str">
        <f t="shared" si="3"/>
        <v>0</v>
      </c>
    </row>
    <row r="75" spans="1:9">
      <c r="A75">
        <f>'Documentation Form and Census'!B112</f>
        <v>0</v>
      </c>
      <c r="B75">
        <f>'Documentation Form and Census'!A112</f>
        <v>0</v>
      </c>
      <c r="C75">
        <f>'Documentation Form and Census'!D112</f>
        <v>0</v>
      </c>
      <c r="D75" s="391">
        <f>'Documentation Form and Census'!C112</f>
        <v>0</v>
      </c>
      <c r="E75" s="392">
        <f>'Documentation Form and Census'!I112</f>
        <v>0</v>
      </c>
      <c r="F75">
        <f>'Documentation Form and Census'!E112</f>
        <v>0</v>
      </c>
      <c r="G75" t="str">
        <f t="shared" si="2"/>
        <v>0</v>
      </c>
      <c r="H75">
        <f>'Documentation Form and Census'!J112</f>
        <v>0</v>
      </c>
      <c r="I75" t="str">
        <f t="shared" si="3"/>
        <v>0</v>
      </c>
    </row>
    <row r="76" spans="1:9">
      <c r="A76">
        <f>'Documentation Form and Census'!B113</f>
        <v>0</v>
      </c>
      <c r="B76">
        <f>'Documentation Form and Census'!A113</f>
        <v>0</v>
      </c>
      <c r="C76">
        <f>'Documentation Form and Census'!D113</f>
        <v>0</v>
      </c>
      <c r="D76" s="391">
        <f>'Documentation Form and Census'!C113</f>
        <v>0</v>
      </c>
      <c r="E76" s="392">
        <f>'Documentation Form and Census'!I113</f>
        <v>0</v>
      </c>
      <c r="F76">
        <f>'Documentation Form and Census'!E113</f>
        <v>0</v>
      </c>
      <c r="G76" t="str">
        <f t="shared" si="2"/>
        <v>0</v>
      </c>
      <c r="H76">
        <f>'Documentation Form and Census'!J113</f>
        <v>0</v>
      </c>
      <c r="I76" t="str">
        <f t="shared" si="3"/>
        <v>0</v>
      </c>
    </row>
    <row r="77" spans="1:9">
      <c r="A77">
        <f>'Documentation Form and Census'!B114</f>
        <v>0</v>
      </c>
      <c r="B77">
        <f>'Documentation Form and Census'!A114</f>
        <v>0</v>
      </c>
      <c r="C77">
        <f>'Documentation Form and Census'!D114</f>
        <v>0</v>
      </c>
      <c r="D77" s="391">
        <f>'Documentation Form and Census'!C114</f>
        <v>0</v>
      </c>
      <c r="E77" s="392">
        <f>'Documentation Form and Census'!I114</f>
        <v>0</v>
      </c>
      <c r="F77">
        <f>'Documentation Form and Census'!E114</f>
        <v>0</v>
      </c>
      <c r="G77" t="str">
        <f t="shared" si="2"/>
        <v>0</v>
      </c>
      <c r="H77">
        <f>'Documentation Form and Census'!J114</f>
        <v>0</v>
      </c>
      <c r="I77" t="str">
        <f t="shared" si="3"/>
        <v>0</v>
      </c>
    </row>
    <row r="78" spans="1:9">
      <c r="A78">
        <f>'Documentation Form and Census'!B115</f>
        <v>0</v>
      </c>
      <c r="B78">
        <f>'Documentation Form and Census'!A115</f>
        <v>0</v>
      </c>
      <c r="C78">
        <f>'Documentation Form and Census'!D115</f>
        <v>0</v>
      </c>
      <c r="D78" s="391">
        <f>'Documentation Form and Census'!C115</f>
        <v>0</v>
      </c>
      <c r="E78" s="392">
        <f>'Documentation Form and Census'!I115</f>
        <v>0</v>
      </c>
      <c r="F78">
        <f>'Documentation Form and Census'!E115</f>
        <v>0</v>
      </c>
      <c r="G78" t="str">
        <f t="shared" si="2"/>
        <v>0</v>
      </c>
      <c r="H78">
        <f>'Documentation Form and Census'!J115</f>
        <v>0</v>
      </c>
      <c r="I78" t="str">
        <f t="shared" si="3"/>
        <v>0</v>
      </c>
    </row>
    <row r="79" spans="1:9">
      <c r="A79">
        <f>'Documentation Form and Census'!B116</f>
        <v>0</v>
      </c>
      <c r="B79">
        <f>'Documentation Form and Census'!A116</f>
        <v>0</v>
      </c>
      <c r="C79">
        <f>'Documentation Form and Census'!D116</f>
        <v>0</v>
      </c>
      <c r="D79" s="391">
        <f>'Documentation Form and Census'!C116</f>
        <v>0</v>
      </c>
      <c r="E79" s="392">
        <f>'Documentation Form and Census'!I116</f>
        <v>0</v>
      </c>
      <c r="F79">
        <f>'Documentation Form and Census'!E116</f>
        <v>0</v>
      </c>
      <c r="G79" t="str">
        <f t="shared" si="2"/>
        <v>0</v>
      </c>
      <c r="H79">
        <f>'Documentation Form and Census'!J116</f>
        <v>0</v>
      </c>
      <c r="I79" t="str">
        <f t="shared" si="3"/>
        <v>0</v>
      </c>
    </row>
    <row r="80" spans="1:9">
      <c r="A80">
        <f>'Documentation Form and Census'!B117</f>
        <v>0</v>
      </c>
      <c r="B80">
        <f>'Documentation Form and Census'!A117</f>
        <v>0</v>
      </c>
      <c r="C80">
        <f>'Documentation Form and Census'!D117</f>
        <v>0</v>
      </c>
      <c r="D80" s="391">
        <f>'Documentation Form and Census'!C117</f>
        <v>0</v>
      </c>
      <c r="E80" s="392">
        <f>'Documentation Form and Census'!I117</f>
        <v>0</v>
      </c>
      <c r="F80">
        <f>'Documentation Form and Census'!E117</f>
        <v>0</v>
      </c>
      <c r="G80" t="str">
        <f t="shared" si="2"/>
        <v>0</v>
      </c>
      <c r="H80">
        <f>'Documentation Form and Census'!J117</f>
        <v>0</v>
      </c>
      <c r="I80" t="str">
        <f t="shared" si="3"/>
        <v>0</v>
      </c>
    </row>
    <row r="81" spans="1:9">
      <c r="A81">
        <f>'Documentation Form and Census'!B118</f>
        <v>0</v>
      </c>
      <c r="B81">
        <f>'Documentation Form and Census'!A118</f>
        <v>0</v>
      </c>
      <c r="C81">
        <f>'Documentation Form and Census'!D118</f>
        <v>0</v>
      </c>
      <c r="D81" s="391">
        <f>'Documentation Form and Census'!C118</f>
        <v>0</v>
      </c>
      <c r="E81" s="392">
        <f>'Documentation Form and Census'!I118</f>
        <v>0</v>
      </c>
      <c r="F81">
        <f>'Documentation Form and Census'!E118</f>
        <v>0</v>
      </c>
      <c r="G81" t="str">
        <f t="shared" si="2"/>
        <v>0</v>
      </c>
      <c r="H81">
        <f>'Documentation Form and Census'!J118</f>
        <v>0</v>
      </c>
      <c r="I81" t="str">
        <f t="shared" si="3"/>
        <v>0</v>
      </c>
    </row>
    <row r="82" spans="1:9">
      <c r="A82">
        <f>'Documentation Form and Census'!B119</f>
        <v>0</v>
      </c>
      <c r="B82">
        <f>'Documentation Form and Census'!A119</f>
        <v>0</v>
      </c>
      <c r="C82">
        <f>'Documentation Form and Census'!D119</f>
        <v>0</v>
      </c>
      <c r="D82" s="391">
        <f>'Documentation Form and Census'!C119</f>
        <v>0</v>
      </c>
      <c r="E82" s="392">
        <f>'Documentation Form and Census'!I119</f>
        <v>0</v>
      </c>
      <c r="F82">
        <f>'Documentation Form and Census'!E119</f>
        <v>0</v>
      </c>
      <c r="G82" t="str">
        <f t="shared" si="2"/>
        <v>0</v>
      </c>
      <c r="H82">
        <f>'Documentation Form and Census'!J119</f>
        <v>0</v>
      </c>
      <c r="I82" t="str">
        <f t="shared" si="3"/>
        <v>0</v>
      </c>
    </row>
    <row r="83" spans="1:9">
      <c r="A83">
        <f>'Documentation Form and Census'!B120</f>
        <v>0</v>
      </c>
      <c r="B83">
        <f>'Documentation Form and Census'!A120</f>
        <v>0</v>
      </c>
      <c r="C83">
        <f>'Documentation Form and Census'!D120</f>
        <v>0</v>
      </c>
      <c r="D83" s="391">
        <f>'Documentation Form and Census'!C120</f>
        <v>0</v>
      </c>
      <c r="E83" s="392">
        <f>'Documentation Form and Census'!I120</f>
        <v>0</v>
      </c>
      <c r="F83">
        <f>'Documentation Form and Census'!E120</f>
        <v>0</v>
      </c>
      <c r="G83" t="str">
        <f t="shared" si="2"/>
        <v>0</v>
      </c>
      <c r="H83">
        <f>'Documentation Form and Census'!J120</f>
        <v>0</v>
      </c>
      <c r="I83" t="str">
        <f t="shared" si="3"/>
        <v>0</v>
      </c>
    </row>
    <row r="84" spans="1:9">
      <c r="A84">
        <f>'Documentation Form and Census'!B121</f>
        <v>0</v>
      </c>
      <c r="B84">
        <f>'Documentation Form and Census'!A121</f>
        <v>0</v>
      </c>
      <c r="C84">
        <f>'Documentation Form and Census'!D121</f>
        <v>0</v>
      </c>
      <c r="D84" s="391">
        <f>'Documentation Form and Census'!C121</f>
        <v>0</v>
      </c>
      <c r="E84" s="392">
        <f>'Documentation Form and Census'!I121</f>
        <v>0</v>
      </c>
      <c r="F84">
        <f>'Documentation Form and Census'!E121</f>
        <v>0</v>
      </c>
      <c r="G84" t="str">
        <f t="shared" si="2"/>
        <v>0</v>
      </c>
      <c r="H84">
        <f>'Documentation Form and Census'!J121</f>
        <v>0</v>
      </c>
      <c r="I84" t="str">
        <f t="shared" si="3"/>
        <v>0</v>
      </c>
    </row>
    <row r="85" spans="1:9">
      <c r="A85">
        <f>'Documentation Form and Census'!B122</f>
        <v>0</v>
      </c>
      <c r="B85">
        <f>'Documentation Form and Census'!A122</f>
        <v>0</v>
      </c>
      <c r="C85">
        <f>'Documentation Form and Census'!D122</f>
        <v>0</v>
      </c>
      <c r="D85" s="391">
        <f>'Documentation Form and Census'!C122</f>
        <v>0</v>
      </c>
      <c r="E85" s="392">
        <f>'Documentation Form and Census'!I122</f>
        <v>0</v>
      </c>
      <c r="F85">
        <f>'Documentation Form and Census'!E122</f>
        <v>0</v>
      </c>
      <c r="G85" t="str">
        <f t="shared" si="2"/>
        <v>0</v>
      </c>
      <c r="H85">
        <f>'Documentation Form and Census'!J122</f>
        <v>0</v>
      </c>
      <c r="I85" t="str">
        <f t="shared" si="3"/>
        <v>0</v>
      </c>
    </row>
    <row r="86" spans="1:9">
      <c r="A86">
        <f>'Documentation Form and Census'!B123</f>
        <v>0</v>
      </c>
      <c r="B86">
        <f>'Documentation Form and Census'!A123</f>
        <v>0</v>
      </c>
      <c r="C86">
        <f>'Documentation Form and Census'!D123</f>
        <v>0</v>
      </c>
      <c r="D86" s="391">
        <f>'Documentation Form and Census'!C123</f>
        <v>0</v>
      </c>
      <c r="E86" s="392">
        <f>'Documentation Form and Census'!I123</f>
        <v>0</v>
      </c>
      <c r="F86">
        <f>'Documentation Form and Census'!E123</f>
        <v>0</v>
      </c>
      <c r="G86" t="str">
        <f t="shared" si="2"/>
        <v>0</v>
      </c>
      <c r="H86">
        <f>'Documentation Form and Census'!J123</f>
        <v>0</v>
      </c>
      <c r="I86" t="str">
        <f t="shared" si="3"/>
        <v>0</v>
      </c>
    </row>
    <row r="87" spans="1:9">
      <c r="A87">
        <f>'Documentation Form and Census'!B124</f>
        <v>0</v>
      </c>
      <c r="B87">
        <f>'Documentation Form and Census'!A124</f>
        <v>0</v>
      </c>
      <c r="C87">
        <f>'Documentation Form and Census'!D124</f>
        <v>0</v>
      </c>
      <c r="D87" s="391">
        <f>'Documentation Form and Census'!C124</f>
        <v>0</v>
      </c>
      <c r="E87" s="392">
        <f>'Documentation Form and Census'!I124</f>
        <v>0</v>
      </c>
      <c r="F87">
        <f>'Documentation Form and Census'!E124</f>
        <v>0</v>
      </c>
      <c r="G87" t="str">
        <f t="shared" si="2"/>
        <v>0</v>
      </c>
      <c r="H87">
        <f>'Documentation Form and Census'!J124</f>
        <v>0</v>
      </c>
      <c r="I87" t="str">
        <f t="shared" si="3"/>
        <v>0</v>
      </c>
    </row>
    <row r="88" spans="1:9">
      <c r="A88">
        <f>'Documentation Form and Census'!B125</f>
        <v>0</v>
      </c>
      <c r="B88">
        <f>'Documentation Form and Census'!A125</f>
        <v>0</v>
      </c>
      <c r="C88">
        <f>'Documentation Form and Census'!D125</f>
        <v>0</v>
      </c>
      <c r="D88" s="391">
        <f>'Documentation Form and Census'!C125</f>
        <v>0</v>
      </c>
      <c r="E88" s="392">
        <f>'Documentation Form and Census'!I125</f>
        <v>0</v>
      </c>
      <c r="F88">
        <f>'Documentation Form and Census'!E125</f>
        <v>0</v>
      </c>
      <c r="G88" t="str">
        <f t="shared" si="2"/>
        <v>0</v>
      </c>
      <c r="H88">
        <f>'Documentation Form and Census'!J125</f>
        <v>0</v>
      </c>
      <c r="I88" t="str">
        <f t="shared" si="3"/>
        <v>0</v>
      </c>
    </row>
    <row r="89" spans="1:9">
      <c r="A89">
        <f>'Documentation Form and Census'!B126</f>
        <v>0</v>
      </c>
      <c r="B89">
        <f>'Documentation Form and Census'!A126</f>
        <v>0</v>
      </c>
      <c r="C89">
        <f>'Documentation Form and Census'!D126</f>
        <v>0</v>
      </c>
      <c r="D89" s="391">
        <f>'Documentation Form and Census'!C126</f>
        <v>0</v>
      </c>
      <c r="E89" s="392">
        <f>'Documentation Form and Census'!I126</f>
        <v>0</v>
      </c>
      <c r="F89">
        <f>'Documentation Form and Census'!E126</f>
        <v>0</v>
      </c>
      <c r="G89" t="str">
        <f t="shared" si="2"/>
        <v>0</v>
      </c>
      <c r="H89">
        <f>'Documentation Form and Census'!J126</f>
        <v>0</v>
      </c>
      <c r="I89" t="str">
        <f t="shared" si="3"/>
        <v>0</v>
      </c>
    </row>
    <row r="90" spans="1:9">
      <c r="A90">
        <f>'Documentation Form and Census'!B127</f>
        <v>0</v>
      </c>
      <c r="B90">
        <f>'Documentation Form and Census'!A127</f>
        <v>0</v>
      </c>
      <c r="C90">
        <f>'Documentation Form and Census'!D127</f>
        <v>0</v>
      </c>
      <c r="D90" s="391">
        <f>'Documentation Form and Census'!C127</f>
        <v>0</v>
      </c>
      <c r="E90" s="392">
        <f>'Documentation Form and Census'!I127</f>
        <v>0</v>
      </c>
      <c r="F90">
        <f>'Documentation Form and Census'!E127</f>
        <v>0</v>
      </c>
      <c r="G90" t="str">
        <f t="shared" si="2"/>
        <v>0</v>
      </c>
      <c r="H90">
        <f>'Documentation Form and Census'!J127</f>
        <v>0</v>
      </c>
      <c r="I90" t="str">
        <f t="shared" si="3"/>
        <v>0</v>
      </c>
    </row>
    <row r="91" spans="1:9">
      <c r="A91">
        <f>'Documentation Form and Census'!B128</f>
        <v>0</v>
      </c>
      <c r="B91">
        <f>'Documentation Form and Census'!A128</f>
        <v>0</v>
      </c>
      <c r="C91">
        <f>'Documentation Form and Census'!D128</f>
        <v>0</v>
      </c>
      <c r="D91" s="391">
        <f>'Documentation Form and Census'!C128</f>
        <v>0</v>
      </c>
      <c r="E91" s="392">
        <f>'Documentation Form and Census'!I128</f>
        <v>0</v>
      </c>
      <c r="F91">
        <f>'Documentation Form and Census'!E128</f>
        <v>0</v>
      </c>
      <c r="G91" t="str">
        <f t="shared" si="2"/>
        <v>0</v>
      </c>
      <c r="H91">
        <f>'Documentation Form and Census'!J128</f>
        <v>0</v>
      </c>
      <c r="I91" t="str">
        <f t="shared" si="3"/>
        <v>0</v>
      </c>
    </row>
    <row r="92" spans="1:9">
      <c r="A92">
        <f>'Documentation Form and Census'!B129</f>
        <v>0</v>
      </c>
      <c r="B92">
        <f>'Documentation Form and Census'!A129</f>
        <v>0</v>
      </c>
      <c r="C92">
        <f>'Documentation Form and Census'!D129</f>
        <v>0</v>
      </c>
      <c r="D92" s="391">
        <f>'Documentation Form and Census'!C129</f>
        <v>0</v>
      </c>
      <c r="E92" s="392">
        <f>'Documentation Form and Census'!I129</f>
        <v>0</v>
      </c>
      <c r="F92">
        <f>'Documentation Form and Census'!E129</f>
        <v>0</v>
      </c>
      <c r="G92" t="str">
        <f t="shared" si="2"/>
        <v>0</v>
      </c>
      <c r="H92">
        <f>'Documentation Form and Census'!J129</f>
        <v>0</v>
      </c>
      <c r="I92" t="str">
        <f t="shared" si="3"/>
        <v>0</v>
      </c>
    </row>
    <row r="93" spans="1:9">
      <c r="A93">
        <f>'Documentation Form and Census'!B130</f>
        <v>0</v>
      </c>
      <c r="B93">
        <f>'Documentation Form and Census'!A130</f>
        <v>0</v>
      </c>
      <c r="C93">
        <f>'Documentation Form and Census'!D130</f>
        <v>0</v>
      </c>
      <c r="D93" s="391">
        <f>'Documentation Form and Census'!C130</f>
        <v>0</v>
      </c>
      <c r="E93" s="392">
        <f>'Documentation Form and Census'!I130</f>
        <v>0</v>
      </c>
      <c r="F93">
        <f>'Documentation Form and Census'!E130</f>
        <v>0</v>
      </c>
      <c r="G93" t="str">
        <f t="shared" si="2"/>
        <v>0</v>
      </c>
      <c r="H93">
        <f>'Documentation Form and Census'!J130</f>
        <v>0</v>
      </c>
      <c r="I93" t="str">
        <f t="shared" si="3"/>
        <v>0</v>
      </c>
    </row>
    <row r="94" spans="1:9">
      <c r="A94">
        <f>'Documentation Form and Census'!B131</f>
        <v>0</v>
      </c>
      <c r="B94">
        <f>'Documentation Form and Census'!A131</f>
        <v>0</v>
      </c>
      <c r="C94">
        <f>'Documentation Form and Census'!D131</f>
        <v>0</v>
      </c>
      <c r="D94" s="391">
        <f>'Documentation Form and Census'!C131</f>
        <v>0</v>
      </c>
      <c r="E94" s="392">
        <f>'Documentation Form and Census'!I131</f>
        <v>0</v>
      </c>
      <c r="F94">
        <f>'Documentation Form and Census'!E131</f>
        <v>0</v>
      </c>
      <c r="G94" t="str">
        <f t="shared" si="2"/>
        <v>0</v>
      </c>
      <c r="H94">
        <f>'Documentation Form and Census'!J131</f>
        <v>0</v>
      </c>
      <c r="I94" t="str">
        <f t="shared" si="3"/>
        <v>0</v>
      </c>
    </row>
    <row r="95" spans="1:9">
      <c r="A95">
        <f>'Documentation Form and Census'!B132</f>
        <v>0</v>
      </c>
      <c r="B95">
        <f>'Documentation Form and Census'!A132</f>
        <v>0</v>
      </c>
      <c r="C95">
        <f>'Documentation Form and Census'!D132</f>
        <v>0</v>
      </c>
      <c r="D95" s="391">
        <f>'Documentation Form and Census'!C132</f>
        <v>0</v>
      </c>
      <c r="E95" s="392">
        <f>'Documentation Form and Census'!I132</f>
        <v>0</v>
      </c>
      <c r="F95">
        <f>'Documentation Form and Census'!E132</f>
        <v>0</v>
      </c>
      <c r="G95" t="str">
        <f t="shared" si="2"/>
        <v>0</v>
      </c>
      <c r="H95">
        <f>'Documentation Form and Census'!J132</f>
        <v>0</v>
      </c>
      <c r="I95" t="str">
        <f t="shared" si="3"/>
        <v>0</v>
      </c>
    </row>
    <row r="96" spans="1:9">
      <c r="A96">
        <f>'Documentation Form and Census'!B133</f>
        <v>0</v>
      </c>
      <c r="B96">
        <f>'Documentation Form and Census'!A133</f>
        <v>0</v>
      </c>
      <c r="C96">
        <f>'Documentation Form and Census'!D133</f>
        <v>0</v>
      </c>
      <c r="D96" s="391">
        <f>'Documentation Form and Census'!C133</f>
        <v>0</v>
      </c>
      <c r="E96" s="392">
        <f>'Documentation Form and Census'!I133</f>
        <v>0</v>
      </c>
      <c r="F96">
        <f>'Documentation Form and Census'!E133</f>
        <v>0</v>
      </c>
      <c r="G96" t="str">
        <f t="shared" si="2"/>
        <v>0</v>
      </c>
      <c r="H96">
        <f>'Documentation Form and Census'!J133</f>
        <v>0</v>
      </c>
      <c r="I96" t="str">
        <f t="shared" si="3"/>
        <v>0</v>
      </c>
    </row>
    <row r="97" spans="1:9">
      <c r="A97">
        <f>'Documentation Form and Census'!B134</f>
        <v>0</v>
      </c>
      <c r="B97">
        <f>'Documentation Form and Census'!A134</f>
        <v>0</v>
      </c>
      <c r="C97">
        <f>'Documentation Form and Census'!D134</f>
        <v>0</v>
      </c>
      <c r="D97" s="391">
        <f>'Documentation Form and Census'!C134</f>
        <v>0</v>
      </c>
      <c r="E97" s="392">
        <f>'Documentation Form and Census'!I134</f>
        <v>0</v>
      </c>
      <c r="F97">
        <f>'Documentation Form and Census'!E134</f>
        <v>0</v>
      </c>
      <c r="G97" t="str">
        <f t="shared" si="2"/>
        <v>0</v>
      </c>
      <c r="H97">
        <f>'Documentation Form and Census'!J134</f>
        <v>0</v>
      </c>
      <c r="I97" t="str">
        <f t="shared" si="3"/>
        <v>0</v>
      </c>
    </row>
    <row r="98" spans="1:9">
      <c r="A98">
        <f>'Documentation Form and Census'!B135</f>
        <v>0</v>
      </c>
      <c r="B98">
        <f>'Documentation Form and Census'!A135</f>
        <v>0</v>
      </c>
      <c r="C98">
        <f>'Documentation Form and Census'!D135</f>
        <v>0</v>
      </c>
      <c r="D98" s="391">
        <f>'Documentation Form and Census'!C135</f>
        <v>0</v>
      </c>
      <c r="E98" s="392">
        <f>'Documentation Form and Census'!I135</f>
        <v>0</v>
      </c>
      <c r="F98">
        <f>'Documentation Form and Census'!E135</f>
        <v>0</v>
      </c>
      <c r="G98" t="str">
        <f t="shared" si="2"/>
        <v>0</v>
      </c>
      <c r="H98">
        <f>'Documentation Form and Census'!J135</f>
        <v>0</v>
      </c>
      <c r="I98" t="str">
        <f t="shared" si="3"/>
        <v>0</v>
      </c>
    </row>
    <row r="99" spans="1:9">
      <c r="A99">
        <f>'Documentation Form and Census'!B136</f>
        <v>0</v>
      </c>
      <c r="B99">
        <f>'Documentation Form and Census'!A136</f>
        <v>0</v>
      </c>
      <c r="C99">
        <f>'Documentation Form and Census'!D136</f>
        <v>0</v>
      </c>
      <c r="D99" s="391">
        <f>'Documentation Form and Census'!C136</f>
        <v>0</v>
      </c>
      <c r="E99" s="392">
        <f>'Documentation Form and Census'!I136</f>
        <v>0</v>
      </c>
      <c r="F99">
        <f>'Documentation Form and Census'!E136</f>
        <v>0</v>
      </c>
      <c r="G99" t="str">
        <f t="shared" si="2"/>
        <v>0</v>
      </c>
      <c r="H99">
        <f>'Documentation Form and Census'!J136</f>
        <v>0</v>
      </c>
      <c r="I99" t="str">
        <f t="shared" si="3"/>
        <v>0</v>
      </c>
    </row>
    <row r="100" spans="1:9">
      <c r="A100">
        <f>'Documentation Form and Census'!B137</f>
        <v>0</v>
      </c>
      <c r="B100">
        <f>'Documentation Form and Census'!A137</f>
        <v>0</v>
      </c>
      <c r="C100">
        <f>'Documentation Form and Census'!D137</f>
        <v>0</v>
      </c>
      <c r="D100" s="391">
        <f>'Documentation Form and Census'!C137</f>
        <v>0</v>
      </c>
      <c r="E100" s="392">
        <f>'Documentation Form and Census'!I137</f>
        <v>0</v>
      </c>
      <c r="F100">
        <f>'Documentation Form and Census'!E137</f>
        <v>0</v>
      </c>
      <c r="G100" t="str">
        <f t="shared" si="2"/>
        <v>0</v>
      </c>
      <c r="H100">
        <f>'Documentation Form and Census'!J137</f>
        <v>0</v>
      </c>
      <c r="I100" t="str">
        <f t="shared" si="3"/>
        <v>0</v>
      </c>
    </row>
    <row r="101" spans="1:9">
      <c r="A101">
        <f>'Documentation Form and Census'!B138</f>
        <v>0</v>
      </c>
      <c r="B101">
        <f>'Documentation Form and Census'!A138</f>
        <v>0</v>
      </c>
      <c r="C101">
        <f>'Documentation Form and Census'!D138</f>
        <v>0</v>
      </c>
      <c r="D101" s="391">
        <f>'Documentation Form and Census'!C138</f>
        <v>0</v>
      </c>
      <c r="E101" s="392">
        <f>'Documentation Form and Census'!I138</f>
        <v>0</v>
      </c>
      <c r="F101">
        <f>'Documentation Form and Census'!E138</f>
        <v>0</v>
      </c>
      <c r="G101" t="str">
        <f t="shared" si="2"/>
        <v>0</v>
      </c>
      <c r="H101">
        <f>'Documentation Form and Census'!J138</f>
        <v>0</v>
      </c>
      <c r="I101" t="str">
        <f t="shared" si="3"/>
        <v>0</v>
      </c>
    </row>
    <row r="102" spans="1:9">
      <c r="A102">
        <f>'Documentation Form and Census'!B139</f>
        <v>0</v>
      </c>
      <c r="B102">
        <f>'Documentation Form and Census'!A139</f>
        <v>0</v>
      </c>
      <c r="C102">
        <f>'Documentation Form and Census'!D139</f>
        <v>0</v>
      </c>
      <c r="D102" s="391">
        <f>'Documentation Form and Census'!C139</f>
        <v>0</v>
      </c>
      <c r="E102" s="392">
        <f>'Documentation Form and Census'!I139</f>
        <v>0</v>
      </c>
      <c r="F102">
        <f>'Documentation Form and Census'!E139</f>
        <v>0</v>
      </c>
      <c r="G102" t="str">
        <f t="shared" si="2"/>
        <v>0</v>
      </c>
      <c r="H102">
        <f>'Documentation Form and Census'!J139</f>
        <v>0</v>
      </c>
      <c r="I102" t="str">
        <f t="shared" si="3"/>
        <v>0</v>
      </c>
    </row>
    <row r="103" spans="1:9">
      <c r="A103">
        <f>'Documentation Form and Census'!B140</f>
        <v>0</v>
      </c>
      <c r="B103">
        <f>'Documentation Form and Census'!A140</f>
        <v>0</v>
      </c>
      <c r="C103">
        <f>'Documentation Form and Census'!D140</f>
        <v>0</v>
      </c>
      <c r="D103" s="391">
        <f>'Documentation Form and Census'!C140</f>
        <v>0</v>
      </c>
      <c r="E103" s="392">
        <f>'Documentation Form and Census'!I140</f>
        <v>0</v>
      </c>
      <c r="F103">
        <f>'Documentation Form and Census'!E140</f>
        <v>0</v>
      </c>
      <c r="G103" t="str">
        <f t="shared" si="2"/>
        <v>0</v>
      </c>
      <c r="H103">
        <f>'Documentation Form and Census'!J140</f>
        <v>0</v>
      </c>
      <c r="I103" t="str">
        <f t="shared" si="3"/>
        <v>0</v>
      </c>
    </row>
    <row r="104" spans="1:9">
      <c r="A104">
        <f>'Documentation Form and Census'!B141</f>
        <v>0</v>
      </c>
      <c r="B104">
        <f>'Documentation Form and Census'!A141</f>
        <v>0</v>
      </c>
      <c r="C104">
        <f>'Documentation Form and Census'!D141</f>
        <v>0</v>
      </c>
      <c r="D104" s="391">
        <f>'Documentation Form and Census'!C141</f>
        <v>0</v>
      </c>
      <c r="E104" s="392">
        <f>'Documentation Form and Census'!I141</f>
        <v>0</v>
      </c>
      <c r="F104">
        <f>'Documentation Form and Census'!E141</f>
        <v>0</v>
      </c>
      <c r="G104" t="str">
        <f t="shared" si="2"/>
        <v>0</v>
      </c>
      <c r="H104">
        <f>'Documentation Form and Census'!J141</f>
        <v>0</v>
      </c>
      <c r="I104" t="str">
        <f t="shared" si="3"/>
        <v>0</v>
      </c>
    </row>
    <row r="105" spans="1:9">
      <c r="A105">
        <f>'Documentation Form and Census'!B142</f>
        <v>0</v>
      </c>
      <c r="B105">
        <f>'Documentation Form and Census'!A142</f>
        <v>0</v>
      </c>
      <c r="C105">
        <f>'Documentation Form and Census'!D142</f>
        <v>0</v>
      </c>
      <c r="D105" s="391">
        <f>'Documentation Form and Census'!C142</f>
        <v>0</v>
      </c>
      <c r="E105" s="392">
        <f>'Documentation Form and Census'!I142</f>
        <v>0</v>
      </c>
      <c r="F105">
        <f>'Documentation Form and Census'!E142</f>
        <v>0</v>
      </c>
      <c r="G105" t="str">
        <f t="shared" si="2"/>
        <v>0</v>
      </c>
      <c r="H105">
        <f>'Documentation Form and Census'!J142</f>
        <v>0</v>
      </c>
      <c r="I105" t="str">
        <f t="shared" si="3"/>
        <v>0</v>
      </c>
    </row>
    <row r="106" spans="1:9">
      <c r="A106">
        <f>'Documentation Form and Census'!B143</f>
        <v>0</v>
      </c>
      <c r="B106">
        <f>'Documentation Form and Census'!A143</f>
        <v>0</v>
      </c>
      <c r="C106">
        <f>'Documentation Form and Census'!D143</f>
        <v>0</v>
      </c>
      <c r="D106" s="391">
        <f>'Documentation Form and Census'!C143</f>
        <v>0</v>
      </c>
      <c r="E106" s="392">
        <f>'Documentation Form and Census'!I143</f>
        <v>0</v>
      </c>
      <c r="F106">
        <f>'Documentation Form and Census'!E143</f>
        <v>0</v>
      </c>
      <c r="G106" t="str">
        <f t="shared" si="2"/>
        <v>0</v>
      </c>
      <c r="H106">
        <f>'Documentation Form and Census'!J143</f>
        <v>0</v>
      </c>
      <c r="I106" t="str">
        <f t="shared" si="3"/>
        <v>0</v>
      </c>
    </row>
    <row r="107" spans="1:9">
      <c r="A107">
        <f>'Documentation Form and Census'!B144</f>
        <v>0</v>
      </c>
      <c r="B107">
        <f>'Documentation Form and Census'!A144</f>
        <v>0</v>
      </c>
      <c r="C107">
        <f>'Documentation Form and Census'!D144</f>
        <v>0</v>
      </c>
      <c r="D107" s="391">
        <f>'Documentation Form and Census'!C144</f>
        <v>0</v>
      </c>
      <c r="E107" s="392">
        <f>'Documentation Form and Census'!I144</f>
        <v>0</v>
      </c>
      <c r="F107">
        <f>'Documentation Form and Census'!E144</f>
        <v>0</v>
      </c>
      <c r="G107" t="str">
        <f t="shared" si="2"/>
        <v>0</v>
      </c>
      <c r="H107">
        <f>'Documentation Form and Census'!J144</f>
        <v>0</v>
      </c>
      <c r="I107" t="str">
        <f t="shared" si="3"/>
        <v>0</v>
      </c>
    </row>
    <row r="108" spans="1:9">
      <c r="A108">
        <f>'Documentation Form and Census'!B145</f>
        <v>0</v>
      </c>
      <c r="B108">
        <f>'Documentation Form and Census'!A145</f>
        <v>0</v>
      </c>
      <c r="C108">
        <f>'Documentation Form and Census'!D145</f>
        <v>0</v>
      </c>
      <c r="D108" s="391">
        <f>'Documentation Form and Census'!C145</f>
        <v>0</v>
      </c>
      <c r="E108" s="392">
        <f>'Documentation Form and Census'!I145</f>
        <v>0</v>
      </c>
      <c r="F108">
        <f>'Documentation Form and Census'!E145</f>
        <v>0</v>
      </c>
      <c r="G108" t="str">
        <f t="shared" si="2"/>
        <v>0</v>
      </c>
      <c r="H108">
        <f>'Documentation Form and Census'!J145</f>
        <v>0</v>
      </c>
      <c r="I108" t="str">
        <f t="shared" si="3"/>
        <v>0</v>
      </c>
    </row>
    <row r="109" spans="1:9">
      <c r="A109">
        <f>'Documentation Form and Census'!B146</f>
        <v>0</v>
      </c>
      <c r="B109">
        <f>'Documentation Form and Census'!A146</f>
        <v>0</v>
      </c>
      <c r="C109">
        <f>'Documentation Form and Census'!D146</f>
        <v>0</v>
      </c>
      <c r="D109" s="391">
        <f>'Documentation Form and Census'!C146</f>
        <v>0</v>
      </c>
      <c r="E109" s="392">
        <f>'Documentation Form and Census'!I146</f>
        <v>0</v>
      </c>
      <c r="F109">
        <f>'Documentation Form and Census'!E146</f>
        <v>0</v>
      </c>
      <c r="G109" t="str">
        <f t="shared" si="2"/>
        <v>0</v>
      </c>
      <c r="H109">
        <f>'Documentation Form and Census'!J146</f>
        <v>0</v>
      </c>
      <c r="I109" t="str">
        <f t="shared" si="3"/>
        <v>0</v>
      </c>
    </row>
    <row r="110" spans="1:9">
      <c r="A110">
        <f>'Documentation Form and Census'!B147</f>
        <v>0</v>
      </c>
      <c r="B110">
        <f>'Documentation Form and Census'!A147</f>
        <v>0</v>
      </c>
      <c r="C110">
        <f>'Documentation Form and Census'!D147</f>
        <v>0</v>
      </c>
      <c r="D110" s="391">
        <f>'Documentation Form and Census'!C147</f>
        <v>0</v>
      </c>
      <c r="E110" s="392">
        <f>'Documentation Form and Census'!I147</f>
        <v>0</v>
      </c>
      <c r="F110">
        <f>'Documentation Form and Census'!E147</f>
        <v>0</v>
      </c>
      <c r="G110" t="str">
        <f t="shared" si="2"/>
        <v>0</v>
      </c>
      <c r="H110">
        <f>'Documentation Form and Census'!J147</f>
        <v>0</v>
      </c>
      <c r="I110" t="str">
        <f t="shared" si="3"/>
        <v>0</v>
      </c>
    </row>
    <row r="111" spans="1:9">
      <c r="A111">
        <f>'Documentation Form and Census'!B148</f>
        <v>0</v>
      </c>
      <c r="B111">
        <f>'Documentation Form and Census'!A148</f>
        <v>0</v>
      </c>
      <c r="C111">
        <f>'Documentation Form and Census'!D148</f>
        <v>0</v>
      </c>
      <c r="D111" s="391">
        <f>'Documentation Form and Census'!C148</f>
        <v>0</v>
      </c>
      <c r="E111" s="392">
        <f>'Documentation Form and Census'!I148</f>
        <v>0</v>
      </c>
      <c r="F111">
        <f>'Documentation Form and Census'!E148</f>
        <v>0</v>
      </c>
      <c r="G111" t="str">
        <f t="shared" si="2"/>
        <v>0</v>
      </c>
      <c r="H111">
        <f>'Documentation Form and Census'!J148</f>
        <v>0</v>
      </c>
      <c r="I111" t="str">
        <f t="shared" si="3"/>
        <v>0</v>
      </c>
    </row>
    <row r="112" spans="1:9">
      <c r="A112">
        <f>'Documentation Form and Census'!B149</f>
        <v>0</v>
      </c>
      <c r="B112">
        <f>'Documentation Form and Census'!A149</f>
        <v>0</v>
      </c>
      <c r="C112">
        <f>'Documentation Form and Census'!D149</f>
        <v>0</v>
      </c>
      <c r="D112" s="391">
        <f>'Documentation Form and Census'!C149</f>
        <v>0</v>
      </c>
      <c r="E112" s="392">
        <f>'Documentation Form and Census'!I149</f>
        <v>0</v>
      </c>
      <c r="F112">
        <f>'Documentation Form and Census'!E149</f>
        <v>0</v>
      </c>
      <c r="G112" t="str">
        <f t="shared" si="2"/>
        <v>0</v>
      </c>
      <c r="H112">
        <f>'Documentation Form and Census'!J149</f>
        <v>0</v>
      </c>
      <c r="I112" t="str">
        <f t="shared" si="3"/>
        <v>0</v>
      </c>
    </row>
    <row r="113" spans="1:9">
      <c r="A113">
        <f>'Documentation Form and Census'!B150</f>
        <v>0</v>
      </c>
      <c r="B113">
        <f>'Documentation Form and Census'!A150</f>
        <v>0</v>
      </c>
      <c r="C113">
        <f>'Documentation Form and Census'!D150</f>
        <v>0</v>
      </c>
      <c r="D113" s="391">
        <f>'Documentation Form and Census'!C150</f>
        <v>0</v>
      </c>
      <c r="E113" s="392">
        <f>'Documentation Form and Census'!I150</f>
        <v>0</v>
      </c>
      <c r="F113">
        <f>'Documentation Form and Census'!E150</f>
        <v>0</v>
      </c>
      <c r="G113" t="str">
        <f t="shared" si="2"/>
        <v>0</v>
      </c>
      <c r="H113">
        <f>'Documentation Form and Census'!J150</f>
        <v>0</v>
      </c>
      <c r="I113" t="str">
        <f t="shared" si="3"/>
        <v>0</v>
      </c>
    </row>
    <row r="114" spans="1:9">
      <c r="A114">
        <f>'Documentation Form and Census'!B151</f>
        <v>0</v>
      </c>
      <c r="B114">
        <f>'Documentation Form and Census'!A151</f>
        <v>0</v>
      </c>
      <c r="C114">
        <f>'Documentation Form and Census'!D151</f>
        <v>0</v>
      </c>
      <c r="D114" s="391">
        <f>'Documentation Form and Census'!C151</f>
        <v>0</v>
      </c>
      <c r="E114" s="392">
        <f>'Documentation Form and Census'!I151</f>
        <v>0</v>
      </c>
      <c r="F114">
        <f>'Documentation Form and Census'!E151</f>
        <v>0</v>
      </c>
      <c r="G114" t="str">
        <f t="shared" si="2"/>
        <v>0</v>
      </c>
      <c r="H114">
        <f>'Documentation Form and Census'!J151</f>
        <v>0</v>
      </c>
      <c r="I114" t="str">
        <f t="shared" si="3"/>
        <v>0</v>
      </c>
    </row>
    <row r="115" spans="1:9">
      <c r="A115">
        <f>'Documentation Form and Census'!B152</f>
        <v>0</v>
      </c>
      <c r="B115">
        <f>'Documentation Form and Census'!A152</f>
        <v>0</v>
      </c>
      <c r="C115">
        <f>'Documentation Form and Census'!D152</f>
        <v>0</v>
      </c>
      <c r="D115" s="391">
        <f>'Documentation Form and Census'!C152</f>
        <v>0</v>
      </c>
      <c r="E115" s="392">
        <f>'Documentation Form and Census'!I152</f>
        <v>0</v>
      </c>
      <c r="F115">
        <f>'Documentation Form and Census'!E152</f>
        <v>0</v>
      </c>
      <c r="G115" t="str">
        <f t="shared" si="2"/>
        <v>0</v>
      </c>
      <c r="H115">
        <f>'Documentation Form and Census'!J152</f>
        <v>0</v>
      </c>
      <c r="I115" t="str">
        <f t="shared" si="3"/>
        <v>0</v>
      </c>
    </row>
    <row r="116" spans="1:9">
      <c r="A116">
        <f>'Documentation Form and Census'!B153</f>
        <v>0</v>
      </c>
      <c r="B116">
        <f>'Documentation Form and Census'!A153</f>
        <v>0</v>
      </c>
      <c r="C116">
        <f>'Documentation Form and Census'!D153</f>
        <v>0</v>
      </c>
      <c r="D116" s="391">
        <f>'Documentation Form and Census'!C153</f>
        <v>0</v>
      </c>
      <c r="E116" s="392">
        <f>'Documentation Form and Census'!I153</f>
        <v>0</v>
      </c>
      <c r="F116">
        <f>'Documentation Form and Census'!E153</f>
        <v>0</v>
      </c>
      <c r="G116" t="str">
        <f t="shared" si="2"/>
        <v>0</v>
      </c>
      <c r="H116">
        <f>'Documentation Form and Census'!J153</f>
        <v>0</v>
      </c>
      <c r="I116" t="str">
        <f t="shared" si="3"/>
        <v>0</v>
      </c>
    </row>
    <row r="117" spans="1:9">
      <c r="A117">
        <f>'Documentation Form and Census'!B154</f>
        <v>0</v>
      </c>
      <c r="B117">
        <f>'Documentation Form and Census'!A154</f>
        <v>0</v>
      </c>
      <c r="C117">
        <f>'Documentation Form and Census'!D154</f>
        <v>0</v>
      </c>
      <c r="D117" s="391">
        <f>'Documentation Form and Census'!C154</f>
        <v>0</v>
      </c>
      <c r="E117" s="392">
        <f>'Documentation Form and Census'!I154</f>
        <v>0</v>
      </c>
      <c r="F117">
        <f>'Documentation Form and Census'!E154</f>
        <v>0</v>
      </c>
      <c r="G117" t="str">
        <f t="shared" si="2"/>
        <v>0</v>
      </c>
      <c r="H117">
        <f>'Documentation Form and Census'!J154</f>
        <v>0</v>
      </c>
      <c r="I117" t="str">
        <f t="shared" si="3"/>
        <v>0</v>
      </c>
    </row>
    <row r="118" spans="1:9">
      <c r="A118">
        <f>'Documentation Form and Census'!B155</f>
        <v>0</v>
      </c>
      <c r="B118">
        <f>'Documentation Form and Census'!A155</f>
        <v>0</v>
      </c>
      <c r="C118">
        <f>'Documentation Form and Census'!D155</f>
        <v>0</v>
      </c>
      <c r="D118" s="391">
        <f>'Documentation Form and Census'!C155</f>
        <v>0</v>
      </c>
      <c r="E118" s="392">
        <f>'Documentation Form and Census'!I155</f>
        <v>0</v>
      </c>
      <c r="F118">
        <f>'Documentation Form and Census'!E155</f>
        <v>0</v>
      </c>
      <c r="G118" t="str">
        <f t="shared" si="2"/>
        <v>0</v>
      </c>
      <c r="H118">
        <f>'Documentation Form and Census'!J155</f>
        <v>0</v>
      </c>
      <c r="I118" t="str">
        <f t="shared" si="3"/>
        <v>0</v>
      </c>
    </row>
    <row r="119" spans="1:9">
      <c r="A119">
        <f>'Documentation Form and Census'!B156</f>
        <v>0</v>
      </c>
      <c r="B119">
        <f>'Documentation Form and Census'!A156</f>
        <v>0</v>
      </c>
      <c r="C119">
        <f>'Documentation Form and Census'!D156</f>
        <v>0</v>
      </c>
      <c r="D119" s="391">
        <f>'Documentation Form and Census'!C156</f>
        <v>0</v>
      </c>
      <c r="E119" s="392">
        <f>'Documentation Form and Census'!I156</f>
        <v>0</v>
      </c>
      <c r="F119">
        <f>'Documentation Form and Census'!E156</f>
        <v>0</v>
      </c>
      <c r="G119" t="str">
        <f t="shared" si="2"/>
        <v>0</v>
      </c>
      <c r="H119">
        <f>'Documentation Form and Census'!J156</f>
        <v>0</v>
      </c>
      <c r="I119" t="str">
        <f t="shared" si="3"/>
        <v>0</v>
      </c>
    </row>
    <row r="120" spans="1:9">
      <c r="A120">
        <f>'Documentation Form and Census'!B157</f>
        <v>0</v>
      </c>
      <c r="B120">
        <f>'Documentation Form and Census'!A157</f>
        <v>0</v>
      </c>
      <c r="C120">
        <f>'Documentation Form and Census'!D157</f>
        <v>0</v>
      </c>
      <c r="D120" s="391">
        <f>'Documentation Form and Census'!C157</f>
        <v>0</v>
      </c>
      <c r="E120" s="392">
        <f>'Documentation Form and Census'!I157</f>
        <v>0</v>
      </c>
      <c r="F120">
        <f>'Documentation Form and Census'!E157</f>
        <v>0</v>
      </c>
      <c r="G120" t="str">
        <f t="shared" si="2"/>
        <v>0</v>
      </c>
      <c r="H120">
        <f>'Documentation Form and Census'!J157</f>
        <v>0</v>
      </c>
      <c r="I120" t="str">
        <f t="shared" si="3"/>
        <v>0</v>
      </c>
    </row>
    <row r="121" spans="1:9">
      <c r="A121">
        <f>'Documentation Form and Census'!B158</f>
        <v>0</v>
      </c>
      <c r="B121">
        <f>'Documentation Form and Census'!A158</f>
        <v>0</v>
      </c>
      <c r="C121">
        <f>'Documentation Form and Census'!D158</f>
        <v>0</v>
      </c>
      <c r="D121" s="391">
        <f>'Documentation Form and Census'!C158</f>
        <v>0</v>
      </c>
      <c r="E121" s="392">
        <f>'Documentation Form and Census'!I158</f>
        <v>0</v>
      </c>
      <c r="F121">
        <f>'Documentation Form and Census'!E158</f>
        <v>0</v>
      </c>
      <c r="G121" t="str">
        <f t="shared" si="2"/>
        <v>0</v>
      </c>
      <c r="H121">
        <f>'Documentation Form and Census'!J158</f>
        <v>0</v>
      </c>
      <c r="I121" t="str">
        <f t="shared" si="3"/>
        <v>0</v>
      </c>
    </row>
    <row r="122" spans="1:9">
      <c r="A122">
        <f>'Documentation Form and Census'!B159</f>
        <v>0</v>
      </c>
      <c r="B122">
        <f>'Documentation Form and Census'!A159</f>
        <v>0</v>
      </c>
      <c r="C122">
        <f>'Documentation Form and Census'!D159</f>
        <v>0</v>
      </c>
      <c r="D122" s="391">
        <f>'Documentation Form and Census'!C159</f>
        <v>0</v>
      </c>
      <c r="E122" s="392">
        <f>'Documentation Form and Census'!I159</f>
        <v>0</v>
      </c>
      <c r="F122">
        <f>'Documentation Form and Census'!E159</f>
        <v>0</v>
      </c>
      <c r="G122" t="str">
        <f t="shared" si="2"/>
        <v>0</v>
      </c>
      <c r="H122">
        <f>'Documentation Form and Census'!J159</f>
        <v>0</v>
      </c>
      <c r="I122" t="str">
        <f t="shared" si="3"/>
        <v>0</v>
      </c>
    </row>
    <row r="123" spans="1:9">
      <c r="A123">
        <f>'Documentation Form and Census'!B160</f>
        <v>0</v>
      </c>
      <c r="B123">
        <f>'Documentation Form and Census'!A160</f>
        <v>0</v>
      </c>
      <c r="C123">
        <f>'Documentation Form and Census'!D160</f>
        <v>0</v>
      </c>
      <c r="D123" s="391">
        <f>'Documentation Form and Census'!C160</f>
        <v>0</v>
      </c>
      <c r="E123" s="392">
        <f>'Documentation Form and Census'!I160</f>
        <v>0</v>
      </c>
      <c r="F123">
        <f>'Documentation Form and Census'!E160</f>
        <v>0</v>
      </c>
      <c r="G123" t="str">
        <f t="shared" si="2"/>
        <v>0</v>
      </c>
      <c r="H123">
        <f>'Documentation Form and Census'!J160</f>
        <v>0</v>
      </c>
      <c r="I123" t="str">
        <f t="shared" si="3"/>
        <v>0</v>
      </c>
    </row>
    <row r="124" spans="1:9">
      <c r="A124">
        <f>'Documentation Form and Census'!B161</f>
        <v>0</v>
      </c>
      <c r="B124">
        <f>'Documentation Form and Census'!A161</f>
        <v>0</v>
      </c>
      <c r="C124">
        <f>'Documentation Form and Census'!D161</f>
        <v>0</v>
      </c>
      <c r="D124" s="391">
        <f>'Documentation Form and Census'!C161</f>
        <v>0</v>
      </c>
      <c r="E124" s="392">
        <f>'Documentation Form and Census'!I161</f>
        <v>0</v>
      </c>
      <c r="F124">
        <f>'Documentation Form and Census'!E161</f>
        <v>0</v>
      </c>
      <c r="G124" t="str">
        <f t="shared" si="2"/>
        <v>0</v>
      </c>
      <c r="H124">
        <f>'Documentation Form and Census'!J161</f>
        <v>0</v>
      </c>
      <c r="I124" t="str">
        <f t="shared" si="3"/>
        <v>0</v>
      </c>
    </row>
    <row r="125" spans="1:9">
      <c r="A125">
        <f>'Documentation Form and Census'!B162</f>
        <v>0</v>
      </c>
      <c r="B125">
        <f>'Documentation Form and Census'!A162</f>
        <v>0</v>
      </c>
      <c r="C125">
        <f>'Documentation Form and Census'!D162</f>
        <v>0</v>
      </c>
      <c r="D125" s="391">
        <f>'Documentation Form and Census'!C162</f>
        <v>0</v>
      </c>
      <c r="E125" s="392">
        <f>'Documentation Form and Census'!I162</f>
        <v>0</v>
      </c>
      <c r="F125">
        <f>'Documentation Form and Census'!E162</f>
        <v>0</v>
      </c>
      <c r="G125" t="str">
        <f t="shared" si="2"/>
        <v>0</v>
      </c>
      <c r="H125">
        <f>'Documentation Form and Census'!J162</f>
        <v>0</v>
      </c>
      <c r="I125" t="str">
        <f t="shared" si="3"/>
        <v>0</v>
      </c>
    </row>
    <row r="126" spans="1:9">
      <c r="A126">
        <f>'Documentation Form and Census'!B163</f>
        <v>0</v>
      </c>
      <c r="B126">
        <f>'Documentation Form and Census'!A163</f>
        <v>0</v>
      </c>
      <c r="C126">
        <f>'Documentation Form and Census'!D163</f>
        <v>0</v>
      </c>
      <c r="D126" s="391">
        <f>'Documentation Form and Census'!C163</f>
        <v>0</v>
      </c>
      <c r="E126" s="392">
        <f>'Documentation Form and Census'!I163</f>
        <v>0</v>
      </c>
      <c r="F126">
        <f>'Documentation Form and Census'!E163</f>
        <v>0</v>
      </c>
      <c r="G126" t="str">
        <f t="shared" si="2"/>
        <v>0</v>
      </c>
      <c r="H126">
        <f>'Documentation Form and Census'!J163</f>
        <v>0</v>
      </c>
      <c r="I126" t="str">
        <f t="shared" si="3"/>
        <v>0</v>
      </c>
    </row>
    <row r="127" spans="1:9">
      <c r="A127">
        <f>'Documentation Form and Census'!B164</f>
        <v>0</v>
      </c>
      <c r="B127">
        <f>'Documentation Form and Census'!A164</f>
        <v>0</v>
      </c>
      <c r="C127">
        <f>'Documentation Form and Census'!D164</f>
        <v>0</v>
      </c>
      <c r="D127" s="391">
        <f>'Documentation Form and Census'!C164</f>
        <v>0</v>
      </c>
      <c r="E127" s="392">
        <f>'Documentation Form and Census'!I164</f>
        <v>0</v>
      </c>
      <c r="F127">
        <f>'Documentation Form and Census'!E164</f>
        <v>0</v>
      </c>
      <c r="G127" t="str">
        <f t="shared" si="2"/>
        <v>0</v>
      </c>
      <c r="H127">
        <f>'Documentation Form and Census'!J164</f>
        <v>0</v>
      </c>
      <c r="I127" t="str">
        <f t="shared" si="3"/>
        <v>0</v>
      </c>
    </row>
    <row r="128" spans="1:9">
      <c r="A128">
        <f>'Documentation Form and Census'!B165</f>
        <v>0</v>
      </c>
      <c r="B128">
        <f>'Documentation Form and Census'!A165</f>
        <v>0</v>
      </c>
      <c r="C128">
        <f>'Documentation Form and Census'!D165</f>
        <v>0</v>
      </c>
      <c r="D128" s="391">
        <f>'Documentation Form and Census'!C165</f>
        <v>0</v>
      </c>
      <c r="E128" s="392">
        <f>'Documentation Form and Census'!I165</f>
        <v>0</v>
      </c>
      <c r="F128">
        <f>'Documentation Form and Census'!E165</f>
        <v>0</v>
      </c>
      <c r="G128" t="str">
        <f t="shared" si="2"/>
        <v>0</v>
      </c>
      <c r="H128">
        <f>'Documentation Form and Census'!J165</f>
        <v>0</v>
      </c>
      <c r="I128" t="str">
        <f t="shared" si="3"/>
        <v>0</v>
      </c>
    </row>
    <row r="129" spans="1:9">
      <c r="A129">
        <f>'Documentation Form and Census'!B166</f>
        <v>0</v>
      </c>
      <c r="B129">
        <f>'Documentation Form and Census'!A166</f>
        <v>0</v>
      </c>
      <c r="C129">
        <f>'Documentation Form and Census'!D166</f>
        <v>0</v>
      </c>
      <c r="D129" s="391">
        <f>'Documentation Form and Census'!C166</f>
        <v>0</v>
      </c>
      <c r="E129" s="392">
        <f>'Documentation Form and Census'!I166</f>
        <v>0</v>
      </c>
      <c r="F129">
        <f>'Documentation Form and Census'!E166</f>
        <v>0</v>
      </c>
      <c r="G129" t="str">
        <f t="shared" si="2"/>
        <v>0</v>
      </c>
      <c r="H129">
        <f>'Documentation Form and Census'!J166</f>
        <v>0</v>
      </c>
      <c r="I129" t="str">
        <f t="shared" si="3"/>
        <v>0</v>
      </c>
    </row>
    <row r="130" spans="1:9">
      <c r="A130">
        <f>'Documentation Form and Census'!B167</f>
        <v>0</v>
      </c>
      <c r="B130">
        <f>'Documentation Form and Census'!A167</f>
        <v>0</v>
      </c>
      <c r="C130">
        <f>'Documentation Form and Census'!D167</f>
        <v>0</v>
      </c>
      <c r="D130" s="391">
        <f>'Documentation Form and Census'!C167</f>
        <v>0</v>
      </c>
      <c r="E130" s="392">
        <f>'Documentation Form and Census'!I167</f>
        <v>0</v>
      </c>
      <c r="F130">
        <f>'Documentation Form and Census'!E167</f>
        <v>0</v>
      </c>
      <c r="G130" t="str">
        <f t="shared" si="2"/>
        <v>0</v>
      </c>
      <c r="H130">
        <f>'Documentation Form and Census'!J167</f>
        <v>0</v>
      </c>
      <c r="I130" t="str">
        <f t="shared" si="3"/>
        <v>0</v>
      </c>
    </row>
    <row r="131" spans="1:9">
      <c r="A131">
        <f>'Documentation Form and Census'!B168</f>
        <v>0</v>
      </c>
      <c r="B131">
        <f>'Documentation Form and Census'!A168</f>
        <v>0</v>
      </c>
      <c r="C131">
        <f>'Documentation Form and Census'!D168</f>
        <v>0</v>
      </c>
      <c r="D131" s="391">
        <f>'Documentation Form and Census'!C168</f>
        <v>0</v>
      </c>
      <c r="E131" s="392">
        <f>'Documentation Form and Census'!I168</f>
        <v>0</v>
      </c>
      <c r="F131">
        <f>'Documentation Form and Census'!E168</f>
        <v>0</v>
      </c>
      <c r="G131" t="str">
        <f t="shared" ref="G131:G194" si="4">SUBSTITUTE(SUBSTITUTE(SUBSTITUTE(F131,"Self","Sub"),"Spouse","Sp"),"Child","Ch")</f>
        <v>0</v>
      </c>
      <c r="H131">
        <f>'Documentation Form and Census'!J168</f>
        <v>0</v>
      </c>
      <c r="I131" t="str">
        <f t="shared" ref="I131:I194" si="5">SUBSTITUTE(SUBSTITUTE(SUBSTITUTE(SUBSTITUTE(H131,"E","EE"),"S","ES"),"C","EC"),"F","Fam")</f>
        <v>0</v>
      </c>
    </row>
    <row r="132" spans="1:9">
      <c r="A132">
        <f>'Documentation Form and Census'!B169</f>
        <v>0</v>
      </c>
      <c r="B132">
        <f>'Documentation Form and Census'!A169</f>
        <v>0</v>
      </c>
      <c r="C132">
        <f>'Documentation Form and Census'!D169</f>
        <v>0</v>
      </c>
      <c r="D132" s="391">
        <f>'Documentation Form and Census'!C169</f>
        <v>0</v>
      </c>
      <c r="E132" s="392">
        <f>'Documentation Form and Census'!I169</f>
        <v>0</v>
      </c>
      <c r="F132">
        <f>'Documentation Form and Census'!E169</f>
        <v>0</v>
      </c>
      <c r="G132" t="str">
        <f t="shared" si="4"/>
        <v>0</v>
      </c>
      <c r="H132">
        <f>'Documentation Form and Census'!J169</f>
        <v>0</v>
      </c>
      <c r="I132" t="str">
        <f t="shared" si="5"/>
        <v>0</v>
      </c>
    </row>
    <row r="133" spans="1:9">
      <c r="A133">
        <f>'Documentation Form and Census'!B170</f>
        <v>0</v>
      </c>
      <c r="B133">
        <f>'Documentation Form and Census'!A170</f>
        <v>0</v>
      </c>
      <c r="C133">
        <f>'Documentation Form and Census'!D170</f>
        <v>0</v>
      </c>
      <c r="D133" s="391">
        <f>'Documentation Form and Census'!C170</f>
        <v>0</v>
      </c>
      <c r="E133" s="392">
        <f>'Documentation Form and Census'!I170</f>
        <v>0</v>
      </c>
      <c r="F133">
        <f>'Documentation Form and Census'!E170</f>
        <v>0</v>
      </c>
      <c r="G133" t="str">
        <f t="shared" si="4"/>
        <v>0</v>
      </c>
      <c r="H133">
        <f>'Documentation Form and Census'!J170</f>
        <v>0</v>
      </c>
      <c r="I133" t="str">
        <f t="shared" si="5"/>
        <v>0</v>
      </c>
    </row>
    <row r="134" spans="1:9">
      <c r="A134">
        <f>'Documentation Form and Census'!B171</f>
        <v>0</v>
      </c>
      <c r="B134">
        <f>'Documentation Form and Census'!A171</f>
        <v>0</v>
      </c>
      <c r="C134">
        <f>'Documentation Form and Census'!D171</f>
        <v>0</v>
      </c>
      <c r="D134" s="391">
        <f>'Documentation Form and Census'!C171</f>
        <v>0</v>
      </c>
      <c r="E134" s="392">
        <f>'Documentation Form and Census'!I171</f>
        <v>0</v>
      </c>
      <c r="F134">
        <f>'Documentation Form and Census'!E171</f>
        <v>0</v>
      </c>
      <c r="G134" t="str">
        <f t="shared" si="4"/>
        <v>0</v>
      </c>
      <c r="H134">
        <f>'Documentation Form and Census'!J171</f>
        <v>0</v>
      </c>
      <c r="I134" t="str">
        <f t="shared" si="5"/>
        <v>0</v>
      </c>
    </row>
    <row r="135" spans="1:9">
      <c r="A135">
        <f>'Documentation Form and Census'!B172</f>
        <v>0</v>
      </c>
      <c r="B135">
        <f>'Documentation Form and Census'!A172</f>
        <v>0</v>
      </c>
      <c r="C135">
        <f>'Documentation Form and Census'!D172</f>
        <v>0</v>
      </c>
      <c r="D135" s="391">
        <f>'Documentation Form and Census'!C172</f>
        <v>0</v>
      </c>
      <c r="E135" s="392">
        <f>'Documentation Form and Census'!I172</f>
        <v>0</v>
      </c>
      <c r="F135">
        <f>'Documentation Form and Census'!E172</f>
        <v>0</v>
      </c>
      <c r="G135" t="str">
        <f t="shared" si="4"/>
        <v>0</v>
      </c>
      <c r="H135">
        <f>'Documentation Form and Census'!J172</f>
        <v>0</v>
      </c>
      <c r="I135" t="str">
        <f t="shared" si="5"/>
        <v>0</v>
      </c>
    </row>
    <row r="136" spans="1:9">
      <c r="A136">
        <f>'Documentation Form and Census'!B173</f>
        <v>0</v>
      </c>
      <c r="B136">
        <f>'Documentation Form and Census'!A173</f>
        <v>0</v>
      </c>
      <c r="C136">
        <f>'Documentation Form and Census'!D173</f>
        <v>0</v>
      </c>
      <c r="D136" s="391">
        <f>'Documentation Form and Census'!C173</f>
        <v>0</v>
      </c>
      <c r="E136" s="392">
        <f>'Documentation Form and Census'!I173</f>
        <v>0</v>
      </c>
      <c r="F136">
        <f>'Documentation Form and Census'!E173</f>
        <v>0</v>
      </c>
      <c r="G136" t="str">
        <f t="shared" si="4"/>
        <v>0</v>
      </c>
      <c r="H136">
        <f>'Documentation Form and Census'!J173</f>
        <v>0</v>
      </c>
      <c r="I136" t="str">
        <f t="shared" si="5"/>
        <v>0</v>
      </c>
    </row>
    <row r="137" spans="1:9">
      <c r="A137">
        <f>'Documentation Form and Census'!B174</f>
        <v>0</v>
      </c>
      <c r="B137">
        <f>'Documentation Form and Census'!A174</f>
        <v>0</v>
      </c>
      <c r="C137">
        <f>'Documentation Form and Census'!D174</f>
        <v>0</v>
      </c>
      <c r="D137" s="391">
        <f>'Documentation Form and Census'!C174</f>
        <v>0</v>
      </c>
      <c r="E137" s="392">
        <f>'Documentation Form and Census'!I174</f>
        <v>0</v>
      </c>
      <c r="F137">
        <f>'Documentation Form and Census'!E174</f>
        <v>0</v>
      </c>
      <c r="G137" t="str">
        <f t="shared" si="4"/>
        <v>0</v>
      </c>
      <c r="H137">
        <f>'Documentation Form and Census'!J174</f>
        <v>0</v>
      </c>
      <c r="I137" t="str">
        <f t="shared" si="5"/>
        <v>0</v>
      </c>
    </row>
    <row r="138" spans="1:9">
      <c r="A138">
        <f>'Documentation Form and Census'!B175</f>
        <v>0</v>
      </c>
      <c r="B138">
        <f>'Documentation Form and Census'!A175</f>
        <v>0</v>
      </c>
      <c r="C138">
        <f>'Documentation Form and Census'!D175</f>
        <v>0</v>
      </c>
      <c r="D138" s="391">
        <f>'Documentation Form and Census'!C175</f>
        <v>0</v>
      </c>
      <c r="E138" s="392">
        <f>'Documentation Form and Census'!I175</f>
        <v>0</v>
      </c>
      <c r="F138">
        <f>'Documentation Form and Census'!E175</f>
        <v>0</v>
      </c>
      <c r="G138" t="str">
        <f t="shared" si="4"/>
        <v>0</v>
      </c>
      <c r="H138">
        <f>'Documentation Form and Census'!J175</f>
        <v>0</v>
      </c>
      <c r="I138" t="str">
        <f t="shared" si="5"/>
        <v>0</v>
      </c>
    </row>
    <row r="139" spans="1:9">
      <c r="A139">
        <f>'Documentation Form and Census'!B176</f>
        <v>0</v>
      </c>
      <c r="B139">
        <f>'Documentation Form and Census'!A176</f>
        <v>0</v>
      </c>
      <c r="C139">
        <f>'Documentation Form and Census'!D176</f>
        <v>0</v>
      </c>
      <c r="D139" s="391">
        <f>'Documentation Form and Census'!C176</f>
        <v>0</v>
      </c>
      <c r="E139" s="392">
        <f>'Documentation Form and Census'!I176</f>
        <v>0</v>
      </c>
      <c r="F139">
        <f>'Documentation Form and Census'!E176</f>
        <v>0</v>
      </c>
      <c r="G139" t="str">
        <f t="shared" si="4"/>
        <v>0</v>
      </c>
      <c r="H139">
        <f>'Documentation Form and Census'!J176</f>
        <v>0</v>
      </c>
      <c r="I139" t="str">
        <f t="shared" si="5"/>
        <v>0</v>
      </c>
    </row>
    <row r="140" spans="1:9">
      <c r="A140">
        <f>'Documentation Form and Census'!B177</f>
        <v>0</v>
      </c>
      <c r="B140">
        <f>'Documentation Form and Census'!A177</f>
        <v>0</v>
      </c>
      <c r="C140">
        <f>'Documentation Form and Census'!D177</f>
        <v>0</v>
      </c>
      <c r="D140" s="391">
        <f>'Documentation Form and Census'!C177</f>
        <v>0</v>
      </c>
      <c r="E140" s="392">
        <f>'Documentation Form and Census'!I177</f>
        <v>0</v>
      </c>
      <c r="F140">
        <f>'Documentation Form and Census'!E177</f>
        <v>0</v>
      </c>
      <c r="G140" t="str">
        <f t="shared" si="4"/>
        <v>0</v>
      </c>
      <c r="H140">
        <f>'Documentation Form and Census'!J177</f>
        <v>0</v>
      </c>
      <c r="I140" t="str">
        <f t="shared" si="5"/>
        <v>0</v>
      </c>
    </row>
    <row r="141" spans="1:9">
      <c r="A141">
        <f>'Documentation Form and Census'!B178</f>
        <v>0</v>
      </c>
      <c r="B141">
        <f>'Documentation Form and Census'!A178</f>
        <v>0</v>
      </c>
      <c r="C141">
        <f>'Documentation Form and Census'!D178</f>
        <v>0</v>
      </c>
      <c r="D141" s="391">
        <f>'Documentation Form and Census'!C178</f>
        <v>0</v>
      </c>
      <c r="E141" s="392">
        <f>'Documentation Form and Census'!I178</f>
        <v>0</v>
      </c>
      <c r="F141">
        <f>'Documentation Form and Census'!E178</f>
        <v>0</v>
      </c>
      <c r="G141" t="str">
        <f t="shared" si="4"/>
        <v>0</v>
      </c>
      <c r="H141">
        <f>'Documentation Form and Census'!J178</f>
        <v>0</v>
      </c>
      <c r="I141" t="str">
        <f t="shared" si="5"/>
        <v>0</v>
      </c>
    </row>
    <row r="142" spans="1:9">
      <c r="A142">
        <f>'Documentation Form and Census'!B179</f>
        <v>0</v>
      </c>
      <c r="B142">
        <f>'Documentation Form and Census'!A179</f>
        <v>0</v>
      </c>
      <c r="C142">
        <f>'Documentation Form and Census'!D179</f>
        <v>0</v>
      </c>
      <c r="D142" s="391">
        <f>'Documentation Form and Census'!C179</f>
        <v>0</v>
      </c>
      <c r="E142" s="392">
        <f>'Documentation Form and Census'!I179</f>
        <v>0</v>
      </c>
      <c r="F142">
        <f>'Documentation Form and Census'!E179</f>
        <v>0</v>
      </c>
      <c r="G142" t="str">
        <f t="shared" si="4"/>
        <v>0</v>
      </c>
      <c r="H142">
        <f>'Documentation Form and Census'!J179</f>
        <v>0</v>
      </c>
      <c r="I142" t="str">
        <f t="shared" si="5"/>
        <v>0</v>
      </c>
    </row>
    <row r="143" spans="1:9">
      <c r="A143">
        <f>'Documentation Form and Census'!B180</f>
        <v>0</v>
      </c>
      <c r="B143">
        <f>'Documentation Form and Census'!A180</f>
        <v>0</v>
      </c>
      <c r="C143">
        <f>'Documentation Form and Census'!D180</f>
        <v>0</v>
      </c>
      <c r="D143" s="391">
        <f>'Documentation Form and Census'!C180</f>
        <v>0</v>
      </c>
      <c r="E143" s="392">
        <f>'Documentation Form and Census'!I180</f>
        <v>0</v>
      </c>
      <c r="F143">
        <f>'Documentation Form and Census'!E180</f>
        <v>0</v>
      </c>
      <c r="G143" t="str">
        <f t="shared" si="4"/>
        <v>0</v>
      </c>
      <c r="H143">
        <f>'Documentation Form and Census'!J180</f>
        <v>0</v>
      </c>
      <c r="I143" t="str">
        <f t="shared" si="5"/>
        <v>0</v>
      </c>
    </row>
    <row r="144" spans="1:9">
      <c r="A144">
        <f>'Documentation Form and Census'!B181</f>
        <v>0</v>
      </c>
      <c r="B144">
        <f>'Documentation Form and Census'!A181</f>
        <v>0</v>
      </c>
      <c r="C144">
        <f>'Documentation Form and Census'!D181</f>
        <v>0</v>
      </c>
      <c r="D144" s="391">
        <f>'Documentation Form and Census'!C181</f>
        <v>0</v>
      </c>
      <c r="E144" s="392">
        <f>'Documentation Form and Census'!I181</f>
        <v>0</v>
      </c>
      <c r="F144">
        <f>'Documentation Form and Census'!E181</f>
        <v>0</v>
      </c>
      <c r="G144" t="str">
        <f t="shared" si="4"/>
        <v>0</v>
      </c>
      <c r="H144">
        <f>'Documentation Form and Census'!J181</f>
        <v>0</v>
      </c>
      <c r="I144" t="str">
        <f t="shared" si="5"/>
        <v>0</v>
      </c>
    </row>
    <row r="145" spans="1:9">
      <c r="A145">
        <f>'Documentation Form and Census'!B182</f>
        <v>0</v>
      </c>
      <c r="B145">
        <f>'Documentation Form and Census'!A182</f>
        <v>0</v>
      </c>
      <c r="C145">
        <f>'Documentation Form and Census'!D182</f>
        <v>0</v>
      </c>
      <c r="D145" s="391">
        <f>'Documentation Form and Census'!C182</f>
        <v>0</v>
      </c>
      <c r="E145" s="392">
        <f>'Documentation Form and Census'!I182</f>
        <v>0</v>
      </c>
      <c r="F145">
        <f>'Documentation Form and Census'!E182</f>
        <v>0</v>
      </c>
      <c r="G145" t="str">
        <f t="shared" si="4"/>
        <v>0</v>
      </c>
      <c r="H145">
        <f>'Documentation Form and Census'!J182</f>
        <v>0</v>
      </c>
      <c r="I145" t="str">
        <f t="shared" si="5"/>
        <v>0</v>
      </c>
    </row>
    <row r="146" spans="1:9">
      <c r="A146">
        <f>'Documentation Form and Census'!B183</f>
        <v>0</v>
      </c>
      <c r="B146">
        <f>'Documentation Form and Census'!A183</f>
        <v>0</v>
      </c>
      <c r="C146">
        <f>'Documentation Form and Census'!D183</f>
        <v>0</v>
      </c>
      <c r="D146" s="391">
        <f>'Documentation Form and Census'!C183</f>
        <v>0</v>
      </c>
      <c r="E146" s="392">
        <f>'Documentation Form and Census'!I183</f>
        <v>0</v>
      </c>
      <c r="F146">
        <f>'Documentation Form and Census'!E183</f>
        <v>0</v>
      </c>
      <c r="G146" t="str">
        <f t="shared" si="4"/>
        <v>0</v>
      </c>
      <c r="H146">
        <f>'Documentation Form and Census'!J183</f>
        <v>0</v>
      </c>
      <c r="I146" t="str">
        <f t="shared" si="5"/>
        <v>0</v>
      </c>
    </row>
    <row r="147" spans="1:9">
      <c r="A147">
        <f>'Documentation Form and Census'!B184</f>
        <v>0</v>
      </c>
      <c r="B147">
        <f>'Documentation Form and Census'!A184</f>
        <v>0</v>
      </c>
      <c r="C147">
        <f>'Documentation Form and Census'!D184</f>
        <v>0</v>
      </c>
      <c r="D147" s="391">
        <f>'Documentation Form and Census'!C184</f>
        <v>0</v>
      </c>
      <c r="E147" s="392">
        <f>'Documentation Form and Census'!I184</f>
        <v>0</v>
      </c>
      <c r="F147">
        <f>'Documentation Form and Census'!E184</f>
        <v>0</v>
      </c>
      <c r="G147" t="str">
        <f t="shared" si="4"/>
        <v>0</v>
      </c>
      <c r="H147">
        <f>'Documentation Form and Census'!J184</f>
        <v>0</v>
      </c>
      <c r="I147" t="str">
        <f t="shared" si="5"/>
        <v>0</v>
      </c>
    </row>
    <row r="148" spans="1:9">
      <c r="A148">
        <f>'Documentation Form and Census'!B185</f>
        <v>0</v>
      </c>
      <c r="B148">
        <f>'Documentation Form and Census'!A185</f>
        <v>0</v>
      </c>
      <c r="C148">
        <f>'Documentation Form and Census'!D185</f>
        <v>0</v>
      </c>
      <c r="D148" s="391">
        <f>'Documentation Form and Census'!C185</f>
        <v>0</v>
      </c>
      <c r="E148" s="392">
        <f>'Documentation Form and Census'!I185</f>
        <v>0</v>
      </c>
      <c r="F148">
        <f>'Documentation Form and Census'!E185</f>
        <v>0</v>
      </c>
      <c r="G148" t="str">
        <f t="shared" si="4"/>
        <v>0</v>
      </c>
      <c r="H148">
        <f>'Documentation Form and Census'!J185</f>
        <v>0</v>
      </c>
      <c r="I148" t="str">
        <f t="shared" si="5"/>
        <v>0</v>
      </c>
    </row>
    <row r="149" spans="1:9">
      <c r="A149">
        <f>'Documentation Form and Census'!B186</f>
        <v>0</v>
      </c>
      <c r="B149">
        <f>'Documentation Form and Census'!A186</f>
        <v>0</v>
      </c>
      <c r="C149">
        <f>'Documentation Form and Census'!D186</f>
        <v>0</v>
      </c>
      <c r="D149" s="391">
        <f>'Documentation Form and Census'!C186</f>
        <v>0</v>
      </c>
      <c r="E149" s="392">
        <f>'Documentation Form and Census'!I186</f>
        <v>0</v>
      </c>
      <c r="F149">
        <f>'Documentation Form and Census'!E186</f>
        <v>0</v>
      </c>
      <c r="G149" t="str">
        <f t="shared" si="4"/>
        <v>0</v>
      </c>
      <c r="H149">
        <f>'Documentation Form and Census'!J186</f>
        <v>0</v>
      </c>
      <c r="I149" t="str">
        <f t="shared" si="5"/>
        <v>0</v>
      </c>
    </row>
    <row r="150" spans="1:9">
      <c r="A150">
        <f>'Documentation Form and Census'!B187</f>
        <v>0</v>
      </c>
      <c r="B150">
        <f>'Documentation Form and Census'!A187</f>
        <v>0</v>
      </c>
      <c r="C150">
        <f>'Documentation Form and Census'!D187</f>
        <v>0</v>
      </c>
      <c r="D150" s="391">
        <f>'Documentation Form and Census'!C187</f>
        <v>0</v>
      </c>
      <c r="E150" s="392">
        <f>'Documentation Form and Census'!I187</f>
        <v>0</v>
      </c>
      <c r="F150">
        <f>'Documentation Form and Census'!E187</f>
        <v>0</v>
      </c>
      <c r="G150" t="str">
        <f t="shared" si="4"/>
        <v>0</v>
      </c>
      <c r="H150">
        <f>'Documentation Form and Census'!J187</f>
        <v>0</v>
      </c>
      <c r="I150" t="str">
        <f t="shared" si="5"/>
        <v>0</v>
      </c>
    </row>
    <row r="151" spans="1:9">
      <c r="A151">
        <f>'Documentation Form and Census'!B188</f>
        <v>0</v>
      </c>
      <c r="B151">
        <f>'Documentation Form and Census'!A188</f>
        <v>0</v>
      </c>
      <c r="C151">
        <f>'Documentation Form and Census'!D188</f>
        <v>0</v>
      </c>
      <c r="D151" s="391">
        <f>'Documentation Form and Census'!C188</f>
        <v>0</v>
      </c>
      <c r="E151" s="392">
        <f>'Documentation Form and Census'!I188</f>
        <v>0</v>
      </c>
      <c r="F151">
        <f>'Documentation Form and Census'!E188</f>
        <v>0</v>
      </c>
      <c r="G151" t="str">
        <f t="shared" si="4"/>
        <v>0</v>
      </c>
      <c r="H151">
        <f>'Documentation Form and Census'!J188</f>
        <v>0</v>
      </c>
      <c r="I151" t="str">
        <f t="shared" si="5"/>
        <v>0</v>
      </c>
    </row>
    <row r="152" spans="1:9">
      <c r="A152">
        <f>'Documentation Form and Census'!B189</f>
        <v>0</v>
      </c>
      <c r="B152">
        <f>'Documentation Form and Census'!A189</f>
        <v>0</v>
      </c>
      <c r="C152">
        <f>'Documentation Form and Census'!D189</f>
        <v>0</v>
      </c>
      <c r="D152" s="391">
        <f>'Documentation Form and Census'!C189</f>
        <v>0</v>
      </c>
      <c r="E152" s="392">
        <f>'Documentation Form and Census'!I189</f>
        <v>0</v>
      </c>
      <c r="F152">
        <f>'Documentation Form and Census'!E189</f>
        <v>0</v>
      </c>
      <c r="G152" t="str">
        <f t="shared" si="4"/>
        <v>0</v>
      </c>
      <c r="H152">
        <f>'Documentation Form and Census'!J189</f>
        <v>0</v>
      </c>
      <c r="I152" t="str">
        <f t="shared" si="5"/>
        <v>0</v>
      </c>
    </row>
    <row r="153" spans="1:9">
      <c r="A153">
        <f>'Documentation Form and Census'!B190</f>
        <v>0</v>
      </c>
      <c r="B153">
        <f>'Documentation Form and Census'!A190</f>
        <v>0</v>
      </c>
      <c r="C153">
        <f>'Documentation Form and Census'!D190</f>
        <v>0</v>
      </c>
      <c r="D153" s="391">
        <f>'Documentation Form and Census'!C190</f>
        <v>0</v>
      </c>
      <c r="E153" s="392">
        <f>'Documentation Form and Census'!I190</f>
        <v>0</v>
      </c>
      <c r="F153">
        <f>'Documentation Form and Census'!E190</f>
        <v>0</v>
      </c>
      <c r="G153" t="str">
        <f t="shared" si="4"/>
        <v>0</v>
      </c>
      <c r="H153">
        <f>'Documentation Form and Census'!J190</f>
        <v>0</v>
      </c>
      <c r="I153" t="str">
        <f t="shared" si="5"/>
        <v>0</v>
      </c>
    </row>
    <row r="154" spans="1:9">
      <c r="A154">
        <f>'Documentation Form and Census'!B191</f>
        <v>0</v>
      </c>
      <c r="B154">
        <f>'Documentation Form and Census'!A191</f>
        <v>0</v>
      </c>
      <c r="C154">
        <f>'Documentation Form and Census'!D191</f>
        <v>0</v>
      </c>
      <c r="D154" s="391">
        <f>'Documentation Form and Census'!C191</f>
        <v>0</v>
      </c>
      <c r="E154" s="392">
        <f>'Documentation Form and Census'!I191</f>
        <v>0</v>
      </c>
      <c r="F154">
        <f>'Documentation Form and Census'!E191</f>
        <v>0</v>
      </c>
      <c r="G154" t="str">
        <f t="shared" si="4"/>
        <v>0</v>
      </c>
      <c r="H154">
        <f>'Documentation Form and Census'!J191</f>
        <v>0</v>
      </c>
      <c r="I154" t="str">
        <f t="shared" si="5"/>
        <v>0</v>
      </c>
    </row>
    <row r="155" spans="1:9">
      <c r="A155">
        <f>'Documentation Form and Census'!B192</f>
        <v>0</v>
      </c>
      <c r="B155">
        <f>'Documentation Form and Census'!A192</f>
        <v>0</v>
      </c>
      <c r="C155">
        <f>'Documentation Form and Census'!D192</f>
        <v>0</v>
      </c>
      <c r="D155" s="391">
        <f>'Documentation Form and Census'!C192</f>
        <v>0</v>
      </c>
      <c r="E155" s="392">
        <f>'Documentation Form and Census'!I192</f>
        <v>0</v>
      </c>
      <c r="F155">
        <f>'Documentation Form and Census'!E192</f>
        <v>0</v>
      </c>
      <c r="G155" t="str">
        <f t="shared" si="4"/>
        <v>0</v>
      </c>
      <c r="H155">
        <f>'Documentation Form and Census'!J192</f>
        <v>0</v>
      </c>
      <c r="I155" t="str">
        <f t="shared" si="5"/>
        <v>0</v>
      </c>
    </row>
    <row r="156" spans="1:9">
      <c r="A156">
        <f>'Documentation Form and Census'!B193</f>
        <v>0</v>
      </c>
      <c r="B156">
        <f>'Documentation Form and Census'!A193</f>
        <v>0</v>
      </c>
      <c r="C156">
        <f>'Documentation Form and Census'!D193</f>
        <v>0</v>
      </c>
      <c r="D156" s="391">
        <f>'Documentation Form and Census'!C193</f>
        <v>0</v>
      </c>
      <c r="E156" s="392">
        <f>'Documentation Form and Census'!I193</f>
        <v>0</v>
      </c>
      <c r="F156">
        <f>'Documentation Form and Census'!E193</f>
        <v>0</v>
      </c>
      <c r="G156" t="str">
        <f t="shared" si="4"/>
        <v>0</v>
      </c>
      <c r="H156">
        <f>'Documentation Form and Census'!J193</f>
        <v>0</v>
      </c>
      <c r="I156" t="str">
        <f t="shared" si="5"/>
        <v>0</v>
      </c>
    </row>
    <row r="157" spans="1:9">
      <c r="A157">
        <f>'Documentation Form and Census'!B194</f>
        <v>0</v>
      </c>
      <c r="B157">
        <f>'Documentation Form and Census'!A194</f>
        <v>0</v>
      </c>
      <c r="C157">
        <f>'Documentation Form and Census'!D194</f>
        <v>0</v>
      </c>
      <c r="D157" s="391">
        <f>'Documentation Form and Census'!C194</f>
        <v>0</v>
      </c>
      <c r="E157" s="392">
        <f>'Documentation Form and Census'!I194</f>
        <v>0</v>
      </c>
      <c r="F157">
        <f>'Documentation Form and Census'!E194</f>
        <v>0</v>
      </c>
      <c r="G157" t="str">
        <f t="shared" si="4"/>
        <v>0</v>
      </c>
      <c r="H157">
        <f>'Documentation Form and Census'!J194</f>
        <v>0</v>
      </c>
      <c r="I157" t="str">
        <f t="shared" si="5"/>
        <v>0</v>
      </c>
    </row>
    <row r="158" spans="1:9">
      <c r="A158">
        <f>'Documentation Form and Census'!B195</f>
        <v>0</v>
      </c>
      <c r="B158">
        <f>'Documentation Form and Census'!A195</f>
        <v>0</v>
      </c>
      <c r="C158">
        <f>'Documentation Form and Census'!D195</f>
        <v>0</v>
      </c>
      <c r="D158" s="391">
        <f>'Documentation Form and Census'!C195</f>
        <v>0</v>
      </c>
      <c r="E158" s="392">
        <f>'Documentation Form and Census'!I195</f>
        <v>0</v>
      </c>
      <c r="F158">
        <f>'Documentation Form and Census'!E195</f>
        <v>0</v>
      </c>
      <c r="G158" t="str">
        <f t="shared" si="4"/>
        <v>0</v>
      </c>
      <c r="H158">
        <f>'Documentation Form and Census'!J195</f>
        <v>0</v>
      </c>
      <c r="I158" t="str">
        <f t="shared" si="5"/>
        <v>0</v>
      </c>
    </row>
    <row r="159" spans="1:9">
      <c r="A159">
        <f>'Documentation Form and Census'!B196</f>
        <v>0</v>
      </c>
      <c r="B159">
        <f>'Documentation Form and Census'!A196</f>
        <v>0</v>
      </c>
      <c r="C159">
        <f>'Documentation Form and Census'!D196</f>
        <v>0</v>
      </c>
      <c r="D159" s="391">
        <f>'Documentation Form and Census'!C196</f>
        <v>0</v>
      </c>
      <c r="E159" s="392">
        <f>'Documentation Form and Census'!I196</f>
        <v>0</v>
      </c>
      <c r="F159">
        <f>'Documentation Form and Census'!E196</f>
        <v>0</v>
      </c>
      <c r="G159" t="str">
        <f t="shared" si="4"/>
        <v>0</v>
      </c>
      <c r="H159">
        <f>'Documentation Form and Census'!J196</f>
        <v>0</v>
      </c>
      <c r="I159" t="str">
        <f t="shared" si="5"/>
        <v>0</v>
      </c>
    </row>
    <row r="160" spans="1:9">
      <c r="A160">
        <f>'Documentation Form and Census'!B197</f>
        <v>0</v>
      </c>
      <c r="B160">
        <f>'Documentation Form and Census'!A197</f>
        <v>0</v>
      </c>
      <c r="C160">
        <f>'Documentation Form and Census'!D197</f>
        <v>0</v>
      </c>
      <c r="D160" s="391">
        <f>'Documentation Form and Census'!C197</f>
        <v>0</v>
      </c>
      <c r="E160" s="392">
        <f>'Documentation Form and Census'!I197</f>
        <v>0</v>
      </c>
      <c r="F160">
        <f>'Documentation Form and Census'!E197</f>
        <v>0</v>
      </c>
      <c r="G160" t="str">
        <f t="shared" si="4"/>
        <v>0</v>
      </c>
      <c r="H160">
        <f>'Documentation Form and Census'!J197</f>
        <v>0</v>
      </c>
      <c r="I160" t="str">
        <f t="shared" si="5"/>
        <v>0</v>
      </c>
    </row>
    <row r="161" spans="1:9">
      <c r="A161">
        <f>'Documentation Form and Census'!B198</f>
        <v>0</v>
      </c>
      <c r="B161">
        <f>'Documentation Form and Census'!A198</f>
        <v>0</v>
      </c>
      <c r="C161">
        <f>'Documentation Form and Census'!D198</f>
        <v>0</v>
      </c>
      <c r="D161" s="391">
        <f>'Documentation Form and Census'!C198</f>
        <v>0</v>
      </c>
      <c r="E161" s="392">
        <f>'Documentation Form and Census'!I198</f>
        <v>0</v>
      </c>
      <c r="F161">
        <f>'Documentation Form and Census'!E198</f>
        <v>0</v>
      </c>
      <c r="G161" t="str">
        <f t="shared" si="4"/>
        <v>0</v>
      </c>
      <c r="H161">
        <f>'Documentation Form and Census'!J198</f>
        <v>0</v>
      </c>
      <c r="I161" t="str">
        <f t="shared" si="5"/>
        <v>0</v>
      </c>
    </row>
    <row r="162" spans="1:9">
      <c r="A162">
        <f>'Documentation Form and Census'!B199</f>
        <v>0</v>
      </c>
      <c r="B162">
        <f>'Documentation Form and Census'!A199</f>
        <v>0</v>
      </c>
      <c r="C162">
        <f>'Documentation Form and Census'!D199</f>
        <v>0</v>
      </c>
      <c r="D162" s="391">
        <f>'Documentation Form and Census'!C199</f>
        <v>0</v>
      </c>
      <c r="E162" s="392">
        <f>'Documentation Form and Census'!I199</f>
        <v>0</v>
      </c>
      <c r="F162">
        <f>'Documentation Form and Census'!E199</f>
        <v>0</v>
      </c>
      <c r="G162" t="str">
        <f t="shared" si="4"/>
        <v>0</v>
      </c>
      <c r="H162">
        <f>'Documentation Form and Census'!J199</f>
        <v>0</v>
      </c>
      <c r="I162" t="str">
        <f t="shared" si="5"/>
        <v>0</v>
      </c>
    </row>
    <row r="163" spans="1:9">
      <c r="A163">
        <f>'Documentation Form and Census'!B200</f>
        <v>0</v>
      </c>
      <c r="B163">
        <f>'Documentation Form and Census'!A200</f>
        <v>0</v>
      </c>
      <c r="C163">
        <f>'Documentation Form and Census'!D200</f>
        <v>0</v>
      </c>
      <c r="D163" s="391">
        <f>'Documentation Form and Census'!C200</f>
        <v>0</v>
      </c>
      <c r="E163" s="392">
        <f>'Documentation Form and Census'!I200</f>
        <v>0</v>
      </c>
      <c r="F163">
        <f>'Documentation Form and Census'!E200</f>
        <v>0</v>
      </c>
      <c r="G163" t="str">
        <f t="shared" si="4"/>
        <v>0</v>
      </c>
      <c r="H163">
        <f>'Documentation Form and Census'!J200</f>
        <v>0</v>
      </c>
      <c r="I163" t="str">
        <f t="shared" si="5"/>
        <v>0</v>
      </c>
    </row>
    <row r="164" spans="1:9">
      <c r="A164">
        <f>'Documentation Form and Census'!B201</f>
        <v>0</v>
      </c>
      <c r="B164">
        <f>'Documentation Form and Census'!A201</f>
        <v>0</v>
      </c>
      <c r="C164">
        <f>'Documentation Form and Census'!D201</f>
        <v>0</v>
      </c>
      <c r="D164" s="391">
        <f>'Documentation Form and Census'!C201</f>
        <v>0</v>
      </c>
      <c r="E164" s="392">
        <f>'Documentation Form and Census'!I201</f>
        <v>0</v>
      </c>
      <c r="F164">
        <f>'Documentation Form and Census'!E201</f>
        <v>0</v>
      </c>
      <c r="G164" t="str">
        <f t="shared" si="4"/>
        <v>0</v>
      </c>
      <c r="H164">
        <f>'Documentation Form and Census'!J201</f>
        <v>0</v>
      </c>
      <c r="I164" t="str">
        <f t="shared" si="5"/>
        <v>0</v>
      </c>
    </row>
    <row r="165" spans="1:9">
      <c r="A165">
        <f>'Documentation Form and Census'!B202</f>
        <v>0</v>
      </c>
      <c r="B165">
        <f>'Documentation Form and Census'!A202</f>
        <v>0</v>
      </c>
      <c r="C165">
        <f>'Documentation Form and Census'!D202</f>
        <v>0</v>
      </c>
      <c r="D165" s="391">
        <f>'Documentation Form and Census'!C202</f>
        <v>0</v>
      </c>
      <c r="E165" s="392">
        <f>'Documentation Form and Census'!I202</f>
        <v>0</v>
      </c>
      <c r="F165">
        <f>'Documentation Form and Census'!E202</f>
        <v>0</v>
      </c>
      <c r="G165" t="str">
        <f t="shared" si="4"/>
        <v>0</v>
      </c>
      <c r="H165">
        <f>'Documentation Form and Census'!J202</f>
        <v>0</v>
      </c>
      <c r="I165" t="str">
        <f t="shared" si="5"/>
        <v>0</v>
      </c>
    </row>
    <row r="166" spans="1:9">
      <c r="A166">
        <f>'Documentation Form and Census'!B203</f>
        <v>0</v>
      </c>
      <c r="B166">
        <f>'Documentation Form and Census'!A203</f>
        <v>0</v>
      </c>
      <c r="C166">
        <f>'Documentation Form and Census'!D203</f>
        <v>0</v>
      </c>
      <c r="D166" s="391">
        <f>'Documentation Form and Census'!C203</f>
        <v>0</v>
      </c>
      <c r="E166" s="392">
        <f>'Documentation Form and Census'!I203</f>
        <v>0</v>
      </c>
      <c r="F166">
        <f>'Documentation Form and Census'!E203</f>
        <v>0</v>
      </c>
      <c r="G166" t="str">
        <f t="shared" si="4"/>
        <v>0</v>
      </c>
      <c r="H166">
        <f>'Documentation Form and Census'!J203</f>
        <v>0</v>
      </c>
      <c r="I166" t="str">
        <f t="shared" si="5"/>
        <v>0</v>
      </c>
    </row>
    <row r="167" spans="1:9">
      <c r="A167">
        <f>'Documentation Form and Census'!B204</f>
        <v>0</v>
      </c>
      <c r="B167">
        <f>'Documentation Form and Census'!A204</f>
        <v>0</v>
      </c>
      <c r="C167">
        <f>'Documentation Form and Census'!D204</f>
        <v>0</v>
      </c>
      <c r="D167" s="391">
        <f>'Documentation Form and Census'!C204</f>
        <v>0</v>
      </c>
      <c r="E167" s="392">
        <f>'Documentation Form and Census'!I204</f>
        <v>0</v>
      </c>
      <c r="F167">
        <f>'Documentation Form and Census'!E204</f>
        <v>0</v>
      </c>
      <c r="G167" t="str">
        <f t="shared" si="4"/>
        <v>0</v>
      </c>
      <c r="H167">
        <f>'Documentation Form and Census'!J204</f>
        <v>0</v>
      </c>
      <c r="I167" t="str">
        <f t="shared" si="5"/>
        <v>0</v>
      </c>
    </row>
    <row r="168" spans="1:9">
      <c r="A168">
        <f>'Documentation Form and Census'!B205</f>
        <v>0</v>
      </c>
      <c r="B168">
        <f>'Documentation Form and Census'!A205</f>
        <v>0</v>
      </c>
      <c r="C168">
        <f>'Documentation Form and Census'!D205</f>
        <v>0</v>
      </c>
      <c r="D168" s="391">
        <f>'Documentation Form and Census'!C205</f>
        <v>0</v>
      </c>
      <c r="E168" s="392">
        <f>'Documentation Form and Census'!I205</f>
        <v>0</v>
      </c>
      <c r="F168">
        <f>'Documentation Form and Census'!E205</f>
        <v>0</v>
      </c>
      <c r="G168" t="str">
        <f t="shared" si="4"/>
        <v>0</v>
      </c>
      <c r="H168">
        <f>'Documentation Form and Census'!J205</f>
        <v>0</v>
      </c>
      <c r="I168" t="str">
        <f t="shared" si="5"/>
        <v>0</v>
      </c>
    </row>
    <row r="169" spans="1:9">
      <c r="A169">
        <f>'Documentation Form and Census'!B206</f>
        <v>0</v>
      </c>
      <c r="B169">
        <f>'Documentation Form and Census'!A206</f>
        <v>0</v>
      </c>
      <c r="C169">
        <f>'Documentation Form and Census'!D206</f>
        <v>0</v>
      </c>
      <c r="D169" s="391">
        <f>'Documentation Form and Census'!C206</f>
        <v>0</v>
      </c>
      <c r="E169" s="392">
        <f>'Documentation Form and Census'!I206</f>
        <v>0</v>
      </c>
      <c r="F169">
        <f>'Documentation Form and Census'!E206</f>
        <v>0</v>
      </c>
      <c r="G169" t="str">
        <f t="shared" si="4"/>
        <v>0</v>
      </c>
      <c r="H169">
        <f>'Documentation Form and Census'!J206</f>
        <v>0</v>
      </c>
      <c r="I169" t="str">
        <f t="shared" si="5"/>
        <v>0</v>
      </c>
    </row>
    <row r="170" spans="1:9">
      <c r="A170">
        <f>'Documentation Form and Census'!B207</f>
        <v>0</v>
      </c>
      <c r="B170">
        <f>'Documentation Form and Census'!A207</f>
        <v>0</v>
      </c>
      <c r="C170">
        <f>'Documentation Form and Census'!D207</f>
        <v>0</v>
      </c>
      <c r="D170" s="391">
        <f>'Documentation Form and Census'!C207</f>
        <v>0</v>
      </c>
      <c r="E170" s="392">
        <f>'Documentation Form and Census'!I207</f>
        <v>0</v>
      </c>
      <c r="F170">
        <f>'Documentation Form and Census'!E207</f>
        <v>0</v>
      </c>
      <c r="G170" t="str">
        <f t="shared" si="4"/>
        <v>0</v>
      </c>
      <c r="H170">
        <f>'Documentation Form and Census'!J207</f>
        <v>0</v>
      </c>
      <c r="I170" t="str">
        <f t="shared" si="5"/>
        <v>0</v>
      </c>
    </row>
    <row r="171" spans="1:9">
      <c r="A171">
        <f>'Documentation Form and Census'!B208</f>
        <v>0</v>
      </c>
      <c r="B171">
        <f>'Documentation Form and Census'!A208</f>
        <v>0</v>
      </c>
      <c r="C171">
        <f>'Documentation Form and Census'!D208</f>
        <v>0</v>
      </c>
      <c r="D171" s="391">
        <f>'Documentation Form and Census'!C208</f>
        <v>0</v>
      </c>
      <c r="E171" s="392">
        <f>'Documentation Form and Census'!I208</f>
        <v>0</v>
      </c>
      <c r="F171">
        <f>'Documentation Form and Census'!E208</f>
        <v>0</v>
      </c>
      <c r="G171" t="str">
        <f t="shared" si="4"/>
        <v>0</v>
      </c>
      <c r="H171">
        <f>'Documentation Form and Census'!J208</f>
        <v>0</v>
      </c>
      <c r="I171" t="str">
        <f t="shared" si="5"/>
        <v>0</v>
      </c>
    </row>
    <row r="172" spans="1:9">
      <c r="A172">
        <f>'Documentation Form and Census'!B209</f>
        <v>0</v>
      </c>
      <c r="B172">
        <f>'Documentation Form and Census'!A209</f>
        <v>0</v>
      </c>
      <c r="C172">
        <f>'Documentation Form and Census'!D209</f>
        <v>0</v>
      </c>
      <c r="D172" s="391">
        <f>'Documentation Form and Census'!C209</f>
        <v>0</v>
      </c>
      <c r="E172" s="392">
        <f>'Documentation Form and Census'!I209</f>
        <v>0</v>
      </c>
      <c r="F172">
        <f>'Documentation Form and Census'!E209</f>
        <v>0</v>
      </c>
      <c r="G172" t="str">
        <f t="shared" si="4"/>
        <v>0</v>
      </c>
      <c r="H172">
        <f>'Documentation Form and Census'!J209</f>
        <v>0</v>
      </c>
      <c r="I172" t="str">
        <f t="shared" si="5"/>
        <v>0</v>
      </c>
    </row>
    <row r="173" spans="1:9">
      <c r="A173">
        <f>'Documentation Form and Census'!B210</f>
        <v>0</v>
      </c>
      <c r="B173">
        <f>'Documentation Form and Census'!A210</f>
        <v>0</v>
      </c>
      <c r="C173">
        <f>'Documentation Form and Census'!D210</f>
        <v>0</v>
      </c>
      <c r="D173" s="391">
        <f>'Documentation Form and Census'!C210</f>
        <v>0</v>
      </c>
      <c r="E173" s="392">
        <f>'Documentation Form and Census'!I210</f>
        <v>0</v>
      </c>
      <c r="F173">
        <f>'Documentation Form and Census'!E210</f>
        <v>0</v>
      </c>
      <c r="G173" t="str">
        <f t="shared" si="4"/>
        <v>0</v>
      </c>
      <c r="H173">
        <f>'Documentation Form and Census'!J210</f>
        <v>0</v>
      </c>
      <c r="I173" t="str">
        <f t="shared" si="5"/>
        <v>0</v>
      </c>
    </row>
    <row r="174" spans="1:9">
      <c r="A174">
        <f>'Documentation Form and Census'!B211</f>
        <v>0</v>
      </c>
      <c r="B174">
        <f>'Documentation Form and Census'!A211</f>
        <v>0</v>
      </c>
      <c r="C174">
        <f>'Documentation Form and Census'!D211</f>
        <v>0</v>
      </c>
      <c r="D174" s="391">
        <f>'Documentation Form and Census'!C211</f>
        <v>0</v>
      </c>
      <c r="E174" s="392">
        <f>'Documentation Form and Census'!I211</f>
        <v>0</v>
      </c>
      <c r="F174">
        <f>'Documentation Form and Census'!E211</f>
        <v>0</v>
      </c>
      <c r="G174" t="str">
        <f t="shared" si="4"/>
        <v>0</v>
      </c>
      <c r="H174">
        <f>'Documentation Form and Census'!J211</f>
        <v>0</v>
      </c>
      <c r="I174" t="str">
        <f t="shared" si="5"/>
        <v>0</v>
      </c>
    </row>
    <row r="175" spans="1:9">
      <c r="A175">
        <f>'Documentation Form and Census'!B212</f>
        <v>0</v>
      </c>
      <c r="B175">
        <f>'Documentation Form and Census'!A212</f>
        <v>0</v>
      </c>
      <c r="C175">
        <f>'Documentation Form and Census'!D212</f>
        <v>0</v>
      </c>
      <c r="D175" s="391">
        <f>'Documentation Form and Census'!C212</f>
        <v>0</v>
      </c>
      <c r="E175" s="392">
        <f>'Documentation Form and Census'!I212</f>
        <v>0</v>
      </c>
      <c r="F175">
        <f>'Documentation Form and Census'!E212</f>
        <v>0</v>
      </c>
      <c r="G175" t="str">
        <f t="shared" si="4"/>
        <v>0</v>
      </c>
      <c r="H175">
        <f>'Documentation Form and Census'!J212</f>
        <v>0</v>
      </c>
      <c r="I175" t="str">
        <f t="shared" si="5"/>
        <v>0</v>
      </c>
    </row>
    <row r="176" spans="1:9">
      <c r="A176">
        <f>'Documentation Form and Census'!B213</f>
        <v>0</v>
      </c>
      <c r="B176">
        <f>'Documentation Form and Census'!A213</f>
        <v>0</v>
      </c>
      <c r="C176">
        <f>'Documentation Form and Census'!D213</f>
        <v>0</v>
      </c>
      <c r="D176" s="391">
        <f>'Documentation Form and Census'!C213</f>
        <v>0</v>
      </c>
      <c r="E176" s="392">
        <f>'Documentation Form and Census'!I213</f>
        <v>0</v>
      </c>
      <c r="F176">
        <f>'Documentation Form and Census'!E213</f>
        <v>0</v>
      </c>
      <c r="G176" t="str">
        <f t="shared" si="4"/>
        <v>0</v>
      </c>
      <c r="H176">
        <f>'Documentation Form and Census'!J213</f>
        <v>0</v>
      </c>
      <c r="I176" t="str">
        <f t="shared" si="5"/>
        <v>0</v>
      </c>
    </row>
    <row r="177" spans="1:9">
      <c r="A177">
        <f>'Documentation Form and Census'!B214</f>
        <v>0</v>
      </c>
      <c r="B177">
        <f>'Documentation Form and Census'!A214</f>
        <v>0</v>
      </c>
      <c r="C177">
        <f>'Documentation Form and Census'!D214</f>
        <v>0</v>
      </c>
      <c r="D177" s="391">
        <f>'Documentation Form and Census'!C214</f>
        <v>0</v>
      </c>
      <c r="E177" s="392">
        <f>'Documentation Form and Census'!I214</f>
        <v>0</v>
      </c>
      <c r="F177">
        <f>'Documentation Form and Census'!E214</f>
        <v>0</v>
      </c>
      <c r="G177" t="str">
        <f t="shared" si="4"/>
        <v>0</v>
      </c>
      <c r="H177">
        <f>'Documentation Form and Census'!J214</f>
        <v>0</v>
      </c>
      <c r="I177" t="str">
        <f t="shared" si="5"/>
        <v>0</v>
      </c>
    </row>
    <row r="178" spans="1:9">
      <c r="A178">
        <f>'Documentation Form and Census'!B215</f>
        <v>0</v>
      </c>
      <c r="B178">
        <f>'Documentation Form and Census'!A215</f>
        <v>0</v>
      </c>
      <c r="C178">
        <f>'Documentation Form and Census'!D215</f>
        <v>0</v>
      </c>
      <c r="D178" s="391">
        <f>'Documentation Form and Census'!C215</f>
        <v>0</v>
      </c>
      <c r="E178" s="392">
        <f>'Documentation Form and Census'!I215</f>
        <v>0</v>
      </c>
      <c r="F178">
        <f>'Documentation Form and Census'!E215</f>
        <v>0</v>
      </c>
      <c r="G178" t="str">
        <f t="shared" si="4"/>
        <v>0</v>
      </c>
      <c r="H178">
        <f>'Documentation Form and Census'!J215</f>
        <v>0</v>
      </c>
      <c r="I178" t="str">
        <f t="shared" si="5"/>
        <v>0</v>
      </c>
    </row>
    <row r="179" spans="1:9">
      <c r="A179">
        <f>'Documentation Form and Census'!B216</f>
        <v>0</v>
      </c>
      <c r="B179">
        <f>'Documentation Form and Census'!A216</f>
        <v>0</v>
      </c>
      <c r="C179">
        <f>'Documentation Form and Census'!D216</f>
        <v>0</v>
      </c>
      <c r="D179" s="391">
        <f>'Documentation Form and Census'!C216</f>
        <v>0</v>
      </c>
      <c r="E179" s="392">
        <f>'Documentation Form and Census'!I216</f>
        <v>0</v>
      </c>
      <c r="F179">
        <f>'Documentation Form and Census'!E216</f>
        <v>0</v>
      </c>
      <c r="G179" t="str">
        <f t="shared" si="4"/>
        <v>0</v>
      </c>
      <c r="H179">
        <f>'Documentation Form and Census'!J216</f>
        <v>0</v>
      </c>
      <c r="I179" t="str">
        <f t="shared" si="5"/>
        <v>0</v>
      </c>
    </row>
    <row r="180" spans="1:9">
      <c r="A180">
        <f>'Documentation Form and Census'!B217</f>
        <v>0</v>
      </c>
      <c r="B180">
        <f>'Documentation Form and Census'!A217</f>
        <v>0</v>
      </c>
      <c r="C180">
        <f>'Documentation Form and Census'!D217</f>
        <v>0</v>
      </c>
      <c r="D180" s="391">
        <f>'Documentation Form and Census'!C217</f>
        <v>0</v>
      </c>
      <c r="E180" s="392">
        <f>'Documentation Form and Census'!I217</f>
        <v>0</v>
      </c>
      <c r="F180">
        <f>'Documentation Form and Census'!E217</f>
        <v>0</v>
      </c>
      <c r="G180" t="str">
        <f t="shared" si="4"/>
        <v>0</v>
      </c>
      <c r="H180">
        <f>'Documentation Form and Census'!J217</f>
        <v>0</v>
      </c>
      <c r="I180" t="str">
        <f t="shared" si="5"/>
        <v>0</v>
      </c>
    </row>
    <row r="181" spans="1:9">
      <c r="A181">
        <f>'Documentation Form and Census'!B218</f>
        <v>0</v>
      </c>
      <c r="B181">
        <f>'Documentation Form and Census'!A218</f>
        <v>0</v>
      </c>
      <c r="C181">
        <f>'Documentation Form and Census'!D218</f>
        <v>0</v>
      </c>
      <c r="D181" s="391">
        <f>'Documentation Form and Census'!C218</f>
        <v>0</v>
      </c>
      <c r="E181" s="392">
        <f>'Documentation Form and Census'!I218</f>
        <v>0</v>
      </c>
      <c r="F181">
        <f>'Documentation Form and Census'!E218</f>
        <v>0</v>
      </c>
      <c r="G181" t="str">
        <f t="shared" si="4"/>
        <v>0</v>
      </c>
      <c r="H181">
        <f>'Documentation Form and Census'!J218</f>
        <v>0</v>
      </c>
      <c r="I181" t="str">
        <f t="shared" si="5"/>
        <v>0</v>
      </c>
    </row>
    <row r="182" spans="1:9">
      <c r="A182">
        <f>'Documentation Form and Census'!B219</f>
        <v>0</v>
      </c>
      <c r="B182">
        <f>'Documentation Form and Census'!A219</f>
        <v>0</v>
      </c>
      <c r="C182">
        <f>'Documentation Form and Census'!D219</f>
        <v>0</v>
      </c>
      <c r="D182" s="391">
        <f>'Documentation Form and Census'!C219</f>
        <v>0</v>
      </c>
      <c r="E182" s="392">
        <f>'Documentation Form and Census'!I219</f>
        <v>0</v>
      </c>
      <c r="F182">
        <f>'Documentation Form and Census'!E219</f>
        <v>0</v>
      </c>
      <c r="G182" t="str">
        <f t="shared" si="4"/>
        <v>0</v>
      </c>
      <c r="H182">
        <f>'Documentation Form and Census'!J219</f>
        <v>0</v>
      </c>
      <c r="I182" t="str">
        <f t="shared" si="5"/>
        <v>0</v>
      </c>
    </row>
    <row r="183" spans="1:9">
      <c r="A183">
        <f>'Documentation Form and Census'!B220</f>
        <v>0</v>
      </c>
      <c r="B183">
        <f>'Documentation Form and Census'!A220</f>
        <v>0</v>
      </c>
      <c r="C183">
        <f>'Documentation Form and Census'!D220</f>
        <v>0</v>
      </c>
      <c r="D183" s="391">
        <f>'Documentation Form and Census'!C220</f>
        <v>0</v>
      </c>
      <c r="E183" s="392">
        <f>'Documentation Form and Census'!I220</f>
        <v>0</v>
      </c>
      <c r="F183">
        <f>'Documentation Form and Census'!E220</f>
        <v>0</v>
      </c>
      <c r="G183" t="str">
        <f t="shared" si="4"/>
        <v>0</v>
      </c>
      <c r="H183">
        <f>'Documentation Form and Census'!J220</f>
        <v>0</v>
      </c>
      <c r="I183" t="str">
        <f t="shared" si="5"/>
        <v>0</v>
      </c>
    </row>
    <row r="184" spans="1:9">
      <c r="A184">
        <f>'Documentation Form and Census'!B221</f>
        <v>0</v>
      </c>
      <c r="B184">
        <f>'Documentation Form and Census'!A221</f>
        <v>0</v>
      </c>
      <c r="C184">
        <f>'Documentation Form and Census'!D221</f>
        <v>0</v>
      </c>
      <c r="D184" s="391">
        <f>'Documentation Form and Census'!C221</f>
        <v>0</v>
      </c>
      <c r="E184" s="392">
        <f>'Documentation Form and Census'!I221</f>
        <v>0</v>
      </c>
      <c r="F184">
        <f>'Documentation Form and Census'!E221</f>
        <v>0</v>
      </c>
      <c r="G184" t="str">
        <f t="shared" si="4"/>
        <v>0</v>
      </c>
      <c r="H184">
        <f>'Documentation Form and Census'!J221</f>
        <v>0</v>
      </c>
      <c r="I184" t="str">
        <f t="shared" si="5"/>
        <v>0</v>
      </c>
    </row>
    <row r="185" spans="1:9">
      <c r="A185">
        <f>'Documentation Form and Census'!B222</f>
        <v>0</v>
      </c>
      <c r="B185">
        <f>'Documentation Form and Census'!A222</f>
        <v>0</v>
      </c>
      <c r="C185">
        <f>'Documentation Form and Census'!D222</f>
        <v>0</v>
      </c>
      <c r="D185" s="391">
        <f>'Documentation Form and Census'!C222</f>
        <v>0</v>
      </c>
      <c r="E185" s="392">
        <f>'Documentation Form and Census'!I222</f>
        <v>0</v>
      </c>
      <c r="F185">
        <f>'Documentation Form and Census'!E222</f>
        <v>0</v>
      </c>
      <c r="G185" t="str">
        <f t="shared" si="4"/>
        <v>0</v>
      </c>
      <c r="H185">
        <f>'Documentation Form and Census'!J222</f>
        <v>0</v>
      </c>
      <c r="I185" t="str">
        <f t="shared" si="5"/>
        <v>0</v>
      </c>
    </row>
    <row r="186" spans="1:9">
      <c r="A186">
        <f>'Documentation Form and Census'!B223</f>
        <v>0</v>
      </c>
      <c r="B186">
        <f>'Documentation Form and Census'!A223</f>
        <v>0</v>
      </c>
      <c r="C186">
        <f>'Documentation Form and Census'!D223</f>
        <v>0</v>
      </c>
      <c r="D186" s="391">
        <f>'Documentation Form and Census'!C223</f>
        <v>0</v>
      </c>
      <c r="E186" s="392">
        <f>'Documentation Form and Census'!I223</f>
        <v>0</v>
      </c>
      <c r="F186">
        <f>'Documentation Form and Census'!E223</f>
        <v>0</v>
      </c>
      <c r="G186" t="str">
        <f t="shared" si="4"/>
        <v>0</v>
      </c>
      <c r="H186">
        <f>'Documentation Form and Census'!J223</f>
        <v>0</v>
      </c>
      <c r="I186" t="str">
        <f t="shared" si="5"/>
        <v>0</v>
      </c>
    </row>
    <row r="187" spans="1:9">
      <c r="A187">
        <f>'Documentation Form and Census'!B224</f>
        <v>0</v>
      </c>
      <c r="B187">
        <f>'Documentation Form and Census'!A224</f>
        <v>0</v>
      </c>
      <c r="C187">
        <f>'Documentation Form and Census'!D224</f>
        <v>0</v>
      </c>
      <c r="D187" s="391">
        <f>'Documentation Form and Census'!C224</f>
        <v>0</v>
      </c>
      <c r="E187" s="392">
        <f>'Documentation Form and Census'!I224</f>
        <v>0</v>
      </c>
      <c r="F187">
        <f>'Documentation Form and Census'!E224</f>
        <v>0</v>
      </c>
      <c r="G187" t="str">
        <f t="shared" si="4"/>
        <v>0</v>
      </c>
      <c r="H187">
        <f>'Documentation Form and Census'!J224</f>
        <v>0</v>
      </c>
      <c r="I187" t="str">
        <f t="shared" si="5"/>
        <v>0</v>
      </c>
    </row>
    <row r="188" spans="1:9">
      <c r="A188">
        <f>'Documentation Form and Census'!B225</f>
        <v>0</v>
      </c>
      <c r="B188">
        <f>'Documentation Form and Census'!A225</f>
        <v>0</v>
      </c>
      <c r="C188">
        <f>'Documentation Form and Census'!D225</f>
        <v>0</v>
      </c>
      <c r="D188" s="391">
        <f>'Documentation Form and Census'!C225</f>
        <v>0</v>
      </c>
      <c r="E188" s="392">
        <f>'Documentation Form and Census'!I225</f>
        <v>0</v>
      </c>
      <c r="F188">
        <f>'Documentation Form and Census'!E225</f>
        <v>0</v>
      </c>
      <c r="G188" t="str">
        <f t="shared" si="4"/>
        <v>0</v>
      </c>
      <c r="H188">
        <f>'Documentation Form and Census'!J225</f>
        <v>0</v>
      </c>
      <c r="I188" t="str">
        <f t="shared" si="5"/>
        <v>0</v>
      </c>
    </row>
    <row r="189" spans="1:9">
      <c r="A189">
        <f>'Documentation Form and Census'!B226</f>
        <v>0</v>
      </c>
      <c r="B189">
        <f>'Documentation Form and Census'!A226</f>
        <v>0</v>
      </c>
      <c r="C189">
        <f>'Documentation Form and Census'!D226</f>
        <v>0</v>
      </c>
      <c r="D189" s="391">
        <f>'Documentation Form and Census'!C226</f>
        <v>0</v>
      </c>
      <c r="E189" s="392">
        <f>'Documentation Form and Census'!I226</f>
        <v>0</v>
      </c>
      <c r="F189">
        <f>'Documentation Form and Census'!E226</f>
        <v>0</v>
      </c>
      <c r="G189" t="str">
        <f t="shared" si="4"/>
        <v>0</v>
      </c>
      <c r="H189">
        <f>'Documentation Form and Census'!J226</f>
        <v>0</v>
      </c>
      <c r="I189" t="str">
        <f t="shared" si="5"/>
        <v>0</v>
      </c>
    </row>
    <row r="190" spans="1:9">
      <c r="A190">
        <f>'Documentation Form and Census'!B227</f>
        <v>0</v>
      </c>
      <c r="B190">
        <f>'Documentation Form and Census'!A227</f>
        <v>0</v>
      </c>
      <c r="C190">
        <f>'Documentation Form and Census'!D227</f>
        <v>0</v>
      </c>
      <c r="D190" s="391">
        <f>'Documentation Form and Census'!C227</f>
        <v>0</v>
      </c>
      <c r="E190" s="392">
        <f>'Documentation Form and Census'!I227</f>
        <v>0</v>
      </c>
      <c r="F190">
        <f>'Documentation Form and Census'!E227</f>
        <v>0</v>
      </c>
      <c r="G190" t="str">
        <f t="shared" si="4"/>
        <v>0</v>
      </c>
      <c r="H190">
        <f>'Documentation Form and Census'!J227</f>
        <v>0</v>
      </c>
      <c r="I190" t="str">
        <f t="shared" si="5"/>
        <v>0</v>
      </c>
    </row>
    <row r="191" spans="1:9">
      <c r="A191">
        <f>'Documentation Form and Census'!B228</f>
        <v>0</v>
      </c>
      <c r="B191">
        <f>'Documentation Form and Census'!A228</f>
        <v>0</v>
      </c>
      <c r="C191">
        <f>'Documentation Form and Census'!D228</f>
        <v>0</v>
      </c>
      <c r="D191" s="391">
        <f>'Documentation Form and Census'!C228</f>
        <v>0</v>
      </c>
      <c r="E191" s="392">
        <f>'Documentation Form and Census'!I228</f>
        <v>0</v>
      </c>
      <c r="F191">
        <f>'Documentation Form and Census'!E228</f>
        <v>0</v>
      </c>
      <c r="G191" t="str">
        <f t="shared" si="4"/>
        <v>0</v>
      </c>
      <c r="H191">
        <f>'Documentation Form and Census'!J228</f>
        <v>0</v>
      </c>
      <c r="I191" t="str">
        <f t="shared" si="5"/>
        <v>0</v>
      </c>
    </row>
    <row r="192" spans="1:9">
      <c r="A192">
        <f>'Documentation Form and Census'!B229</f>
        <v>0</v>
      </c>
      <c r="B192">
        <f>'Documentation Form and Census'!A229</f>
        <v>0</v>
      </c>
      <c r="C192">
        <f>'Documentation Form and Census'!D229</f>
        <v>0</v>
      </c>
      <c r="D192" s="391">
        <f>'Documentation Form and Census'!C229</f>
        <v>0</v>
      </c>
      <c r="E192" s="392">
        <f>'Documentation Form and Census'!I229</f>
        <v>0</v>
      </c>
      <c r="F192">
        <f>'Documentation Form and Census'!E229</f>
        <v>0</v>
      </c>
      <c r="G192" t="str">
        <f t="shared" si="4"/>
        <v>0</v>
      </c>
      <c r="H192">
        <f>'Documentation Form and Census'!J229</f>
        <v>0</v>
      </c>
      <c r="I192" t="str">
        <f t="shared" si="5"/>
        <v>0</v>
      </c>
    </row>
    <row r="193" spans="1:9">
      <c r="A193">
        <f>'Documentation Form and Census'!B230</f>
        <v>0</v>
      </c>
      <c r="B193">
        <f>'Documentation Form and Census'!A230</f>
        <v>0</v>
      </c>
      <c r="C193">
        <f>'Documentation Form and Census'!D230</f>
        <v>0</v>
      </c>
      <c r="D193" s="391">
        <f>'Documentation Form and Census'!C230</f>
        <v>0</v>
      </c>
      <c r="E193" s="392">
        <f>'Documentation Form and Census'!I230</f>
        <v>0</v>
      </c>
      <c r="F193">
        <f>'Documentation Form and Census'!E230</f>
        <v>0</v>
      </c>
      <c r="G193" t="str">
        <f t="shared" si="4"/>
        <v>0</v>
      </c>
      <c r="H193">
        <f>'Documentation Form and Census'!J230</f>
        <v>0</v>
      </c>
      <c r="I193" t="str">
        <f t="shared" si="5"/>
        <v>0</v>
      </c>
    </row>
    <row r="194" spans="1:9">
      <c r="A194">
        <f>'Documentation Form and Census'!B231</f>
        <v>0</v>
      </c>
      <c r="B194">
        <f>'Documentation Form and Census'!A231</f>
        <v>0</v>
      </c>
      <c r="C194">
        <f>'Documentation Form and Census'!D231</f>
        <v>0</v>
      </c>
      <c r="D194" s="391">
        <f>'Documentation Form and Census'!C231</f>
        <v>0</v>
      </c>
      <c r="E194" s="392">
        <f>'Documentation Form and Census'!I231</f>
        <v>0</v>
      </c>
      <c r="F194">
        <f>'Documentation Form and Census'!E231</f>
        <v>0</v>
      </c>
      <c r="G194" t="str">
        <f t="shared" si="4"/>
        <v>0</v>
      </c>
      <c r="H194">
        <f>'Documentation Form and Census'!J231</f>
        <v>0</v>
      </c>
      <c r="I194" t="str">
        <f t="shared" si="5"/>
        <v>0</v>
      </c>
    </row>
    <row r="195" spans="1:9">
      <c r="A195">
        <f>'Documentation Form and Census'!B232</f>
        <v>0</v>
      </c>
      <c r="B195">
        <f>'Documentation Form and Census'!A232</f>
        <v>0</v>
      </c>
      <c r="C195">
        <f>'Documentation Form and Census'!D232</f>
        <v>0</v>
      </c>
      <c r="D195" s="391">
        <f>'Documentation Form and Census'!C232</f>
        <v>0</v>
      </c>
      <c r="E195" s="392">
        <f>'Documentation Form and Census'!I232</f>
        <v>0</v>
      </c>
      <c r="F195">
        <f>'Documentation Form and Census'!E232</f>
        <v>0</v>
      </c>
      <c r="G195" t="str">
        <f t="shared" ref="G195:G258" si="6">SUBSTITUTE(SUBSTITUTE(SUBSTITUTE(F195,"Self","Sub"),"Spouse","Sp"),"Child","Ch")</f>
        <v>0</v>
      </c>
      <c r="H195">
        <f>'Documentation Form and Census'!J232</f>
        <v>0</v>
      </c>
      <c r="I195" t="str">
        <f t="shared" ref="I195:I258" si="7">SUBSTITUTE(SUBSTITUTE(SUBSTITUTE(SUBSTITUTE(H195,"E","EE"),"S","ES"),"C","EC"),"F","Fam")</f>
        <v>0</v>
      </c>
    </row>
    <row r="196" spans="1:9">
      <c r="A196">
        <f>'Documentation Form and Census'!B233</f>
        <v>0</v>
      </c>
      <c r="B196">
        <f>'Documentation Form and Census'!A233</f>
        <v>0</v>
      </c>
      <c r="C196">
        <f>'Documentation Form and Census'!D233</f>
        <v>0</v>
      </c>
      <c r="D196" s="391">
        <f>'Documentation Form and Census'!C233</f>
        <v>0</v>
      </c>
      <c r="E196" s="392">
        <f>'Documentation Form and Census'!I233</f>
        <v>0</v>
      </c>
      <c r="F196">
        <f>'Documentation Form and Census'!E233</f>
        <v>0</v>
      </c>
      <c r="G196" t="str">
        <f t="shared" si="6"/>
        <v>0</v>
      </c>
      <c r="H196">
        <f>'Documentation Form and Census'!J233</f>
        <v>0</v>
      </c>
      <c r="I196" t="str">
        <f t="shared" si="7"/>
        <v>0</v>
      </c>
    </row>
    <row r="197" spans="1:9">
      <c r="A197">
        <f>'Documentation Form and Census'!B234</f>
        <v>0</v>
      </c>
      <c r="B197">
        <f>'Documentation Form and Census'!A234</f>
        <v>0</v>
      </c>
      <c r="C197">
        <f>'Documentation Form and Census'!D234</f>
        <v>0</v>
      </c>
      <c r="D197" s="391">
        <f>'Documentation Form and Census'!C234</f>
        <v>0</v>
      </c>
      <c r="E197" s="392">
        <f>'Documentation Form and Census'!I234</f>
        <v>0</v>
      </c>
      <c r="F197">
        <f>'Documentation Form and Census'!E234</f>
        <v>0</v>
      </c>
      <c r="G197" t="str">
        <f t="shared" si="6"/>
        <v>0</v>
      </c>
      <c r="H197">
        <f>'Documentation Form and Census'!J234</f>
        <v>0</v>
      </c>
      <c r="I197" t="str">
        <f t="shared" si="7"/>
        <v>0</v>
      </c>
    </row>
    <row r="198" spans="1:9">
      <c r="A198">
        <f>'Documentation Form and Census'!B235</f>
        <v>0</v>
      </c>
      <c r="B198">
        <f>'Documentation Form and Census'!A235</f>
        <v>0</v>
      </c>
      <c r="C198">
        <f>'Documentation Form and Census'!D235</f>
        <v>0</v>
      </c>
      <c r="D198" s="391">
        <f>'Documentation Form and Census'!C235</f>
        <v>0</v>
      </c>
      <c r="E198" s="392">
        <f>'Documentation Form and Census'!I235</f>
        <v>0</v>
      </c>
      <c r="F198">
        <f>'Documentation Form and Census'!E235</f>
        <v>0</v>
      </c>
      <c r="G198" t="str">
        <f t="shared" si="6"/>
        <v>0</v>
      </c>
      <c r="H198">
        <f>'Documentation Form and Census'!J235</f>
        <v>0</v>
      </c>
      <c r="I198" t="str">
        <f t="shared" si="7"/>
        <v>0</v>
      </c>
    </row>
    <row r="199" spans="1:9">
      <c r="A199">
        <f>'Documentation Form and Census'!B236</f>
        <v>0</v>
      </c>
      <c r="B199">
        <f>'Documentation Form and Census'!A236</f>
        <v>0</v>
      </c>
      <c r="C199">
        <f>'Documentation Form and Census'!D236</f>
        <v>0</v>
      </c>
      <c r="D199" s="391">
        <f>'Documentation Form and Census'!C236</f>
        <v>0</v>
      </c>
      <c r="E199" s="392">
        <f>'Documentation Form and Census'!I236</f>
        <v>0</v>
      </c>
      <c r="F199">
        <f>'Documentation Form and Census'!E236</f>
        <v>0</v>
      </c>
      <c r="G199" t="str">
        <f t="shared" si="6"/>
        <v>0</v>
      </c>
      <c r="H199">
        <f>'Documentation Form and Census'!J236</f>
        <v>0</v>
      </c>
      <c r="I199" t="str">
        <f t="shared" si="7"/>
        <v>0</v>
      </c>
    </row>
    <row r="200" spans="1:9">
      <c r="A200">
        <f>'Documentation Form and Census'!B237</f>
        <v>0</v>
      </c>
      <c r="B200">
        <f>'Documentation Form and Census'!A237</f>
        <v>0</v>
      </c>
      <c r="C200">
        <f>'Documentation Form and Census'!D237</f>
        <v>0</v>
      </c>
      <c r="D200" s="391">
        <f>'Documentation Form and Census'!C237</f>
        <v>0</v>
      </c>
      <c r="E200" s="392">
        <f>'Documentation Form and Census'!I237</f>
        <v>0</v>
      </c>
      <c r="F200">
        <f>'Documentation Form and Census'!E237</f>
        <v>0</v>
      </c>
      <c r="G200" t="str">
        <f t="shared" si="6"/>
        <v>0</v>
      </c>
      <c r="H200">
        <f>'Documentation Form and Census'!J237</f>
        <v>0</v>
      </c>
      <c r="I200" t="str">
        <f t="shared" si="7"/>
        <v>0</v>
      </c>
    </row>
    <row r="201" spans="1:9">
      <c r="A201">
        <f>'Documentation Form and Census'!B238</f>
        <v>0</v>
      </c>
      <c r="B201">
        <f>'Documentation Form and Census'!A238</f>
        <v>0</v>
      </c>
      <c r="C201">
        <f>'Documentation Form and Census'!D238</f>
        <v>0</v>
      </c>
      <c r="D201" s="391">
        <f>'Documentation Form and Census'!C238</f>
        <v>0</v>
      </c>
      <c r="E201" s="392">
        <f>'Documentation Form and Census'!I238</f>
        <v>0</v>
      </c>
      <c r="F201">
        <f>'Documentation Form and Census'!E238</f>
        <v>0</v>
      </c>
      <c r="G201" t="str">
        <f t="shared" si="6"/>
        <v>0</v>
      </c>
      <c r="H201">
        <f>'Documentation Form and Census'!J238</f>
        <v>0</v>
      </c>
      <c r="I201" t="str">
        <f t="shared" si="7"/>
        <v>0</v>
      </c>
    </row>
    <row r="202" spans="1:9">
      <c r="A202">
        <f>'Documentation Form and Census'!B239</f>
        <v>0</v>
      </c>
      <c r="B202">
        <f>'Documentation Form and Census'!A239</f>
        <v>0</v>
      </c>
      <c r="C202">
        <f>'Documentation Form and Census'!D239</f>
        <v>0</v>
      </c>
      <c r="D202" s="391">
        <f>'Documentation Form and Census'!C239</f>
        <v>0</v>
      </c>
      <c r="E202" s="392">
        <f>'Documentation Form and Census'!I239</f>
        <v>0</v>
      </c>
      <c r="F202">
        <f>'Documentation Form and Census'!E239</f>
        <v>0</v>
      </c>
      <c r="G202" t="str">
        <f t="shared" si="6"/>
        <v>0</v>
      </c>
      <c r="H202">
        <f>'Documentation Form and Census'!J239</f>
        <v>0</v>
      </c>
      <c r="I202" t="str">
        <f t="shared" si="7"/>
        <v>0</v>
      </c>
    </row>
    <row r="203" spans="1:9">
      <c r="A203">
        <f>'Documentation Form and Census'!B240</f>
        <v>0</v>
      </c>
      <c r="B203">
        <f>'Documentation Form and Census'!A240</f>
        <v>0</v>
      </c>
      <c r="C203">
        <f>'Documentation Form and Census'!D240</f>
        <v>0</v>
      </c>
      <c r="D203" s="391">
        <f>'Documentation Form and Census'!C240</f>
        <v>0</v>
      </c>
      <c r="E203" s="392">
        <f>'Documentation Form and Census'!I240</f>
        <v>0</v>
      </c>
      <c r="F203">
        <f>'Documentation Form and Census'!E240</f>
        <v>0</v>
      </c>
      <c r="G203" t="str">
        <f t="shared" si="6"/>
        <v>0</v>
      </c>
      <c r="H203">
        <f>'Documentation Form and Census'!J240</f>
        <v>0</v>
      </c>
      <c r="I203" t="str">
        <f t="shared" si="7"/>
        <v>0</v>
      </c>
    </row>
    <row r="204" spans="1:9">
      <c r="A204">
        <f>'Documentation Form and Census'!B241</f>
        <v>0</v>
      </c>
      <c r="B204">
        <f>'Documentation Form and Census'!A241</f>
        <v>0</v>
      </c>
      <c r="C204">
        <f>'Documentation Form and Census'!D241</f>
        <v>0</v>
      </c>
      <c r="D204" s="391">
        <f>'Documentation Form and Census'!C241</f>
        <v>0</v>
      </c>
      <c r="E204" s="392">
        <f>'Documentation Form and Census'!I241</f>
        <v>0</v>
      </c>
      <c r="F204">
        <f>'Documentation Form and Census'!E241</f>
        <v>0</v>
      </c>
      <c r="G204" t="str">
        <f t="shared" si="6"/>
        <v>0</v>
      </c>
      <c r="H204">
        <f>'Documentation Form and Census'!J241</f>
        <v>0</v>
      </c>
      <c r="I204" t="str">
        <f t="shared" si="7"/>
        <v>0</v>
      </c>
    </row>
    <row r="205" spans="1:9">
      <c r="A205">
        <f>'Documentation Form and Census'!B242</f>
        <v>0</v>
      </c>
      <c r="B205">
        <f>'Documentation Form and Census'!A242</f>
        <v>0</v>
      </c>
      <c r="C205">
        <f>'Documentation Form and Census'!D242</f>
        <v>0</v>
      </c>
      <c r="D205" s="391">
        <f>'Documentation Form and Census'!C242</f>
        <v>0</v>
      </c>
      <c r="E205" s="392">
        <f>'Documentation Form and Census'!I242</f>
        <v>0</v>
      </c>
      <c r="F205">
        <f>'Documentation Form and Census'!E242</f>
        <v>0</v>
      </c>
      <c r="G205" t="str">
        <f t="shared" si="6"/>
        <v>0</v>
      </c>
      <c r="H205">
        <f>'Documentation Form and Census'!J242</f>
        <v>0</v>
      </c>
      <c r="I205" t="str">
        <f t="shared" si="7"/>
        <v>0</v>
      </c>
    </row>
    <row r="206" spans="1:9">
      <c r="A206">
        <f>'Documentation Form and Census'!B243</f>
        <v>0</v>
      </c>
      <c r="B206">
        <f>'Documentation Form and Census'!A243</f>
        <v>0</v>
      </c>
      <c r="C206">
        <f>'Documentation Form and Census'!D243</f>
        <v>0</v>
      </c>
      <c r="D206" s="391">
        <f>'Documentation Form and Census'!C243</f>
        <v>0</v>
      </c>
      <c r="E206" s="392">
        <f>'Documentation Form and Census'!I243</f>
        <v>0</v>
      </c>
      <c r="F206">
        <f>'Documentation Form and Census'!E243</f>
        <v>0</v>
      </c>
      <c r="G206" t="str">
        <f t="shared" si="6"/>
        <v>0</v>
      </c>
      <c r="H206">
        <f>'Documentation Form and Census'!J243</f>
        <v>0</v>
      </c>
      <c r="I206" t="str">
        <f t="shared" si="7"/>
        <v>0</v>
      </c>
    </row>
    <row r="207" spans="1:9">
      <c r="A207">
        <f>'Documentation Form and Census'!B244</f>
        <v>0</v>
      </c>
      <c r="B207">
        <f>'Documentation Form and Census'!A244</f>
        <v>0</v>
      </c>
      <c r="C207">
        <f>'Documentation Form and Census'!D244</f>
        <v>0</v>
      </c>
      <c r="D207" s="391">
        <f>'Documentation Form and Census'!C244</f>
        <v>0</v>
      </c>
      <c r="E207" s="392">
        <f>'Documentation Form and Census'!I244</f>
        <v>0</v>
      </c>
      <c r="F207">
        <f>'Documentation Form and Census'!E244</f>
        <v>0</v>
      </c>
      <c r="G207" t="str">
        <f t="shared" si="6"/>
        <v>0</v>
      </c>
      <c r="H207">
        <f>'Documentation Form and Census'!J244</f>
        <v>0</v>
      </c>
      <c r="I207" t="str">
        <f t="shared" si="7"/>
        <v>0</v>
      </c>
    </row>
    <row r="208" spans="1:9">
      <c r="A208">
        <f>'Documentation Form and Census'!B245</f>
        <v>0</v>
      </c>
      <c r="B208">
        <f>'Documentation Form and Census'!A245</f>
        <v>0</v>
      </c>
      <c r="C208">
        <f>'Documentation Form and Census'!D245</f>
        <v>0</v>
      </c>
      <c r="D208" s="391">
        <f>'Documentation Form and Census'!C245</f>
        <v>0</v>
      </c>
      <c r="E208" s="392">
        <f>'Documentation Form and Census'!I245</f>
        <v>0</v>
      </c>
      <c r="F208">
        <f>'Documentation Form and Census'!E245</f>
        <v>0</v>
      </c>
      <c r="G208" t="str">
        <f t="shared" si="6"/>
        <v>0</v>
      </c>
      <c r="H208">
        <f>'Documentation Form and Census'!J245</f>
        <v>0</v>
      </c>
      <c r="I208" t="str">
        <f t="shared" si="7"/>
        <v>0</v>
      </c>
    </row>
    <row r="209" spans="1:9">
      <c r="A209">
        <f>'Documentation Form and Census'!B246</f>
        <v>0</v>
      </c>
      <c r="B209">
        <f>'Documentation Form and Census'!A246</f>
        <v>0</v>
      </c>
      <c r="C209">
        <f>'Documentation Form and Census'!D246</f>
        <v>0</v>
      </c>
      <c r="D209" s="391">
        <f>'Documentation Form and Census'!C246</f>
        <v>0</v>
      </c>
      <c r="E209" s="392">
        <f>'Documentation Form and Census'!I246</f>
        <v>0</v>
      </c>
      <c r="F209">
        <f>'Documentation Form and Census'!E246</f>
        <v>0</v>
      </c>
      <c r="G209" t="str">
        <f t="shared" si="6"/>
        <v>0</v>
      </c>
      <c r="H209">
        <f>'Documentation Form and Census'!J246</f>
        <v>0</v>
      </c>
      <c r="I209" t="str">
        <f t="shared" si="7"/>
        <v>0</v>
      </c>
    </row>
    <row r="210" spans="1:9">
      <c r="A210">
        <f>'Documentation Form and Census'!B247</f>
        <v>0</v>
      </c>
      <c r="B210">
        <f>'Documentation Form and Census'!A247</f>
        <v>0</v>
      </c>
      <c r="C210">
        <f>'Documentation Form and Census'!D247</f>
        <v>0</v>
      </c>
      <c r="D210" s="391">
        <f>'Documentation Form and Census'!C247</f>
        <v>0</v>
      </c>
      <c r="E210" s="392">
        <f>'Documentation Form and Census'!I247</f>
        <v>0</v>
      </c>
      <c r="F210">
        <f>'Documentation Form and Census'!E247</f>
        <v>0</v>
      </c>
      <c r="G210" t="str">
        <f t="shared" si="6"/>
        <v>0</v>
      </c>
      <c r="H210">
        <f>'Documentation Form and Census'!J247</f>
        <v>0</v>
      </c>
      <c r="I210" t="str">
        <f t="shared" si="7"/>
        <v>0</v>
      </c>
    </row>
    <row r="211" spans="1:9">
      <c r="A211">
        <f>'Documentation Form and Census'!B248</f>
        <v>0</v>
      </c>
      <c r="B211">
        <f>'Documentation Form and Census'!A248</f>
        <v>0</v>
      </c>
      <c r="C211">
        <f>'Documentation Form and Census'!D248</f>
        <v>0</v>
      </c>
      <c r="D211" s="391">
        <f>'Documentation Form and Census'!C248</f>
        <v>0</v>
      </c>
      <c r="E211" s="392">
        <f>'Documentation Form and Census'!I248</f>
        <v>0</v>
      </c>
      <c r="F211">
        <f>'Documentation Form and Census'!E248</f>
        <v>0</v>
      </c>
      <c r="G211" t="str">
        <f t="shared" si="6"/>
        <v>0</v>
      </c>
      <c r="H211">
        <f>'Documentation Form and Census'!J248</f>
        <v>0</v>
      </c>
      <c r="I211" t="str">
        <f t="shared" si="7"/>
        <v>0</v>
      </c>
    </row>
    <row r="212" spans="1:9">
      <c r="A212">
        <f>'Documentation Form and Census'!B249</f>
        <v>0</v>
      </c>
      <c r="B212">
        <f>'Documentation Form and Census'!A249</f>
        <v>0</v>
      </c>
      <c r="C212">
        <f>'Documentation Form and Census'!D249</f>
        <v>0</v>
      </c>
      <c r="D212" s="391">
        <f>'Documentation Form and Census'!C249</f>
        <v>0</v>
      </c>
      <c r="E212" s="392">
        <f>'Documentation Form and Census'!I249</f>
        <v>0</v>
      </c>
      <c r="F212">
        <f>'Documentation Form and Census'!E249</f>
        <v>0</v>
      </c>
      <c r="G212" t="str">
        <f t="shared" si="6"/>
        <v>0</v>
      </c>
      <c r="H212">
        <f>'Documentation Form and Census'!J249</f>
        <v>0</v>
      </c>
      <c r="I212" t="str">
        <f t="shared" si="7"/>
        <v>0</v>
      </c>
    </row>
    <row r="213" spans="1:9">
      <c r="A213">
        <f>'Documentation Form and Census'!B250</f>
        <v>0</v>
      </c>
      <c r="B213">
        <f>'Documentation Form and Census'!A250</f>
        <v>0</v>
      </c>
      <c r="C213">
        <f>'Documentation Form and Census'!D250</f>
        <v>0</v>
      </c>
      <c r="D213" s="391">
        <f>'Documentation Form and Census'!C250</f>
        <v>0</v>
      </c>
      <c r="E213" s="392">
        <f>'Documentation Form and Census'!I250</f>
        <v>0</v>
      </c>
      <c r="F213">
        <f>'Documentation Form and Census'!E250</f>
        <v>0</v>
      </c>
      <c r="G213" t="str">
        <f t="shared" si="6"/>
        <v>0</v>
      </c>
      <c r="H213">
        <f>'Documentation Form and Census'!J250</f>
        <v>0</v>
      </c>
      <c r="I213" t="str">
        <f t="shared" si="7"/>
        <v>0</v>
      </c>
    </row>
    <row r="214" spans="1:9">
      <c r="A214">
        <f>'Documentation Form and Census'!B251</f>
        <v>0</v>
      </c>
      <c r="B214">
        <f>'Documentation Form and Census'!A251</f>
        <v>0</v>
      </c>
      <c r="C214">
        <f>'Documentation Form and Census'!D251</f>
        <v>0</v>
      </c>
      <c r="D214" s="391">
        <f>'Documentation Form and Census'!C251</f>
        <v>0</v>
      </c>
      <c r="E214" s="392">
        <f>'Documentation Form and Census'!I251</f>
        <v>0</v>
      </c>
      <c r="F214">
        <f>'Documentation Form and Census'!E251</f>
        <v>0</v>
      </c>
      <c r="G214" t="str">
        <f t="shared" si="6"/>
        <v>0</v>
      </c>
      <c r="H214">
        <f>'Documentation Form and Census'!J251</f>
        <v>0</v>
      </c>
      <c r="I214" t="str">
        <f t="shared" si="7"/>
        <v>0</v>
      </c>
    </row>
    <row r="215" spans="1:9">
      <c r="A215">
        <f>'Documentation Form and Census'!B252</f>
        <v>0</v>
      </c>
      <c r="B215">
        <f>'Documentation Form and Census'!A252</f>
        <v>0</v>
      </c>
      <c r="C215">
        <f>'Documentation Form and Census'!D252</f>
        <v>0</v>
      </c>
      <c r="D215" s="391">
        <f>'Documentation Form and Census'!C252</f>
        <v>0</v>
      </c>
      <c r="E215" s="392">
        <f>'Documentation Form and Census'!I252</f>
        <v>0</v>
      </c>
      <c r="F215">
        <f>'Documentation Form and Census'!E252</f>
        <v>0</v>
      </c>
      <c r="G215" t="str">
        <f t="shared" si="6"/>
        <v>0</v>
      </c>
      <c r="H215">
        <f>'Documentation Form and Census'!J252</f>
        <v>0</v>
      </c>
      <c r="I215" t="str">
        <f t="shared" si="7"/>
        <v>0</v>
      </c>
    </row>
    <row r="216" spans="1:9">
      <c r="A216">
        <f>'Documentation Form and Census'!B253</f>
        <v>0</v>
      </c>
      <c r="B216">
        <f>'Documentation Form and Census'!A253</f>
        <v>0</v>
      </c>
      <c r="C216">
        <f>'Documentation Form and Census'!D253</f>
        <v>0</v>
      </c>
      <c r="D216" s="391">
        <f>'Documentation Form and Census'!C253</f>
        <v>0</v>
      </c>
      <c r="E216" s="392">
        <f>'Documentation Form and Census'!I253</f>
        <v>0</v>
      </c>
      <c r="F216">
        <f>'Documentation Form and Census'!E253</f>
        <v>0</v>
      </c>
      <c r="G216" t="str">
        <f t="shared" si="6"/>
        <v>0</v>
      </c>
      <c r="H216">
        <f>'Documentation Form and Census'!J253</f>
        <v>0</v>
      </c>
      <c r="I216" t="str">
        <f t="shared" si="7"/>
        <v>0</v>
      </c>
    </row>
    <row r="217" spans="1:9">
      <c r="A217">
        <f>'Documentation Form and Census'!B254</f>
        <v>0</v>
      </c>
      <c r="B217">
        <f>'Documentation Form and Census'!A254</f>
        <v>0</v>
      </c>
      <c r="C217">
        <f>'Documentation Form and Census'!D254</f>
        <v>0</v>
      </c>
      <c r="D217" s="391">
        <f>'Documentation Form and Census'!C254</f>
        <v>0</v>
      </c>
      <c r="E217" s="392">
        <f>'Documentation Form and Census'!I254</f>
        <v>0</v>
      </c>
      <c r="F217">
        <f>'Documentation Form and Census'!E254</f>
        <v>0</v>
      </c>
      <c r="G217" t="str">
        <f t="shared" si="6"/>
        <v>0</v>
      </c>
      <c r="H217">
        <f>'Documentation Form and Census'!J254</f>
        <v>0</v>
      </c>
      <c r="I217" t="str">
        <f t="shared" si="7"/>
        <v>0</v>
      </c>
    </row>
    <row r="218" spans="1:9">
      <c r="A218">
        <f>'Documentation Form and Census'!B255</f>
        <v>0</v>
      </c>
      <c r="B218">
        <f>'Documentation Form and Census'!A255</f>
        <v>0</v>
      </c>
      <c r="C218">
        <f>'Documentation Form and Census'!D255</f>
        <v>0</v>
      </c>
      <c r="D218" s="391">
        <f>'Documentation Form and Census'!C255</f>
        <v>0</v>
      </c>
      <c r="E218" s="392">
        <f>'Documentation Form and Census'!I255</f>
        <v>0</v>
      </c>
      <c r="F218">
        <f>'Documentation Form and Census'!E255</f>
        <v>0</v>
      </c>
      <c r="G218" t="str">
        <f t="shared" si="6"/>
        <v>0</v>
      </c>
      <c r="H218">
        <f>'Documentation Form and Census'!J255</f>
        <v>0</v>
      </c>
      <c r="I218" t="str">
        <f t="shared" si="7"/>
        <v>0</v>
      </c>
    </row>
    <row r="219" spans="1:9">
      <c r="A219">
        <f>'Documentation Form and Census'!B256</f>
        <v>0</v>
      </c>
      <c r="B219">
        <f>'Documentation Form and Census'!A256</f>
        <v>0</v>
      </c>
      <c r="C219">
        <f>'Documentation Form and Census'!D256</f>
        <v>0</v>
      </c>
      <c r="D219" s="391">
        <f>'Documentation Form and Census'!C256</f>
        <v>0</v>
      </c>
      <c r="E219" s="392">
        <f>'Documentation Form and Census'!I256</f>
        <v>0</v>
      </c>
      <c r="F219">
        <f>'Documentation Form and Census'!E256</f>
        <v>0</v>
      </c>
      <c r="G219" t="str">
        <f t="shared" si="6"/>
        <v>0</v>
      </c>
      <c r="H219">
        <f>'Documentation Form and Census'!J256</f>
        <v>0</v>
      </c>
      <c r="I219" t="str">
        <f t="shared" si="7"/>
        <v>0</v>
      </c>
    </row>
    <row r="220" spans="1:9">
      <c r="A220">
        <f>'Documentation Form and Census'!B257</f>
        <v>0</v>
      </c>
      <c r="B220">
        <f>'Documentation Form and Census'!A257</f>
        <v>0</v>
      </c>
      <c r="C220">
        <f>'Documentation Form and Census'!D257</f>
        <v>0</v>
      </c>
      <c r="D220" s="391">
        <f>'Documentation Form and Census'!C257</f>
        <v>0</v>
      </c>
      <c r="E220" s="392">
        <f>'Documentation Form and Census'!I257</f>
        <v>0</v>
      </c>
      <c r="F220">
        <f>'Documentation Form and Census'!E257</f>
        <v>0</v>
      </c>
      <c r="G220" t="str">
        <f t="shared" si="6"/>
        <v>0</v>
      </c>
      <c r="H220">
        <f>'Documentation Form and Census'!J257</f>
        <v>0</v>
      </c>
      <c r="I220" t="str">
        <f t="shared" si="7"/>
        <v>0</v>
      </c>
    </row>
    <row r="221" spans="1:9">
      <c r="A221">
        <f>'Documentation Form and Census'!B258</f>
        <v>0</v>
      </c>
      <c r="B221">
        <f>'Documentation Form and Census'!A258</f>
        <v>0</v>
      </c>
      <c r="C221">
        <f>'Documentation Form and Census'!D258</f>
        <v>0</v>
      </c>
      <c r="D221" s="391">
        <f>'Documentation Form and Census'!C258</f>
        <v>0</v>
      </c>
      <c r="E221" s="392">
        <f>'Documentation Form and Census'!I258</f>
        <v>0</v>
      </c>
      <c r="F221">
        <f>'Documentation Form and Census'!E258</f>
        <v>0</v>
      </c>
      <c r="G221" t="str">
        <f t="shared" si="6"/>
        <v>0</v>
      </c>
      <c r="H221">
        <f>'Documentation Form and Census'!J258</f>
        <v>0</v>
      </c>
      <c r="I221" t="str">
        <f t="shared" si="7"/>
        <v>0</v>
      </c>
    </row>
    <row r="222" spans="1:9">
      <c r="A222">
        <f>'Documentation Form and Census'!B259</f>
        <v>0</v>
      </c>
      <c r="B222">
        <f>'Documentation Form and Census'!A259</f>
        <v>0</v>
      </c>
      <c r="C222">
        <f>'Documentation Form and Census'!D259</f>
        <v>0</v>
      </c>
      <c r="D222" s="391">
        <f>'Documentation Form and Census'!C259</f>
        <v>0</v>
      </c>
      <c r="E222" s="392">
        <f>'Documentation Form and Census'!I259</f>
        <v>0</v>
      </c>
      <c r="F222">
        <f>'Documentation Form and Census'!E259</f>
        <v>0</v>
      </c>
      <c r="G222" t="str">
        <f t="shared" si="6"/>
        <v>0</v>
      </c>
      <c r="H222">
        <f>'Documentation Form and Census'!J259</f>
        <v>0</v>
      </c>
      <c r="I222" t="str">
        <f t="shared" si="7"/>
        <v>0</v>
      </c>
    </row>
    <row r="223" spans="1:9">
      <c r="A223">
        <f>'Documentation Form and Census'!B260</f>
        <v>0</v>
      </c>
      <c r="B223">
        <f>'Documentation Form and Census'!A260</f>
        <v>0</v>
      </c>
      <c r="C223">
        <f>'Documentation Form and Census'!D260</f>
        <v>0</v>
      </c>
      <c r="D223" s="391">
        <f>'Documentation Form and Census'!C260</f>
        <v>0</v>
      </c>
      <c r="E223" s="392">
        <f>'Documentation Form and Census'!I260</f>
        <v>0</v>
      </c>
      <c r="F223">
        <f>'Documentation Form and Census'!E260</f>
        <v>0</v>
      </c>
      <c r="G223" t="str">
        <f t="shared" si="6"/>
        <v>0</v>
      </c>
      <c r="H223">
        <f>'Documentation Form and Census'!J260</f>
        <v>0</v>
      </c>
      <c r="I223" t="str">
        <f t="shared" si="7"/>
        <v>0</v>
      </c>
    </row>
    <row r="224" spans="1:9">
      <c r="A224">
        <f>'Documentation Form and Census'!B261</f>
        <v>0</v>
      </c>
      <c r="B224">
        <f>'Documentation Form and Census'!A261</f>
        <v>0</v>
      </c>
      <c r="C224">
        <f>'Documentation Form and Census'!D261</f>
        <v>0</v>
      </c>
      <c r="D224" s="391">
        <f>'Documentation Form and Census'!C261</f>
        <v>0</v>
      </c>
      <c r="E224" s="392">
        <f>'Documentation Form and Census'!I261</f>
        <v>0</v>
      </c>
      <c r="F224">
        <f>'Documentation Form and Census'!E261</f>
        <v>0</v>
      </c>
      <c r="G224" t="str">
        <f t="shared" si="6"/>
        <v>0</v>
      </c>
      <c r="H224">
        <f>'Documentation Form and Census'!J261</f>
        <v>0</v>
      </c>
      <c r="I224" t="str">
        <f t="shared" si="7"/>
        <v>0</v>
      </c>
    </row>
    <row r="225" spans="1:9">
      <c r="A225">
        <f>'Documentation Form and Census'!B262</f>
        <v>0</v>
      </c>
      <c r="B225">
        <f>'Documentation Form and Census'!A262</f>
        <v>0</v>
      </c>
      <c r="C225">
        <f>'Documentation Form and Census'!D262</f>
        <v>0</v>
      </c>
      <c r="D225" s="391">
        <f>'Documentation Form and Census'!C262</f>
        <v>0</v>
      </c>
      <c r="E225" s="392">
        <f>'Documentation Form and Census'!I262</f>
        <v>0</v>
      </c>
      <c r="F225">
        <f>'Documentation Form and Census'!E262</f>
        <v>0</v>
      </c>
      <c r="G225" t="str">
        <f t="shared" si="6"/>
        <v>0</v>
      </c>
      <c r="H225">
        <f>'Documentation Form and Census'!J262</f>
        <v>0</v>
      </c>
      <c r="I225" t="str">
        <f t="shared" si="7"/>
        <v>0</v>
      </c>
    </row>
    <row r="226" spans="1:9">
      <c r="A226">
        <f>'Documentation Form and Census'!B263</f>
        <v>0</v>
      </c>
      <c r="B226">
        <f>'Documentation Form and Census'!A263</f>
        <v>0</v>
      </c>
      <c r="C226">
        <f>'Documentation Form and Census'!D263</f>
        <v>0</v>
      </c>
      <c r="D226" s="391">
        <f>'Documentation Form and Census'!C263</f>
        <v>0</v>
      </c>
      <c r="E226" s="392">
        <f>'Documentation Form and Census'!I263</f>
        <v>0</v>
      </c>
      <c r="F226">
        <f>'Documentation Form and Census'!E263</f>
        <v>0</v>
      </c>
      <c r="G226" t="str">
        <f t="shared" si="6"/>
        <v>0</v>
      </c>
      <c r="H226">
        <f>'Documentation Form and Census'!J263</f>
        <v>0</v>
      </c>
      <c r="I226" t="str">
        <f t="shared" si="7"/>
        <v>0</v>
      </c>
    </row>
    <row r="227" spans="1:9">
      <c r="A227">
        <f>'Documentation Form and Census'!B264</f>
        <v>0</v>
      </c>
      <c r="B227">
        <f>'Documentation Form and Census'!A264</f>
        <v>0</v>
      </c>
      <c r="C227">
        <f>'Documentation Form and Census'!D264</f>
        <v>0</v>
      </c>
      <c r="D227" s="391">
        <f>'Documentation Form and Census'!C264</f>
        <v>0</v>
      </c>
      <c r="E227" s="392">
        <f>'Documentation Form and Census'!I264</f>
        <v>0</v>
      </c>
      <c r="F227">
        <f>'Documentation Form and Census'!E264</f>
        <v>0</v>
      </c>
      <c r="G227" t="str">
        <f t="shared" si="6"/>
        <v>0</v>
      </c>
      <c r="H227">
        <f>'Documentation Form and Census'!J264</f>
        <v>0</v>
      </c>
      <c r="I227" t="str">
        <f t="shared" si="7"/>
        <v>0</v>
      </c>
    </row>
    <row r="228" spans="1:9">
      <c r="A228">
        <f>'Documentation Form and Census'!B265</f>
        <v>0</v>
      </c>
      <c r="B228">
        <f>'Documentation Form and Census'!A265</f>
        <v>0</v>
      </c>
      <c r="C228">
        <f>'Documentation Form and Census'!D265</f>
        <v>0</v>
      </c>
      <c r="D228" s="391">
        <f>'Documentation Form and Census'!C265</f>
        <v>0</v>
      </c>
      <c r="E228" s="392">
        <f>'Documentation Form and Census'!I265</f>
        <v>0</v>
      </c>
      <c r="F228">
        <f>'Documentation Form and Census'!E265</f>
        <v>0</v>
      </c>
      <c r="G228" t="str">
        <f t="shared" si="6"/>
        <v>0</v>
      </c>
      <c r="H228">
        <f>'Documentation Form and Census'!J265</f>
        <v>0</v>
      </c>
      <c r="I228" t="str">
        <f t="shared" si="7"/>
        <v>0</v>
      </c>
    </row>
    <row r="229" spans="1:9">
      <c r="A229">
        <f>'Documentation Form and Census'!B266</f>
        <v>0</v>
      </c>
      <c r="B229">
        <f>'Documentation Form and Census'!A266</f>
        <v>0</v>
      </c>
      <c r="C229">
        <f>'Documentation Form and Census'!D266</f>
        <v>0</v>
      </c>
      <c r="D229" s="391">
        <f>'Documentation Form and Census'!C266</f>
        <v>0</v>
      </c>
      <c r="E229" s="392">
        <f>'Documentation Form and Census'!I266</f>
        <v>0</v>
      </c>
      <c r="F229">
        <f>'Documentation Form and Census'!E266</f>
        <v>0</v>
      </c>
      <c r="G229" t="str">
        <f t="shared" si="6"/>
        <v>0</v>
      </c>
      <c r="H229">
        <f>'Documentation Form and Census'!J266</f>
        <v>0</v>
      </c>
      <c r="I229" t="str">
        <f t="shared" si="7"/>
        <v>0</v>
      </c>
    </row>
    <row r="230" spans="1:9">
      <c r="A230">
        <f>'Documentation Form and Census'!B267</f>
        <v>0</v>
      </c>
      <c r="B230">
        <f>'Documentation Form and Census'!A267</f>
        <v>0</v>
      </c>
      <c r="C230">
        <f>'Documentation Form and Census'!D267</f>
        <v>0</v>
      </c>
      <c r="D230" s="391">
        <f>'Documentation Form and Census'!C267</f>
        <v>0</v>
      </c>
      <c r="E230" s="392">
        <f>'Documentation Form and Census'!I267</f>
        <v>0</v>
      </c>
      <c r="F230">
        <f>'Documentation Form and Census'!E267</f>
        <v>0</v>
      </c>
      <c r="G230" t="str">
        <f t="shared" si="6"/>
        <v>0</v>
      </c>
      <c r="H230">
        <f>'Documentation Form and Census'!J267</f>
        <v>0</v>
      </c>
      <c r="I230" t="str">
        <f t="shared" si="7"/>
        <v>0</v>
      </c>
    </row>
    <row r="231" spans="1:9">
      <c r="A231">
        <f>'Documentation Form and Census'!B268</f>
        <v>0</v>
      </c>
      <c r="B231">
        <f>'Documentation Form and Census'!A268</f>
        <v>0</v>
      </c>
      <c r="C231">
        <f>'Documentation Form and Census'!D268</f>
        <v>0</v>
      </c>
      <c r="D231" s="391">
        <f>'Documentation Form and Census'!C268</f>
        <v>0</v>
      </c>
      <c r="E231" s="392">
        <f>'Documentation Form and Census'!I268</f>
        <v>0</v>
      </c>
      <c r="F231">
        <f>'Documentation Form and Census'!E268</f>
        <v>0</v>
      </c>
      <c r="G231" t="str">
        <f t="shared" si="6"/>
        <v>0</v>
      </c>
      <c r="H231">
        <f>'Documentation Form and Census'!J268</f>
        <v>0</v>
      </c>
      <c r="I231" t="str">
        <f t="shared" si="7"/>
        <v>0</v>
      </c>
    </row>
    <row r="232" spans="1:9">
      <c r="A232">
        <f>'Documentation Form and Census'!B269</f>
        <v>0</v>
      </c>
      <c r="B232">
        <f>'Documentation Form and Census'!A269</f>
        <v>0</v>
      </c>
      <c r="C232">
        <f>'Documentation Form and Census'!D269</f>
        <v>0</v>
      </c>
      <c r="D232" s="391">
        <f>'Documentation Form and Census'!C269</f>
        <v>0</v>
      </c>
      <c r="E232" s="392">
        <f>'Documentation Form and Census'!I269</f>
        <v>0</v>
      </c>
      <c r="F232">
        <f>'Documentation Form and Census'!E269</f>
        <v>0</v>
      </c>
      <c r="G232" t="str">
        <f t="shared" si="6"/>
        <v>0</v>
      </c>
      <c r="H232">
        <f>'Documentation Form and Census'!J269</f>
        <v>0</v>
      </c>
      <c r="I232" t="str">
        <f t="shared" si="7"/>
        <v>0</v>
      </c>
    </row>
    <row r="233" spans="1:9">
      <c r="A233">
        <f>'Documentation Form and Census'!B270</f>
        <v>0</v>
      </c>
      <c r="B233">
        <f>'Documentation Form and Census'!A270</f>
        <v>0</v>
      </c>
      <c r="C233">
        <f>'Documentation Form and Census'!D270</f>
        <v>0</v>
      </c>
      <c r="D233" s="391">
        <f>'Documentation Form and Census'!C270</f>
        <v>0</v>
      </c>
      <c r="E233" s="392">
        <f>'Documentation Form and Census'!I270</f>
        <v>0</v>
      </c>
      <c r="F233">
        <f>'Documentation Form and Census'!E270</f>
        <v>0</v>
      </c>
      <c r="G233" t="str">
        <f t="shared" si="6"/>
        <v>0</v>
      </c>
      <c r="H233">
        <f>'Documentation Form and Census'!J270</f>
        <v>0</v>
      </c>
      <c r="I233" t="str">
        <f t="shared" si="7"/>
        <v>0</v>
      </c>
    </row>
    <row r="234" spans="1:9">
      <c r="A234">
        <f>'Documentation Form and Census'!B271</f>
        <v>0</v>
      </c>
      <c r="B234">
        <f>'Documentation Form and Census'!A271</f>
        <v>0</v>
      </c>
      <c r="C234">
        <f>'Documentation Form and Census'!D271</f>
        <v>0</v>
      </c>
      <c r="D234" s="391">
        <f>'Documentation Form and Census'!C271</f>
        <v>0</v>
      </c>
      <c r="E234" s="392">
        <f>'Documentation Form and Census'!I271</f>
        <v>0</v>
      </c>
      <c r="F234">
        <f>'Documentation Form and Census'!E271</f>
        <v>0</v>
      </c>
      <c r="G234" t="str">
        <f t="shared" si="6"/>
        <v>0</v>
      </c>
      <c r="H234">
        <f>'Documentation Form and Census'!J271</f>
        <v>0</v>
      </c>
      <c r="I234" t="str">
        <f t="shared" si="7"/>
        <v>0</v>
      </c>
    </row>
    <row r="235" spans="1:9">
      <c r="A235">
        <f>'Documentation Form and Census'!B272</f>
        <v>0</v>
      </c>
      <c r="B235">
        <f>'Documentation Form and Census'!A272</f>
        <v>0</v>
      </c>
      <c r="C235">
        <f>'Documentation Form and Census'!D272</f>
        <v>0</v>
      </c>
      <c r="D235" s="391">
        <f>'Documentation Form and Census'!C272</f>
        <v>0</v>
      </c>
      <c r="E235" s="392">
        <f>'Documentation Form and Census'!I272</f>
        <v>0</v>
      </c>
      <c r="F235">
        <f>'Documentation Form and Census'!E272</f>
        <v>0</v>
      </c>
      <c r="G235" t="str">
        <f t="shared" si="6"/>
        <v>0</v>
      </c>
      <c r="H235">
        <f>'Documentation Form and Census'!J272</f>
        <v>0</v>
      </c>
      <c r="I235" t="str">
        <f t="shared" si="7"/>
        <v>0</v>
      </c>
    </row>
    <row r="236" spans="1:9">
      <c r="A236">
        <f>'Documentation Form and Census'!B273</f>
        <v>0</v>
      </c>
      <c r="B236">
        <f>'Documentation Form and Census'!A273</f>
        <v>0</v>
      </c>
      <c r="C236">
        <f>'Documentation Form and Census'!D273</f>
        <v>0</v>
      </c>
      <c r="D236" s="391">
        <f>'Documentation Form and Census'!C273</f>
        <v>0</v>
      </c>
      <c r="E236" s="392">
        <f>'Documentation Form and Census'!I273</f>
        <v>0</v>
      </c>
      <c r="F236">
        <f>'Documentation Form and Census'!E273</f>
        <v>0</v>
      </c>
      <c r="G236" t="str">
        <f t="shared" si="6"/>
        <v>0</v>
      </c>
      <c r="H236">
        <f>'Documentation Form and Census'!J273</f>
        <v>0</v>
      </c>
      <c r="I236" t="str">
        <f t="shared" si="7"/>
        <v>0</v>
      </c>
    </row>
    <row r="237" spans="1:9">
      <c r="A237">
        <f>'Documentation Form and Census'!B274</f>
        <v>0</v>
      </c>
      <c r="B237">
        <f>'Documentation Form and Census'!A274</f>
        <v>0</v>
      </c>
      <c r="C237">
        <f>'Documentation Form and Census'!D274</f>
        <v>0</v>
      </c>
      <c r="D237" s="391">
        <f>'Documentation Form and Census'!C274</f>
        <v>0</v>
      </c>
      <c r="E237" s="392">
        <f>'Documentation Form and Census'!I274</f>
        <v>0</v>
      </c>
      <c r="F237">
        <f>'Documentation Form and Census'!E274</f>
        <v>0</v>
      </c>
      <c r="G237" t="str">
        <f t="shared" si="6"/>
        <v>0</v>
      </c>
      <c r="H237">
        <f>'Documentation Form and Census'!J274</f>
        <v>0</v>
      </c>
      <c r="I237" t="str">
        <f t="shared" si="7"/>
        <v>0</v>
      </c>
    </row>
    <row r="238" spans="1:9">
      <c r="A238">
        <f>'Documentation Form and Census'!B275</f>
        <v>0</v>
      </c>
      <c r="B238">
        <f>'Documentation Form and Census'!A275</f>
        <v>0</v>
      </c>
      <c r="C238">
        <f>'Documentation Form and Census'!D275</f>
        <v>0</v>
      </c>
      <c r="D238" s="391">
        <f>'Documentation Form and Census'!C275</f>
        <v>0</v>
      </c>
      <c r="E238" s="392">
        <f>'Documentation Form and Census'!I275</f>
        <v>0</v>
      </c>
      <c r="F238">
        <f>'Documentation Form and Census'!E275</f>
        <v>0</v>
      </c>
      <c r="G238" t="str">
        <f t="shared" si="6"/>
        <v>0</v>
      </c>
      <c r="H238">
        <f>'Documentation Form and Census'!J275</f>
        <v>0</v>
      </c>
      <c r="I238" t="str">
        <f t="shared" si="7"/>
        <v>0</v>
      </c>
    </row>
    <row r="239" spans="1:9">
      <c r="A239">
        <f>'Documentation Form and Census'!B276</f>
        <v>0</v>
      </c>
      <c r="B239">
        <f>'Documentation Form and Census'!A276</f>
        <v>0</v>
      </c>
      <c r="C239">
        <f>'Documentation Form and Census'!D276</f>
        <v>0</v>
      </c>
      <c r="D239" s="391">
        <f>'Documentation Form and Census'!C276</f>
        <v>0</v>
      </c>
      <c r="E239" s="392">
        <f>'Documentation Form and Census'!I276</f>
        <v>0</v>
      </c>
      <c r="F239">
        <f>'Documentation Form and Census'!E276</f>
        <v>0</v>
      </c>
      <c r="G239" t="str">
        <f t="shared" si="6"/>
        <v>0</v>
      </c>
      <c r="H239">
        <f>'Documentation Form and Census'!J276</f>
        <v>0</v>
      </c>
      <c r="I239" t="str">
        <f t="shared" si="7"/>
        <v>0</v>
      </c>
    </row>
    <row r="240" spans="1:9">
      <c r="A240">
        <f>'Documentation Form and Census'!B277</f>
        <v>0</v>
      </c>
      <c r="B240">
        <f>'Documentation Form and Census'!A277</f>
        <v>0</v>
      </c>
      <c r="C240">
        <f>'Documentation Form and Census'!D277</f>
        <v>0</v>
      </c>
      <c r="D240" s="391">
        <f>'Documentation Form and Census'!C277</f>
        <v>0</v>
      </c>
      <c r="E240" s="392">
        <f>'Documentation Form and Census'!I277</f>
        <v>0</v>
      </c>
      <c r="F240">
        <f>'Documentation Form and Census'!E277</f>
        <v>0</v>
      </c>
      <c r="G240" t="str">
        <f t="shared" si="6"/>
        <v>0</v>
      </c>
      <c r="H240">
        <f>'Documentation Form and Census'!J277</f>
        <v>0</v>
      </c>
      <c r="I240" t="str">
        <f t="shared" si="7"/>
        <v>0</v>
      </c>
    </row>
    <row r="241" spans="1:9">
      <c r="A241">
        <f>'Documentation Form and Census'!B278</f>
        <v>0</v>
      </c>
      <c r="B241">
        <f>'Documentation Form and Census'!A278</f>
        <v>0</v>
      </c>
      <c r="C241">
        <f>'Documentation Form and Census'!D278</f>
        <v>0</v>
      </c>
      <c r="D241" s="391">
        <f>'Documentation Form and Census'!C278</f>
        <v>0</v>
      </c>
      <c r="E241" s="392">
        <f>'Documentation Form and Census'!I278</f>
        <v>0</v>
      </c>
      <c r="F241">
        <f>'Documentation Form and Census'!E278</f>
        <v>0</v>
      </c>
      <c r="G241" t="str">
        <f t="shared" si="6"/>
        <v>0</v>
      </c>
      <c r="H241">
        <f>'Documentation Form and Census'!J278</f>
        <v>0</v>
      </c>
      <c r="I241" t="str">
        <f t="shared" si="7"/>
        <v>0</v>
      </c>
    </row>
    <row r="242" spans="1:9">
      <c r="A242">
        <f>'Documentation Form and Census'!B279</f>
        <v>0</v>
      </c>
      <c r="B242">
        <f>'Documentation Form and Census'!A279</f>
        <v>0</v>
      </c>
      <c r="C242">
        <f>'Documentation Form and Census'!D279</f>
        <v>0</v>
      </c>
      <c r="D242" s="391">
        <f>'Documentation Form and Census'!C279</f>
        <v>0</v>
      </c>
      <c r="E242" s="392">
        <f>'Documentation Form and Census'!I279</f>
        <v>0</v>
      </c>
      <c r="F242">
        <f>'Documentation Form and Census'!E279</f>
        <v>0</v>
      </c>
      <c r="G242" t="str">
        <f t="shared" si="6"/>
        <v>0</v>
      </c>
      <c r="H242">
        <f>'Documentation Form and Census'!J279</f>
        <v>0</v>
      </c>
      <c r="I242" t="str">
        <f t="shared" si="7"/>
        <v>0</v>
      </c>
    </row>
    <row r="243" spans="1:9">
      <c r="A243">
        <f>'Documentation Form and Census'!B280</f>
        <v>0</v>
      </c>
      <c r="B243">
        <f>'Documentation Form and Census'!A280</f>
        <v>0</v>
      </c>
      <c r="C243">
        <f>'Documentation Form and Census'!D280</f>
        <v>0</v>
      </c>
      <c r="D243" s="391">
        <f>'Documentation Form and Census'!C280</f>
        <v>0</v>
      </c>
      <c r="E243" s="392">
        <f>'Documentation Form and Census'!I280</f>
        <v>0</v>
      </c>
      <c r="F243">
        <f>'Documentation Form and Census'!E280</f>
        <v>0</v>
      </c>
      <c r="G243" t="str">
        <f t="shared" si="6"/>
        <v>0</v>
      </c>
      <c r="H243">
        <f>'Documentation Form and Census'!J280</f>
        <v>0</v>
      </c>
      <c r="I243" t="str">
        <f t="shared" si="7"/>
        <v>0</v>
      </c>
    </row>
    <row r="244" spans="1:9">
      <c r="A244">
        <f>'Documentation Form and Census'!B281</f>
        <v>0</v>
      </c>
      <c r="B244">
        <f>'Documentation Form and Census'!A281</f>
        <v>0</v>
      </c>
      <c r="C244">
        <f>'Documentation Form and Census'!D281</f>
        <v>0</v>
      </c>
      <c r="D244" s="391">
        <f>'Documentation Form and Census'!C281</f>
        <v>0</v>
      </c>
      <c r="E244" s="392">
        <f>'Documentation Form and Census'!I281</f>
        <v>0</v>
      </c>
      <c r="F244">
        <f>'Documentation Form and Census'!E281</f>
        <v>0</v>
      </c>
      <c r="G244" t="str">
        <f t="shared" si="6"/>
        <v>0</v>
      </c>
      <c r="H244">
        <f>'Documentation Form and Census'!J281</f>
        <v>0</v>
      </c>
      <c r="I244" t="str">
        <f t="shared" si="7"/>
        <v>0</v>
      </c>
    </row>
    <row r="245" spans="1:9">
      <c r="A245">
        <f>'Documentation Form and Census'!B282</f>
        <v>0</v>
      </c>
      <c r="B245">
        <f>'Documentation Form and Census'!A282</f>
        <v>0</v>
      </c>
      <c r="C245">
        <f>'Documentation Form and Census'!D282</f>
        <v>0</v>
      </c>
      <c r="D245" s="391">
        <f>'Documentation Form and Census'!C282</f>
        <v>0</v>
      </c>
      <c r="E245" s="392">
        <f>'Documentation Form and Census'!I282</f>
        <v>0</v>
      </c>
      <c r="F245">
        <f>'Documentation Form and Census'!E282</f>
        <v>0</v>
      </c>
      <c r="G245" t="str">
        <f t="shared" si="6"/>
        <v>0</v>
      </c>
      <c r="H245">
        <f>'Documentation Form and Census'!J282</f>
        <v>0</v>
      </c>
      <c r="I245" t="str">
        <f t="shared" si="7"/>
        <v>0</v>
      </c>
    </row>
    <row r="246" spans="1:9">
      <c r="A246">
        <f>'Documentation Form and Census'!B283</f>
        <v>0</v>
      </c>
      <c r="B246">
        <f>'Documentation Form and Census'!A283</f>
        <v>0</v>
      </c>
      <c r="C246">
        <f>'Documentation Form and Census'!D283</f>
        <v>0</v>
      </c>
      <c r="D246" s="391">
        <f>'Documentation Form and Census'!C283</f>
        <v>0</v>
      </c>
      <c r="E246" s="392">
        <f>'Documentation Form and Census'!I283</f>
        <v>0</v>
      </c>
      <c r="F246">
        <f>'Documentation Form and Census'!E283</f>
        <v>0</v>
      </c>
      <c r="G246" t="str">
        <f t="shared" si="6"/>
        <v>0</v>
      </c>
      <c r="H246">
        <f>'Documentation Form and Census'!J283</f>
        <v>0</v>
      </c>
      <c r="I246" t="str">
        <f t="shared" si="7"/>
        <v>0</v>
      </c>
    </row>
    <row r="247" spans="1:9">
      <c r="A247">
        <f>'Documentation Form and Census'!B284</f>
        <v>0</v>
      </c>
      <c r="B247">
        <f>'Documentation Form and Census'!A284</f>
        <v>0</v>
      </c>
      <c r="C247">
        <f>'Documentation Form and Census'!D284</f>
        <v>0</v>
      </c>
      <c r="D247" s="391">
        <f>'Documentation Form and Census'!C284</f>
        <v>0</v>
      </c>
      <c r="E247" s="392">
        <f>'Documentation Form and Census'!I284</f>
        <v>0</v>
      </c>
      <c r="F247">
        <f>'Documentation Form and Census'!E284</f>
        <v>0</v>
      </c>
      <c r="G247" t="str">
        <f t="shared" si="6"/>
        <v>0</v>
      </c>
      <c r="H247">
        <f>'Documentation Form and Census'!J284</f>
        <v>0</v>
      </c>
      <c r="I247" t="str">
        <f t="shared" si="7"/>
        <v>0</v>
      </c>
    </row>
    <row r="248" spans="1:9">
      <c r="A248">
        <f>'Documentation Form and Census'!B285</f>
        <v>0</v>
      </c>
      <c r="B248">
        <f>'Documentation Form and Census'!A285</f>
        <v>0</v>
      </c>
      <c r="C248">
        <f>'Documentation Form and Census'!D285</f>
        <v>0</v>
      </c>
      <c r="D248" s="391">
        <f>'Documentation Form and Census'!C285</f>
        <v>0</v>
      </c>
      <c r="E248" s="392">
        <f>'Documentation Form and Census'!I285</f>
        <v>0</v>
      </c>
      <c r="F248">
        <f>'Documentation Form and Census'!E285</f>
        <v>0</v>
      </c>
      <c r="G248" t="str">
        <f t="shared" si="6"/>
        <v>0</v>
      </c>
      <c r="H248">
        <f>'Documentation Form and Census'!J285</f>
        <v>0</v>
      </c>
      <c r="I248" t="str">
        <f t="shared" si="7"/>
        <v>0</v>
      </c>
    </row>
    <row r="249" spans="1:9">
      <c r="A249">
        <f>'Documentation Form and Census'!B286</f>
        <v>0</v>
      </c>
      <c r="B249">
        <f>'Documentation Form and Census'!A286</f>
        <v>0</v>
      </c>
      <c r="C249">
        <f>'Documentation Form and Census'!D286</f>
        <v>0</v>
      </c>
      <c r="D249" s="391">
        <f>'Documentation Form and Census'!C286</f>
        <v>0</v>
      </c>
      <c r="E249" s="392">
        <f>'Documentation Form and Census'!I286</f>
        <v>0</v>
      </c>
      <c r="F249">
        <f>'Documentation Form and Census'!E286</f>
        <v>0</v>
      </c>
      <c r="G249" t="str">
        <f t="shared" si="6"/>
        <v>0</v>
      </c>
      <c r="H249">
        <f>'Documentation Form and Census'!J286</f>
        <v>0</v>
      </c>
      <c r="I249" t="str">
        <f t="shared" si="7"/>
        <v>0</v>
      </c>
    </row>
    <row r="250" spans="1:9">
      <c r="A250">
        <f>'Documentation Form and Census'!B287</f>
        <v>0</v>
      </c>
      <c r="B250">
        <f>'Documentation Form and Census'!A287</f>
        <v>0</v>
      </c>
      <c r="C250">
        <f>'Documentation Form and Census'!D287</f>
        <v>0</v>
      </c>
      <c r="D250" s="391">
        <f>'Documentation Form and Census'!C287</f>
        <v>0</v>
      </c>
      <c r="E250" s="392">
        <f>'Documentation Form and Census'!I287</f>
        <v>0</v>
      </c>
      <c r="F250">
        <f>'Documentation Form and Census'!E287</f>
        <v>0</v>
      </c>
      <c r="G250" t="str">
        <f t="shared" si="6"/>
        <v>0</v>
      </c>
      <c r="H250">
        <f>'Documentation Form and Census'!J287</f>
        <v>0</v>
      </c>
      <c r="I250" t="str">
        <f t="shared" si="7"/>
        <v>0</v>
      </c>
    </row>
    <row r="251" spans="1:9">
      <c r="A251">
        <f>'Documentation Form and Census'!B288</f>
        <v>0</v>
      </c>
      <c r="B251">
        <f>'Documentation Form and Census'!A288</f>
        <v>0</v>
      </c>
      <c r="C251">
        <f>'Documentation Form and Census'!D288</f>
        <v>0</v>
      </c>
      <c r="D251" s="391">
        <f>'Documentation Form and Census'!C288</f>
        <v>0</v>
      </c>
      <c r="E251" s="392">
        <f>'Documentation Form and Census'!I288</f>
        <v>0</v>
      </c>
      <c r="F251">
        <f>'Documentation Form and Census'!E288</f>
        <v>0</v>
      </c>
      <c r="G251" t="str">
        <f t="shared" si="6"/>
        <v>0</v>
      </c>
      <c r="H251">
        <f>'Documentation Form and Census'!J288</f>
        <v>0</v>
      </c>
      <c r="I251" t="str">
        <f t="shared" si="7"/>
        <v>0</v>
      </c>
    </row>
    <row r="252" spans="1:9">
      <c r="A252">
        <f>'Documentation Form and Census'!B289</f>
        <v>0</v>
      </c>
      <c r="B252">
        <f>'Documentation Form and Census'!A289</f>
        <v>0</v>
      </c>
      <c r="C252">
        <f>'Documentation Form and Census'!D289</f>
        <v>0</v>
      </c>
      <c r="D252" s="391">
        <f>'Documentation Form and Census'!C289</f>
        <v>0</v>
      </c>
      <c r="E252" s="392">
        <f>'Documentation Form and Census'!I289</f>
        <v>0</v>
      </c>
      <c r="F252">
        <f>'Documentation Form and Census'!E289</f>
        <v>0</v>
      </c>
      <c r="G252" t="str">
        <f t="shared" si="6"/>
        <v>0</v>
      </c>
      <c r="H252">
        <f>'Documentation Form and Census'!J289</f>
        <v>0</v>
      </c>
      <c r="I252" t="str">
        <f t="shared" si="7"/>
        <v>0</v>
      </c>
    </row>
    <row r="253" spans="1:9">
      <c r="A253">
        <f>'Documentation Form and Census'!B290</f>
        <v>0</v>
      </c>
      <c r="B253">
        <f>'Documentation Form and Census'!A290</f>
        <v>0</v>
      </c>
      <c r="C253">
        <f>'Documentation Form and Census'!D290</f>
        <v>0</v>
      </c>
      <c r="D253" s="391">
        <f>'Documentation Form and Census'!C290</f>
        <v>0</v>
      </c>
      <c r="E253" s="392">
        <f>'Documentation Form and Census'!I290</f>
        <v>0</v>
      </c>
      <c r="F253">
        <f>'Documentation Form and Census'!E290</f>
        <v>0</v>
      </c>
      <c r="G253" t="str">
        <f t="shared" si="6"/>
        <v>0</v>
      </c>
      <c r="H253">
        <f>'Documentation Form and Census'!J290</f>
        <v>0</v>
      </c>
      <c r="I253" t="str">
        <f t="shared" si="7"/>
        <v>0</v>
      </c>
    </row>
    <row r="254" spans="1:9">
      <c r="A254">
        <f>'Documentation Form and Census'!B291</f>
        <v>0</v>
      </c>
      <c r="B254">
        <f>'Documentation Form and Census'!A291</f>
        <v>0</v>
      </c>
      <c r="C254">
        <f>'Documentation Form and Census'!D291</f>
        <v>0</v>
      </c>
      <c r="D254" s="391">
        <f>'Documentation Form and Census'!C291</f>
        <v>0</v>
      </c>
      <c r="E254" s="392">
        <f>'Documentation Form and Census'!I291</f>
        <v>0</v>
      </c>
      <c r="F254">
        <f>'Documentation Form and Census'!E291</f>
        <v>0</v>
      </c>
      <c r="G254" t="str">
        <f t="shared" si="6"/>
        <v>0</v>
      </c>
      <c r="H254">
        <f>'Documentation Form and Census'!J291</f>
        <v>0</v>
      </c>
      <c r="I254" t="str">
        <f t="shared" si="7"/>
        <v>0</v>
      </c>
    </row>
    <row r="255" spans="1:9">
      <c r="A255">
        <f>'Documentation Form and Census'!B292</f>
        <v>0</v>
      </c>
      <c r="B255">
        <f>'Documentation Form and Census'!A292</f>
        <v>0</v>
      </c>
      <c r="C255">
        <f>'Documentation Form and Census'!D292</f>
        <v>0</v>
      </c>
      <c r="D255" s="391">
        <f>'Documentation Form and Census'!C292</f>
        <v>0</v>
      </c>
      <c r="E255" s="392">
        <f>'Documentation Form and Census'!I292</f>
        <v>0</v>
      </c>
      <c r="F255">
        <f>'Documentation Form and Census'!E292</f>
        <v>0</v>
      </c>
      <c r="G255" t="str">
        <f t="shared" si="6"/>
        <v>0</v>
      </c>
      <c r="H255">
        <f>'Documentation Form and Census'!J292</f>
        <v>0</v>
      </c>
      <c r="I255" t="str">
        <f t="shared" si="7"/>
        <v>0</v>
      </c>
    </row>
    <row r="256" spans="1:9">
      <c r="A256">
        <f>'Documentation Form and Census'!B293</f>
        <v>0</v>
      </c>
      <c r="B256">
        <f>'Documentation Form and Census'!A293</f>
        <v>0</v>
      </c>
      <c r="C256">
        <f>'Documentation Form and Census'!D293</f>
        <v>0</v>
      </c>
      <c r="D256" s="391">
        <f>'Documentation Form and Census'!C293</f>
        <v>0</v>
      </c>
      <c r="E256" s="392">
        <f>'Documentation Form and Census'!I293</f>
        <v>0</v>
      </c>
      <c r="F256">
        <f>'Documentation Form and Census'!E293</f>
        <v>0</v>
      </c>
      <c r="G256" t="str">
        <f t="shared" si="6"/>
        <v>0</v>
      </c>
      <c r="H256">
        <f>'Documentation Form and Census'!J293</f>
        <v>0</v>
      </c>
      <c r="I256" t="str">
        <f t="shared" si="7"/>
        <v>0</v>
      </c>
    </row>
    <row r="257" spans="1:9">
      <c r="A257">
        <f>'Documentation Form and Census'!B294</f>
        <v>0</v>
      </c>
      <c r="B257">
        <f>'Documentation Form and Census'!A294</f>
        <v>0</v>
      </c>
      <c r="C257">
        <f>'Documentation Form and Census'!D294</f>
        <v>0</v>
      </c>
      <c r="D257" s="391">
        <f>'Documentation Form and Census'!C294</f>
        <v>0</v>
      </c>
      <c r="E257" s="392">
        <f>'Documentation Form and Census'!I294</f>
        <v>0</v>
      </c>
      <c r="F257">
        <f>'Documentation Form and Census'!E294</f>
        <v>0</v>
      </c>
      <c r="G257" t="str">
        <f t="shared" si="6"/>
        <v>0</v>
      </c>
      <c r="H257">
        <f>'Documentation Form and Census'!J294</f>
        <v>0</v>
      </c>
      <c r="I257" t="str">
        <f t="shared" si="7"/>
        <v>0</v>
      </c>
    </row>
    <row r="258" spans="1:9">
      <c r="A258">
        <f>'Documentation Form and Census'!B295</f>
        <v>0</v>
      </c>
      <c r="B258">
        <f>'Documentation Form and Census'!A295</f>
        <v>0</v>
      </c>
      <c r="C258">
        <f>'Documentation Form and Census'!D295</f>
        <v>0</v>
      </c>
      <c r="D258" s="391">
        <f>'Documentation Form and Census'!C295</f>
        <v>0</v>
      </c>
      <c r="E258" s="392">
        <f>'Documentation Form and Census'!I295</f>
        <v>0</v>
      </c>
      <c r="F258">
        <f>'Documentation Form and Census'!E295</f>
        <v>0</v>
      </c>
      <c r="G258" t="str">
        <f t="shared" si="6"/>
        <v>0</v>
      </c>
      <c r="H258">
        <f>'Documentation Form and Census'!J295</f>
        <v>0</v>
      </c>
      <c r="I258" t="str">
        <f t="shared" si="7"/>
        <v>0</v>
      </c>
    </row>
    <row r="259" spans="1:9">
      <c r="A259">
        <f>'Documentation Form and Census'!B296</f>
        <v>0</v>
      </c>
      <c r="B259">
        <f>'Documentation Form and Census'!A296</f>
        <v>0</v>
      </c>
      <c r="C259">
        <f>'Documentation Form and Census'!D296</f>
        <v>0</v>
      </c>
      <c r="D259" s="391">
        <f>'Documentation Form and Census'!C296</f>
        <v>0</v>
      </c>
      <c r="E259" s="392">
        <f>'Documentation Form and Census'!I296</f>
        <v>0</v>
      </c>
      <c r="F259">
        <f>'Documentation Form and Census'!E296</f>
        <v>0</v>
      </c>
      <c r="G259" t="str">
        <f t="shared" ref="G259:G322" si="8">SUBSTITUTE(SUBSTITUTE(SUBSTITUTE(F259,"Self","Sub"),"Spouse","Sp"),"Child","Ch")</f>
        <v>0</v>
      </c>
      <c r="H259">
        <f>'Documentation Form and Census'!J296</f>
        <v>0</v>
      </c>
      <c r="I259" t="str">
        <f t="shared" ref="I259:I322" si="9">SUBSTITUTE(SUBSTITUTE(SUBSTITUTE(SUBSTITUTE(H259,"E","EE"),"S","ES"),"C","EC"),"F","Fam")</f>
        <v>0</v>
      </c>
    </row>
    <row r="260" spans="1:9">
      <c r="A260">
        <f>'Documentation Form and Census'!B297</f>
        <v>0</v>
      </c>
      <c r="B260">
        <f>'Documentation Form and Census'!A297</f>
        <v>0</v>
      </c>
      <c r="C260">
        <f>'Documentation Form and Census'!D297</f>
        <v>0</v>
      </c>
      <c r="D260" s="391">
        <f>'Documentation Form and Census'!C297</f>
        <v>0</v>
      </c>
      <c r="E260" s="392">
        <f>'Documentation Form and Census'!I297</f>
        <v>0</v>
      </c>
      <c r="F260">
        <f>'Documentation Form and Census'!E297</f>
        <v>0</v>
      </c>
      <c r="G260" t="str">
        <f t="shared" si="8"/>
        <v>0</v>
      </c>
      <c r="H260">
        <f>'Documentation Form and Census'!J297</f>
        <v>0</v>
      </c>
      <c r="I260" t="str">
        <f t="shared" si="9"/>
        <v>0</v>
      </c>
    </row>
    <row r="261" spans="1:9">
      <c r="A261">
        <f>'Documentation Form and Census'!B298</f>
        <v>0</v>
      </c>
      <c r="B261">
        <f>'Documentation Form and Census'!A298</f>
        <v>0</v>
      </c>
      <c r="C261">
        <f>'Documentation Form and Census'!D298</f>
        <v>0</v>
      </c>
      <c r="D261" s="391">
        <f>'Documentation Form and Census'!C298</f>
        <v>0</v>
      </c>
      <c r="E261" s="392">
        <f>'Documentation Form and Census'!I298</f>
        <v>0</v>
      </c>
      <c r="F261">
        <f>'Documentation Form and Census'!E298</f>
        <v>0</v>
      </c>
      <c r="G261" t="str">
        <f t="shared" si="8"/>
        <v>0</v>
      </c>
      <c r="H261">
        <f>'Documentation Form and Census'!J298</f>
        <v>0</v>
      </c>
      <c r="I261" t="str">
        <f t="shared" si="9"/>
        <v>0</v>
      </c>
    </row>
    <row r="262" spans="1:9">
      <c r="A262">
        <f>'Documentation Form and Census'!B299</f>
        <v>0</v>
      </c>
      <c r="B262">
        <f>'Documentation Form and Census'!A299</f>
        <v>0</v>
      </c>
      <c r="C262">
        <f>'Documentation Form and Census'!D299</f>
        <v>0</v>
      </c>
      <c r="D262" s="391">
        <f>'Documentation Form and Census'!C299</f>
        <v>0</v>
      </c>
      <c r="E262" s="392">
        <f>'Documentation Form and Census'!I299</f>
        <v>0</v>
      </c>
      <c r="F262">
        <f>'Documentation Form and Census'!E299</f>
        <v>0</v>
      </c>
      <c r="G262" t="str">
        <f t="shared" si="8"/>
        <v>0</v>
      </c>
      <c r="H262">
        <f>'Documentation Form and Census'!J299</f>
        <v>0</v>
      </c>
      <c r="I262" t="str">
        <f t="shared" si="9"/>
        <v>0</v>
      </c>
    </row>
    <row r="263" spans="1:9">
      <c r="A263">
        <f>'Documentation Form and Census'!B300</f>
        <v>0</v>
      </c>
      <c r="B263">
        <f>'Documentation Form and Census'!A300</f>
        <v>0</v>
      </c>
      <c r="C263">
        <f>'Documentation Form and Census'!D300</f>
        <v>0</v>
      </c>
      <c r="D263" s="391">
        <f>'Documentation Form and Census'!C300</f>
        <v>0</v>
      </c>
      <c r="E263" s="392">
        <f>'Documentation Form and Census'!I300</f>
        <v>0</v>
      </c>
      <c r="F263">
        <f>'Documentation Form and Census'!E300</f>
        <v>0</v>
      </c>
      <c r="G263" t="str">
        <f t="shared" si="8"/>
        <v>0</v>
      </c>
      <c r="H263">
        <f>'Documentation Form and Census'!J300</f>
        <v>0</v>
      </c>
      <c r="I263" t="str">
        <f t="shared" si="9"/>
        <v>0</v>
      </c>
    </row>
    <row r="264" spans="1:9">
      <c r="A264">
        <f>'Documentation Form and Census'!B301</f>
        <v>0</v>
      </c>
      <c r="B264">
        <f>'Documentation Form and Census'!A301</f>
        <v>0</v>
      </c>
      <c r="C264">
        <f>'Documentation Form and Census'!D301</f>
        <v>0</v>
      </c>
      <c r="D264" s="391">
        <f>'Documentation Form and Census'!C301</f>
        <v>0</v>
      </c>
      <c r="E264" s="392">
        <f>'Documentation Form and Census'!I301</f>
        <v>0</v>
      </c>
      <c r="F264">
        <f>'Documentation Form and Census'!E301</f>
        <v>0</v>
      </c>
      <c r="G264" t="str">
        <f t="shared" si="8"/>
        <v>0</v>
      </c>
      <c r="H264">
        <f>'Documentation Form and Census'!J301</f>
        <v>0</v>
      </c>
      <c r="I264" t="str">
        <f t="shared" si="9"/>
        <v>0</v>
      </c>
    </row>
    <row r="265" spans="1:9">
      <c r="A265">
        <f>'Documentation Form and Census'!B302</f>
        <v>0</v>
      </c>
      <c r="B265">
        <f>'Documentation Form and Census'!A302</f>
        <v>0</v>
      </c>
      <c r="C265">
        <f>'Documentation Form and Census'!D302</f>
        <v>0</v>
      </c>
      <c r="D265" s="391">
        <f>'Documentation Form and Census'!C302</f>
        <v>0</v>
      </c>
      <c r="E265" s="392">
        <f>'Documentation Form and Census'!I302</f>
        <v>0</v>
      </c>
      <c r="F265">
        <f>'Documentation Form and Census'!E302</f>
        <v>0</v>
      </c>
      <c r="G265" t="str">
        <f t="shared" si="8"/>
        <v>0</v>
      </c>
      <c r="H265">
        <f>'Documentation Form and Census'!J302</f>
        <v>0</v>
      </c>
      <c r="I265" t="str">
        <f t="shared" si="9"/>
        <v>0</v>
      </c>
    </row>
    <row r="266" spans="1:9">
      <c r="A266">
        <f>'Documentation Form and Census'!B303</f>
        <v>0</v>
      </c>
      <c r="B266">
        <f>'Documentation Form and Census'!A303</f>
        <v>0</v>
      </c>
      <c r="C266">
        <f>'Documentation Form and Census'!D303</f>
        <v>0</v>
      </c>
      <c r="D266" s="391">
        <f>'Documentation Form and Census'!C303</f>
        <v>0</v>
      </c>
      <c r="E266" s="392">
        <f>'Documentation Form and Census'!I303</f>
        <v>0</v>
      </c>
      <c r="F266">
        <f>'Documentation Form and Census'!E303</f>
        <v>0</v>
      </c>
      <c r="G266" t="str">
        <f t="shared" si="8"/>
        <v>0</v>
      </c>
      <c r="H266">
        <f>'Documentation Form and Census'!J303</f>
        <v>0</v>
      </c>
      <c r="I266" t="str">
        <f t="shared" si="9"/>
        <v>0</v>
      </c>
    </row>
    <row r="267" spans="1:9">
      <c r="A267">
        <f>'Documentation Form and Census'!B304</f>
        <v>0</v>
      </c>
      <c r="B267">
        <f>'Documentation Form and Census'!A304</f>
        <v>0</v>
      </c>
      <c r="C267">
        <f>'Documentation Form and Census'!D304</f>
        <v>0</v>
      </c>
      <c r="D267" s="391">
        <f>'Documentation Form and Census'!C304</f>
        <v>0</v>
      </c>
      <c r="E267" s="392">
        <f>'Documentation Form and Census'!I304</f>
        <v>0</v>
      </c>
      <c r="F267">
        <f>'Documentation Form and Census'!E304</f>
        <v>0</v>
      </c>
      <c r="G267" t="str">
        <f t="shared" si="8"/>
        <v>0</v>
      </c>
      <c r="H267">
        <f>'Documentation Form and Census'!J304</f>
        <v>0</v>
      </c>
      <c r="I267" t="str">
        <f t="shared" si="9"/>
        <v>0</v>
      </c>
    </row>
    <row r="268" spans="1:9">
      <c r="A268">
        <f>'Documentation Form and Census'!B305</f>
        <v>0</v>
      </c>
      <c r="B268">
        <f>'Documentation Form and Census'!A305</f>
        <v>0</v>
      </c>
      <c r="C268">
        <f>'Documentation Form and Census'!D305</f>
        <v>0</v>
      </c>
      <c r="D268" s="391">
        <f>'Documentation Form and Census'!C305</f>
        <v>0</v>
      </c>
      <c r="E268" s="392">
        <f>'Documentation Form and Census'!I305</f>
        <v>0</v>
      </c>
      <c r="F268">
        <f>'Documentation Form and Census'!E305</f>
        <v>0</v>
      </c>
      <c r="G268" t="str">
        <f t="shared" si="8"/>
        <v>0</v>
      </c>
      <c r="H268">
        <f>'Documentation Form and Census'!J305</f>
        <v>0</v>
      </c>
      <c r="I268" t="str">
        <f t="shared" si="9"/>
        <v>0</v>
      </c>
    </row>
    <row r="269" spans="1:9">
      <c r="A269">
        <f>'Documentation Form and Census'!B306</f>
        <v>0</v>
      </c>
      <c r="B269">
        <f>'Documentation Form and Census'!A306</f>
        <v>0</v>
      </c>
      <c r="C269">
        <f>'Documentation Form and Census'!D306</f>
        <v>0</v>
      </c>
      <c r="D269" s="391">
        <f>'Documentation Form and Census'!C306</f>
        <v>0</v>
      </c>
      <c r="E269" s="392">
        <f>'Documentation Form and Census'!I306</f>
        <v>0</v>
      </c>
      <c r="F269">
        <f>'Documentation Form and Census'!E306</f>
        <v>0</v>
      </c>
      <c r="G269" t="str">
        <f t="shared" si="8"/>
        <v>0</v>
      </c>
      <c r="H269">
        <f>'Documentation Form and Census'!J306</f>
        <v>0</v>
      </c>
      <c r="I269" t="str">
        <f t="shared" si="9"/>
        <v>0</v>
      </c>
    </row>
    <row r="270" spans="1:9">
      <c r="A270">
        <f>'Documentation Form and Census'!B307</f>
        <v>0</v>
      </c>
      <c r="B270">
        <f>'Documentation Form and Census'!A307</f>
        <v>0</v>
      </c>
      <c r="C270">
        <f>'Documentation Form and Census'!D307</f>
        <v>0</v>
      </c>
      <c r="D270" s="391">
        <f>'Documentation Form and Census'!C307</f>
        <v>0</v>
      </c>
      <c r="E270" s="392">
        <f>'Documentation Form and Census'!I307</f>
        <v>0</v>
      </c>
      <c r="F270">
        <f>'Documentation Form and Census'!E307</f>
        <v>0</v>
      </c>
      <c r="G270" t="str">
        <f t="shared" si="8"/>
        <v>0</v>
      </c>
      <c r="H270">
        <f>'Documentation Form and Census'!J307</f>
        <v>0</v>
      </c>
      <c r="I270" t="str">
        <f t="shared" si="9"/>
        <v>0</v>
      </c>
    </row>
    <row r="271" spans="1:9">
      <c r="A271">
        <f>'Documentation Form and Census'!B308</f>
        <v>0</v>
      </c>
      <c r="B271">
        <f>'Documentation Form and Census'!A308</f>
        <v>0</v>
      </c>
      <c r="C271">
        <f>'Documentation Form and Census'!D308</f>
        <v>0</v>
      </c>
      <c r="D271" s="391">
        <f>'Documentation Form and Census'!C308</f>
        <v>0</v>
      </c>
      <c r="E271" s="392">
        <f>'Documentation Form and Census'!I308</f>
        <v>0</v>
      </c>
      <c r="F271">
        <f>'Documentation Form and Census'!E308</f>
        <v>0</v>
      </c>
      <c r="G271" t="str">
        <f t="shared" si="8"/>
        <v>0</v>
      </c>
      <c r="H271">
        <f>'Documentation Form and Census'!J308</f>
        <v>0</v>
      </c>
      <c r="I271" t="str">
        <f t="shared" si="9"/>
        <v>0</v>
      </c>
    </row>
    <row r="272" spans="1:9">
      <c r="A272">
        <f>'Documentation Form and Census'!B309</f>
        <v>0</v>
      </c>
      <c r="B272">
        <f>'Documentation Form and Census'!A309</f>
        <v>0</v>
      </c>
      <c r="C272">
        <f>'Documentation Form and Census'!D309</f>
        <v>0</v>
      </c>
      <c r="D272" s="391">
        <f>'Documentation Form and Census'!C309</f>
        <v>0</v>
      </c>
      <c r="E272" s="392">
        <f>'Documentation Form and Census'!I309</f>
        <v>0</v>
      </c>
      <c r="F272">
        <f>'Documentation Form and Census'!E309</f>
        <v>0</v>
      </c>
      <c r="G272" t="str">
        <f t="shared" si="8"/>
        <v>0</v>
      </c>
      <c r="H272">
        <f>'Documentation Form and Census'!J309</f>
        <v>0</v>
      </c>
      <c r="I272" t="str">
        <f t="shared" si="9"/>
        <v>0</v>
      </c>
    </row>
    <row r="273" spans="1:9">
      <c r="A273">
        <f>'Documentation Form and Census'!B310</f>
        <v>0</v>
      </c>
      <c r="B273">
        <f>'Documentation Form and Census'!A310</f>
        <v>0</v>
      </c>
      <c r="C273">
        <f>'Documentation Form and Census'!D310</f>
        <v>0</v>
      </c>
      <c r="D273" s="391">
        <f>'Documentation Form and Census'!C310</f>
        <v>0</v>
      </c>
      <c r="E273" s="392">
        <f>'Documentation Form and Census'!I310</f>
        <v>0</v>
      </c>
      <c r="F273">
        <f>'Documentation Form and Census'!E310</f>
        <v>0</v>
      </c>
      <c r="G273" t="str">
        <f t="shared" si="8"/>
        <v>0</v>
      </c>
      <c r="H273">
        <f>'Documentation Form and Census'!J310</f>
        <v>0</v>
      </c>
      <c r="I273" t="str">
        <f t="shared" si="9"/>
        <v>0</v>
      </c>
    </row>
    <row r="274" spans="1:9">
      <c r="A274">
        <f>'Documentation Form and Census'!B311</f>
        <v>0</v>
      </c>
      <c r="B274">
        <f>'Documentation Form and Census'!A311</f>
        <v>0</v>
      </c>
      <c r="C274">
        <f>'Documentation Form and Census'!D311</f>
        <v>0</v>
      </c>
      <c r="D274" s="391">
        <f>'Documentation Form and Census'!C311</f>
        <v>0</v>
      </c>
      <c r="E274" s="392">
        <f>'Documentation Form and Census'!I311</f>
        <v>0</v>
      </c>
      <c r="F274">
        <f>'Documentation Form and Census'!E311</f>
        <v>0</v>
      </c>
      <c r="G274" t="str">
        <f t="shared" si="8"/>
        <v>0</v>
      </c>
      <c r="H274">
        <f>'Documentation Form and Census'!J311</f>
        <v>0</v>
      </c>
      <c r="I274" t="str">
        <f t="shared" si="9"/>
        <v>0</v>
      </c>
    </row>
    <row r="275" spans="1:9">
      <c r="A275">
        <f>'Documentation Form and Census'!B312</f>
        <v>0</v>
      </c>
      <c r="B275">
        <f>'Documentation Form and Census'!A312</f>
        <v>0</v>
      </c>
      <c r="C275">
        <f>'Documentation Form and Census'!D312</f>
        <v>0</v>
      </c>
      <c r="D275" s="391">
        <f>'Documentation Form and Census'!C312</f>
        <v>0</v>
      </c>
      <c r="E275" s="392">
        <f>'Documentation Form and Census'!I312</f>
        <v>0</v>
      </c>
      <c r="F275">
        <f>'Documentation Form and Census'!E312</f>
        <v>0</v>
      </c>
      <c r="G275" t="str">
        <f t="shared" si="8"/>
        <v>0</v>
      </c>
      <c r="H275">
        <f>'Documentation Form and Census'!J312</f>
        <v>0</v>
      </c>
      <c r="I275" t="str">
        <f t="shared" si="9"/>
        <v>0</v>
      </c>
    </row>
    <row r="276" spans="1:9">
      <c r="A276">
        <f>'Documentation Form and Census'!B313</f>
        <v>0</v>
      </c>
      <c r="B276">
        <f>'Documentation Form and Census'!A313</f>
        <v>0</v>
      </c>
      <c r="C276">
        <f>'Documentation Form and Census'!D313</f>
        <v>0</v>
      </c>
      <c r="D276" s="391">
        <f>'Documentation Form and Census'!C313</f>
        <v>0</v>
      </c>
      <c r="E276" s="392">
        <f>'Documentation Form and Census'!I313</f>
        <v>0</v>
      </c>
      <c r="F276">
        <f>'Documentation Form and Census'!E313</f>
        <v>0</v>
      </c>
      <c r="G276" t="str">
        <f t="shared" si="8"/>
        <v>0</v>
      </c>
      <c r="H276">
        <f>'Documentation Form and Census'!J313</f>
        <v>0</v>
      </c>
      <c r="I276" t="str">
        <f t="shared" si="9"/>
        <v>0</v>
      </c>
    </row>
    <row r="277" spans="1:9">
      <c r="A277">
        <f>'Documentation Form and Census'!B314</f>
        <v>0</v>
      </c>
      <c r="B277">
        <f>'Documentation Form and Census'!A314</f>
        <v>0</v>
      </c>
      <c r="C277">
        <f>'Documentation Form and Census'!D314</f>
        <v>0</v>
      </c>
      <c r="D277" s="391">
        <f>'Documentation Form and Census'!C314</f>
        <v>0</v>
      </c>
      <c r="E277" s="392">
        <f>'Documentation Form and Census'!I314</f>
        <v>0</v>
      </c>
      <c r="F277">
        <f>'Documentation Form and Census'!E314</f>
        <v>0</v>
      </c>
      <c r="G277" t="str">
        <f t="shared" si="8"/>
        <v>0</v>
      </c>
      <c r="H277">
        <f>'Documentation Form and Census'!J314</f>
        <v>0</v>
      </c>
      <c r="I277" t="str">
        <f t="shared" si="9"/>
        <v>0</v>
      </c>
    </row>
    <row r="278" spans="1:9">
      <c r="A278">
        <f>'Documentation Form and Census'!B315</f>
        <v>0</v>
      </c>
      <c r="B278">
        <f>'Documentation Form and Census'!A315</f>
        <v>0</v>
      </c>
      <c r="C278">
        <f>'Documentation Form and Census'!D315</f>
        <v>0</v>
      </c>
      <c r="D278" s="391">
        <f>'Documentation Form and Census'!C315</f>
        <v>0</v>
      </c>
      <c r="E278" s="392">
        <f>'Documentation Form and Census'!I315</f>
        <v>0</v>
      </c>
      <c r="F278">
        <f>'Documentation Form and Census'!E315</f>
        <v>0</v>
      </c>
      <c r="G278" t="str">
        <f t="shared" si="8"/>
        <v>0</v>
      </c>
      <c r="H278">
        <f>'Documentation Form and Census'!J315</f>
        <v>0</v>
      </c>
      <c r="I278" t="str">
        <f t="shared" si="9"/>
        <v>0</v>
      </c>
    </row>
    <row r="279" spans="1:9">
      <c r="A279">
        <f>'Documentation Form and Census'!B316</f>
        <v>0</v>
      </c>
      <c r="B279">
        <f>'Documentation Form and Census'!A316</f>
        <v>0</v>
      </c>
      <c r="C279">
        <f>'Documentation Form and Census'!D316</f>
        <v>0</v>
      </c>
      <c r="D279" s="391">
        <f>'Documentation Form and Census'!C316</f>
        <v>0</v>
      </c>
      <c r="E279" s="392">
        <f>'Documentation Form and Census'!I316</f>
        <v>0</v>
      </c>
      <c r="F279">
        <f>'Documentation Form and Census'!E316</f>
        <v>0</v>
      </c>
      <c r="G279" t="str">
        <f t="shared" si="8"/>
        <v>0</v>
      </c>
      <c r="H279">
        <f>'Documentation Form and Census'!J316</f>
        <v>0</v>
      </c>
      <c r="I279" t="str">
        <f t="shared" si="9"/>
        <v>0</v>
      </c>
    </row>
    <row r="280" spans="1:9">
      <c r="A280">
        <f>'Documentation Form and Census'!B317</f>
        <v>0</v>
      </c>
      <c r="B280">
        <f>'Documentation Form and Census'!A317</f>
        <v>0</v>
      </c>
      <c r="C280">
        <f>'Documentation Form and Census'!D317</f>
        <v>0</v>
      </c>
      <c r="D280" s="391">
        <f>'Documentation Form and Census'!C317</f>
        <v>0</v>
      </c>
      <c r="E280" s="392">
        <f>'Documentation Form and Census'!I317</f>
        <v>0</v>
      </c>
      <c r="F280">
        <f>'Documentation Form and Census'!E317</f>
        <v>0</v>
      </c>
      <c r="G280" t="str">
        <f t="shared" si="8"/>
        <v>0</v>
      </c>
      <c r="H280">
        <f>'Documentation Form and Census'!J317</f>
        <v>0</v>
      </c>
      <c r="I280" t="str">
        <f t="shared" si="9"/>
        <v>0</v>
      </c>
    </row>
    <row r="281" spans="1:9">
      <c r="A281">
        <f>'Documentation Form and Census'!B318</f>
        <v>0</v>
      </c>
      <c r="B281">
        <f>'Documentation Form and Census'!A318</f>
        <v>0</v>
      </c>
      <c r="C281">
        <f>'Documentation Form and Census'!D318</f>
        <v>0</v>
      </c>
      <c r="D281" s="391">
        <f>'Documentation Form and Census'!C318</f>
        <v>0</v>
      </c>
      <c r="E281" s="392">
        <f>'Documentation Form and Census'!I318</f>
        <v>0</v>
      </c>
      <c r="F281">
        <f>'Documentation Form and Census'!E318</f>
        <v>0</v>
      </c>
      <c r="G281" t="str">
        <f t="shared" si="8"/>
        <v>0</v>
      </c>
      <c r="H281">
        <f>'Documentation Form and Census'!J318</f>
        <v>0</v>
      </c>
      <c r="I281" t="str">
        <f t="shared" si="9"/>
        <v>0</v>
      </c>
    </row>
    <row r="282" spans="1:9">
      <c r="A282">
        <f>'Documentation Form and Census'!B319</f>
        <v>0</v>
      </c>
      <c r="B282">
        <f>'Documentation Form and Census'!A319</f>
        <v>0</v>
      </c>
      <c r="C282">
        <f>'Documentation Form and Census'!D319</f>
        <v>0</v>
      </c>
      <c r="D282" s="391">
        <f>'Documentation Form and Census'!C319</f>
        <v>0</v>
      </c>
      <c r="E282" s="392">
        <f>'Documentation Form and Census'!I319</f>
        <v>0</v>
      </c>
      <c r="F282">
        <f>'Documentation Form and Census'!E319</f>
        <v>0</v>
      </c>
      <c r="G282" t="str">
        <f t="shared" si="8"/>
        <v>0</v>
      </c>
      <c r="H282">
        <f>'Documentation Form and Census'!J319</f>
        <v>0</v>
      </c>
      <c r="I282" t="str">
        <f t="shared" si="9"/>
        <v>0</v>
      </c>
    </row>
    <row r="283" spans="1:9">
      <c r="A283">
        <f>'Documentation Form and Census'!B320</f>
        <v>0</v>
      </c>
      <c r="B283">
        <f>'Documentation Form and Census'!A320</f>
        <v>0</v>
      </c>
      <c r="C283">
        <f>'Documentation Form and Census'!D320</f>
        <v>0</v>
      </c>
      <c r="D283" s="391">
        <f>'Documentation Form and Census'!C320</f>
        <v>0</v>
      </c>
      <c r="E283" s="392">
        <f>'Documentation Form and Census'!I320</f>
        <v>0</v>
      </c>
      <c r="F283">
        <f>'Documentation Form and Census'!E320</f>
        <v>0</v>
      </c>
      <c r="G283" t="str">
        <f t="shared" si="8"/>
        <v>0</v>
      </c>
      <c r="H283">
        <f>'Documentation Form and Census'!J320</f>
        <v>0</v>
      </c>
      <c r="I283" t="str">
        <f t="shared" si="9"/>
        <v>0</v>
      </c>
    </row>
    <row r="284" spans="1:9">
      <c r="A284">
        <f>'Documentation Form and Census'!B321</f>
        <v>0</v>
      </c>
      <c r="B284">
        <f>'Documentation Form and Census'!A321</f>
        <v>0</v>
      </c>
      <c r="C284">
        <f>'Documentation Form and Census'!D321</f>
        <v>0</v>
      </c>
      <c r="D284" s="391">
        <f>'Documentation Form and Census'!C321</f>
        <v>0</v>
      </c>
      <c r="E284" s="392">
        <f>'Documentation Form and Census'!I321</f>
        <v>0</v>
      </c>
      <c r="F284">
        <f>'Documentation Form and Census'!E321</f>
        <v>0</v>
      </c>
      <c r="G284" t="str">
        <f t="shared" si="8"/>
        <v>0</v>
      </c>
      <c r="H284">
        <f>'Documentation Form and Census'!J321</f>
        <v>0</v>
      </c>
      <c r="I284" t="str">
        <f t="shared" si="9"/>
        <v>0</v>
      </c>
    </row>
    <row r="285" spans="1:9">
      <c r="A285">
        <f>'Documentation Form and Census'!B322</f>
        <v>0</v>
      </c>
      <c r="B285">
        <f>'Documentation Form and Census'!A322</f>
        <v>0</v>
      </c>
      <c r="C285">
        <f>'Documentation Form and Census'!D322</f>
        <v>0</v>
      </c>
      <c r="D285" s="391">
        <f>'Documentation Form and Census'!C322</f>
        <v>0</v>
      </c>
      <c r="E285" s="392">
        <f>'Documentation Form and Census'!I322</f>
        <v>0</v>
      </c>
      <c r="F285">
        <f>'Documentation Form and Census'!E322</f>
        <v>0</v>
      </c>
      <c r="G285" t="str">
        <f t="shared" si="8"/>
        <v>0</v>
      </c>
      <c r="H285">
        <f>'Documentation Form and Census'!J322</f>
        <v>0</v>
      </c>
      <c r="I285" t="str">
        <f t="shared" si="9"/>
        <v>0</v>
      </c>
    </row>
    <row r="286" spans="1:9">
      <c r="A286">
        <f>'Documentation Form and Census'!B323</f>
        <v>0</v>
      </c>
      <c r="B286">
        <f>'Documentation Form and Census'!A323</f>
        <v>0</v>
      </c>
      <c r="C286">
        <f>'Documentation Form and Census'!D323</f>
        <v>0</v>
      </c>
      <c r="D286" s="391">
        <f>'Documentation Form and Census'!C323</f>
        <v>0</v>
      </c>
      <c r="E286" s="392">
        <f>'Documentation Form and Census'!I323</f>
        <v>0</v>
      </c>
      <c r="F286">
        <f>'Documentation Form and Census'!E323</f>
        <v>0</v>
      </c>
      <c r="G286" t="str">
        <f t="shared" si="8"/>
        <v>0</v>
      </c>
      <c r="H286">
        <f>'Documentation Form and Census'!J323</f>
        <v>0</v>
      </c>
      <c r="I286" t="str">
        <f t="shared" si="9"/>
        <v>0</v>
      </c>
    </row>
    <row r="287" spans="1:9">
      <c r="A287">
        <f>'Documentation Form and Census'!B324</f>
        <v>0</v>
      </c>
      <c r="B287">
        <f>'Documentation Form and Census'!A324</f>
        <v>0</v>
      </c>
      <c r="C287">
        <f>'Documentation Form and Census'!D324</f>
        <v>0</v>
      </c>
      <c r="D287" s="391">
        <f>'Documentation Form and Census'!C324</f>
        <v>0</v>
      </c>
      <c r="E287" s="392">
        <f>'Documentation Form and Census'!I324</f>
        <v>0</v>
      </c>
      <c r="F287">
        <f>'Documentation Form and Census'!E324</f>
        <v>0</v>
      </c>
      <c r="G287" t="str">
        <f t="shared" si="8"/>
        <v>0</v>
      </c>
      <c r="H287">
        <f>'Documentation Form and Census'!J324</f>
        <v>0</v>
      </c>
      <c r="I287" t="str">
        <f t="shared" si="9"/>
        <v>0</v>
      </c>
    </row>
    <row r="288" spans="1:9">
      <c r="A288">
        <f>'Documentation Form and Census'!B325</f>
        <v>0</v>
      </c>
      <c r="B288">
        <f>'Documentation Form and Census'!A325</f>
        <v>0</v>
      </c>
      <c r="C288">
        <f>'Documentation Form and Census'!D325</f>
        <v>0</v>
      </c>
      <c r="D288" s="391">
        <f>'Documentation Form and Census'!C325</f>
        <v>0</v>
      </c>
      <c r="E288" s="392">
        <f>'Documentation Form and Census'!I325</f>
        <v>0</v>
      </c>
      <c r="F288">
        <f>'Documentation Form and Census'!E325</f>
        <v>0</v>
      </c>
      <c r="G288" t="str">
        <f t="shared" si="8"/>
        <v>0</v>
      </c>
      <c r="H288">
        <f>'Documentation Form and Census'!J325</f>
        <v>0</v>
      </c>
      <c r="I288" t="str">
        <f t="shared" si="9"/>
        <v>0</v>
      </c>
    </row>
    <row r="289" spans="1:9">
      <c r="A289">
        <f>'Documentation Form and Census'!B326</f>
        <v>0</v>
      </c>
      <c r="B289">
        <f>'Documentation Form and Census'!A326</f>
        <v>0</v>
      </c>
      <c r="C289">
        <f>'Documentation Form and Census'!D326</f>
        <v>0</v>
      </c>
      <c r="D289" s="391">
        <f>'Documentation Form and Census'!C326</f>
        <v>0</v>
      </c>
      <c r="E289" s="392">
        <f>'Documentation Form and Census'!I326</f>
        <v>0</v>
      </c>
      <c r="F289">
        <f>'Documentation Form and Census'!E326</f>
        <v>0</v>
      </c>
      <c r="G289" t="str">
        <f t="shared" si="8"/>
        <v>0</v>
      </c>
      <c r="H289">
        <f>'Documentation Form and Census'!J326</f>
        <v>0</v>
      </c>
      <c r="I289" t="str">
        <f t="shared" si="9"/>
        <v>0</v>
      </c>
    </row>
    <row r="290" spans="1:9">
      <c r="A290">
        <f>'Documentation Form and Census'!B327</f>
        <v>0</v>
      </c>
      <c r="B290">
        <f>'Documentation Form and Census'!A327</f>
        <v>0</v>
      </c>
      <c r="C290">
        <f>'Documentation Form and Census'!D327</f>
        <v>0</v>
      </c>
      <c r="D290" s="391">
        <f>'Documentation Form and Census'!C327</f>
        <v>0</v>
      </c>
      <c r="E290" s="392">
        <f>'Documentation Form and Census'!I327</f>
        <v>0</v>
      </c>
      <c r="F290">
        <f>'Documentation Form and Census'!E327</f>
        <v>0</v>
      </c>
      <c r="G290" t="str">
        <f t="shared" si="8"/>
        <v>0</v>
      </c>
      <c r="H290">
        <f>'Documentation Form and Census'!J327</f>
        <v>0</v>
      </c>
      <c r="I290" t="str">
        <f t="shared" si="9"/>
        <v>0</v>
      </c>
    </row>
    <row r="291" spans="1:9">
      <c r="A291">
        <f>'Documentation Form and Census'!B328</f>
        <v>0</v>
      </c>
      <c r="B291">
        <f>'Documentation Form and Census'!A328</f>
        <v>0</v>
      </c>
      <c r="C291">
        <f>'Documentation Form and Census'!D328</f>
        <v>0</v>
      </c>
      <c r="D291" s="391">
        <f>'Documentation Form and Census'!C328</f>
        <v>0</v>
      </c>
      <c r="E291" s="392">
        <f>'Documentation Form and Census'!I328</f>
        <v>0</v>
      </c>
      <c r="F291">
        <f>'Documentation Form and Census'!E328</f>
        <v>0</v>
      </c>
      <c r="G291" t="str">
        <f t="shared" si="8"/>
        <v>0</v>
      </c>
      <c r="H291">
        <f>'Documentation Form and Census'!J328</f>
        <v>0</v>
      </c>
      <c r="I291" t="str">
        <f t="shared" si="9"/>
        <v>0</v>
      </c>
    </row>
    <row r="292" spans="1:9">
      <c r="A292">
        <f>'Documentation Form and Census'!B329</f>
        <v>0</v>
      </c>
      <c r="B292">
        <f>'Documentation Form and Census'!A329</f>
        <v>0</v>
      </c>
      <c r="C292">
        <f>'Documentation Form and Census'!D329</f>
        <v>0</v>
      </c>
      <c r="D292" s="391">
        <f>'Documentation Form and Census'!C329</f>
        <v>0</v>
      </c>
      <c r="E292" s="392">
        <f>'Documentation Form and Census'!I329</f>
        <v>0</v>
      </c>
      <c r="F292">
        <f>'Documentation Form and Census'!E329</f>
        <v>0</v>
      </c>
      <c r="G292" t="str">
        <f t="shared" si="8"/>
        <v>0</v>
      </c>
      <c r="H292">
        <f>'Documentation Form and Census'!J329</f>
        <v>0</v>
      </c>
      <c r="I292" t="str">
        <f t="shared" si="9"/>
        <v>0</v>
      </c>
    </row>
    <row r="293" spans="1:9">
      <c r="A293">
        <f>'Documentation Form and Census'!B330</f>
        <v>0</v>
      </c>
      <c r="B293">
        <f>'Documentation Form and Census'!A330</f>
        <v>0</v>
      </c>
      <c r="C293">
        <f>'Documentation Form and Census'!D330</f>
        <v>0</v>
      </c>
      <c r="D293" s="391">
        <f>'Documentation Form and Census'!C330</f>
        <v>0</v>
      </c>
      <c r="E293" s="392">
        <f>'Documentation Form and Census'!I330</f>
        <v>0</v>
      </c>
      <c r="F293">
        <f>'Documentation Form and Census'!E330</f>
        <v>0</v>
      </c>
      <c r="G293" t="str">
        <f t="shared" si="8"/>
        <v>0</v>
      </c>
      <c r="H293">
        <f>'Documentation Form and Census'!J330</f>
        <v>0</v>
      </c>
      <c r="I293" t="str">
        <f t="shared" si="9"/>
        <v>0</v>
      </c>
    </row>
    <row r="294" spans="1:9">
      <c r="A294">
        <f>'Documentation Form and Census'!B331</f>
        <v>0</v>
      </c>
      <c r="B294">
        <f>'Documentation Form and Census'!A331</f>
        <v>0</v>
      </c>
      <c r="C294">
        <f>'Documentation Form and Census'!D331</f>
        <v>0</v>
      </c>
      <c r="D294" s="391">
        <f>'Documentation Form and Census'!C331</f>
        <v>0</v>
      </c>
      <c r="E294" s="392">
        <f>'Documentation Form and Census'!I331</f>
        <v>0</v>
      </c>
      <c r="F294">
        <f>'Documentation Form and Census'!E331</f>
        <v>0</v>
      </c>
      <c r="G294" t="str">
        <f t="shared" si="8"/>
        <v>0</v>
      </c>
      <c r="H294">
        <f>'Documentation Form and Census'!J331</f>
        <v>0</v>
      </c>
      <c r="I294" t="str">
        <f t="shared" si="9"/>
        <v>0</v>
      </c>
    </row>
    <row r="295" spans="1:9">
      <c r="A295">
        <f>'Documentation Form and Census'!B332</f>
        <v>0</v>
      </c>
      <c r="B295">
        <f>'Documentation Form and Census'!A332</f>
        <v>0</v>
      </c>
      <c r="C295">
        <f>'Documentation Form and Census'!D332</f>
        <v>0</v>
      </c>
      <c r="D295" s="391">
        <f>'Documentation Form and Census'!C332</f>
        <v>0</v>
      </c>
      <c r="E295" s="392">
        <f>'Documentation Form and Census'!I332</f>
        <v>0</v>
      </c>
      <c r="F295">
        <f>'Documentation Form and Census'!E332</f>
        <v>0</v>
      </c>
      <c r="G295" t="str">
        <f t="shared" si="8"/>
        <v>0</v>
      </c>
      <c r="H295">
        <f>'Documentation Form and Census'!J332</f>
        <v>0</v>
      </c>
      <c r="I295" t="str">
        <f t="shared" si="9"/>
        <v>0</v>
      </c>
    </row>
    <row r="296" spans="1:9">
      <c r="A296">
        <f>'Documentation Form and Census'!B333</f>
        <v>0</v>
      </c>
      <c r="B296">
        <f>'Documentation Form and Census'!A333</f>
        <v>0</v>
      </c>
      <c r="C296">
        <f>'Documentation Form and Census'!D333</f>
        <v>0</v>
      </c>
      <c r="D296" s="391">
        <f>'Documentation Form and Census'!C333</f>
        <v>0</v>
      </c>
      <c r="E296" s="392">
        <f>'Documentation Form and Census'!I333</f>
        <v>0</v>
      </c>
      <c r="F296">
        <f>'Documentation Form and Census'!E333</f>
        <v>0</v>
      </c>
      <c r="G296" t="str">
        <f t="shared" si="8"/>
        <v>0</v>
      </c>
      <c r="H296">
        <f>'Documentation Form and Census'!J333</f>
        <v>0</v>
      </c>
      <c r="I296" t="str">
        <f t="shared" si="9"/>
        <v>0</v>
      </c>
    </row>
    <row r="297" spans="1:9">
      <c r="A297">
        <f>'Documentation Form and Census'!B334</f>
        <v>0</v>
      </c>
      <c r="B297">
        <f>'Documentation Form and Census'!A334</f>
        <v>0</v>
      </c>
      <c r="C297">
        <f>'Documentation Form and Census'!D334</f>
        <v>0</v>
      </c>
      <c r="D297" s="391">
        <f>'Documentation Form and Census'!C334</f>
        <v>0</v>
      </c>
      <c r="E297" s="392">
        <f>'Documentation Form and Census'!I334</f>
        <v>0</v>
      </c>
      <c r="F297">
        <f>'Documentation Form and Census'!E334</f>
        <v>0</v>
      </c>
      <c r="G297" t="str">
        <f t="shared" si="8"/>
        <v>0</v>
      </c>
      <c r="H297">
        <f>'Documentation Form and Census'!J334</f>
        <v>0</v>
      </c>
      <c r="I297" t="str">
        <f t="shared" si="9"/>
        <v>0</v>
      </c>
    </row>
    <row r="298" spans="1:9">
      <c r="A298">
        <f>'Documentation Form and Census'!B335</f>
        <v>0</v>
      </c>
      <c r="B298">
        <f>'Documentation Form and Census'!A335</f>
        <v>0</v>
      </c>
      <c r="C298">
        <f>'Documentation Form and Census'!D335</f>
        <v>0</v>
      </c>
      <c r="D298" s="391">
        <f>'Documentation Form and Census'!C335</f>
        <v>0</v>
      </c>
      <c r="E298" s="392">
        <f>'Documentation Form and Census'!I335</f>
        <v>0</v>
      </c>
      <c r="F298">
        <f>'Documentation Form and Census'!E335</f>
        <v>0</v>
      </c>
      <c r="G298" t="str">
        <f t="shared" si="8"/>
        <v>0</v>
      </c>
      <c r="H298">
        <f>'Documentation Form and Census'!J335</f>
        <v>0</v>
      </c>
      <c r="I298" t="str">
        <f t="shared" si="9"/>
        <v>0</v>
      </c>
    </row>
    <row r="299" spans="1:9">
      <c r="A299">
        <f>'Documentation Form and Census'!B336</f>
        <v>0</v>
      </c>
      <c r="B299">
        <f>'Documentation Form and Census'!A336</f>
        <v>0</v>
      </c>
      <c r="C299">
        <f>'Documentation Form and Census'!D336</f>
        <v>0</v>
      </c>
      <c r="D299" s="391">
        <f>'Documentation Form and Census'!C336</f>
        <v>0</v>
      </c>
      <c r="E299" s="392">
        <f>'Documentation Form and Census'!I336</f>
        <v>0</v>
      </c>
      <c r="F299">
        <f>'Documentation Form and Census'!E336</f>
        <v>0</v>
      </c>
      <c r="G299" t="str">
        <f t="shared" si="8"/>
        <v>0</v>
      </c>
      <c r="H299">
        <f>'Documentation Form and Census'!J336</f>
        <v>0</v>
      </c>
      <c r="I299" t="str">
        <f t="shared" si="9"/>
        <v>0</v>
      </c>
    </row>
    <row r="300" spans="1:9">
      <c r="A300">
        <f>'Documentation Form and Census'!B337</f>
        <v>0</v>
      </c>
      <c r="B300">
        <f>'Documentation Form and Census'!A337</f>
        <v>0</v>
      </c>
      <c r="C300">
        <f>'Documentation Form and Census'!D337</f>
        <v>0</v>
      </c>
      <c r="D300" s="391">
        <f>'Documentation Form and Census'!C337</f>
        <v>0</v>
      </c>
      <c r="E300" s="392">
        <f>'Documentation Form and Census'!I337</f>
        <v>0</v>
      </c>
      <c r="F300">
        <f>'Documentation Form and Census'!E337</f>
        <v>0</v>
      </c>
      <c r="G300" t="str">
        <f t="shared" si="8"/>
        <v>0</v>
      </c>
      <c r="H300">
        <f>'Documentation Form and Census'!J337</f>
        <v>0</v>
      </c>
      <c r="I300" t="str">
        <f t="shared" si="9"/>
        <v>0</v>
      </c>
    </row>
    <row r="301" spans="1:9">
      <c r="A301">
        <f>'Documentation Form and Census'!B338</f>
        <v>0</v>
      </c>
      <c r="B301">
        <f>'Documentation Form and Census'!A338</f>
        <v>0</v>
      </c>
      <c r="C301">
        <f>'Documentation Form and Census'!D338</f>
        <v>0</v>
      </c>
      <c r="D301" s="391">
        <f>'Documentation Form and Census'!C338</f>
        <v>0</v>
      </c>
      <c r="E301" s="392">
        <f>'Documentation Form and Census'!I338</f>
        <v>0</v>
      </c>
      <c r="F301">
        <f>'Documentation Form and Census'!E338</f>
        <v>0</v>
      </c>
      <c r="G301" t="str">
        <f t="shared" si="8"/>
        <v>0</v>
      </c>
      <c r="H301">
        <f>'Documentation Form and Census'!J338</f>
        <v>0</v>
      </c>
      <c r="I301" t="str">
        <f t="shared" si="9"/>
        <v>0</v>
      </c>
    </row>
    <row r="302" spans="1:9">
      <c r="A302">
        <f>'Documentation Form and Census'!B339</f>
        <v>0</v>
      </c>
      <c r="B302">
        <f>'Documentation Form and Census'!A339</f>
        <v>0</v>
      </c>
      <c r="C302">
        <f>'Documentation Form and Census'!D339</f>
        <v>0</v>
      </c>
      <c r="D302" s="391">
        <f>'Documentation Form and Census'!C339</f>
        <v>0</v>
      </c>
      <c r="E302" s="392">
        <f>'Documentation Form and Census'!I339</f>
        <v>0</v>
      </c>
      <c r="F302">
        <f>'Documentation Form and Census'!E339</f>
        <v>0</v>
      </c>
      <c r="G302" t="str">
        <f t="shared" si="8"/>
        <v>0</v>
      </c>
      <c r="H302">
        <f>'Documentation Form and Census'!J339</f>
        <v>0</v>
      </c>
      <c r="I302" t="str">
        <f t="shared" si="9"/>
        <v>0</v>
      </c>
    </row>
    <row r="303" spans="1:9">
      <c r="A303">
        <f>'Documentation Form and Census'!B340</f>
        <v>0</v>
      </c>
      <c r="B303">
        <f>'Documentation Form and Census'!A340</f>
        <v>0</v>
      </c>
      <c r="C303">
        <f>'Documentation Form and Census'!D340</f>
        <v>0</v>
      </c>
      <c r="D303" s="391">
        <f>'Documentation Form and Census'!C340</f>
        <v>0</v>
      </c>
      <c r="E303" s="392">
        <f>'Documentation Form and Census'!I340</f>
        <v>0</v>
      </c>
      <c r="F303">
        <f>'Documentation Form and Census'!E340</f>
        <v>0</v>
      </c>
      <c r="G303" t="str">
        <f t="shared" si="8"/>
        <v>0</v>
      </c>
      <c r="H303">
        <f>'Documentation Form and Census'!J340</f>
        <v>0</v>
      </c>
      <c r="I303" t="str">
        <f t="shared" si="9"/>
        <v>0</v>
      </c>
    </row>
    <row r="304" spans="1:9">
      <c r="A304">
        <f>'Documentation Form and Census'!B341</f>
        <v>0</v>
      </c>
      <c r="B304">
        <f>'Documentation Form and Census'!A341</f>
        <v>0</v>
      </c>
      <c r="C304">
        <f>'Documentation Form and Census'!D341</f>
        <v>0</v>
      </c>
      <c r="D304" s="391">
        <f>'Documentation Form and Census'!C341</f>
        <v>0</v>
      </c>
      <c r="E304" s="392">
        <f>'Documentation Form and Census'!I341</f>
        <v>0</v>
      </c>
      <c r="F304">
        <f>'Documentation Form and Census'!E341</f>
        <v>0</v>
      </c>
      <c r="G304" t="str">
        <f t="shared" si="8"/>
        <v>0</v>
      </c>
      <c r="H304">
        <f>'Documentation Form and Census'!J341</f>
        <v>0</v>
      </c>
      <c r="I304" t="str">
        <f t="shared" si="9"/>
        <v>0</v>
      </c>
    </row>
    <row r="305" spans="1:9">
      <c r="A305">
        <f>'Documentation Form and Census'!B342</f>
        <v>0</v>
      </c>
      <c r="B305">
        <f>'Documentation Form and Census'!A342</f>
        <v>0</v>
      </c>
      <c r="C305">
        <f>'Documentation Form and Census'!D342</f>
        <v>0</v>
      </c>
      <c r="D305" s="391">
        <f>'Documentation Form and Census'!C342</f>
        <v>0</v>
      </c>
      <c r="E305" s="392">
        <f>'Documentation Form and Census'!I342</f>
        <v>0</v>
      </c>
      <c r="F305">
        <f>'Documentation Form and Census'!E342</f>
        <v>0</v>
      </c>
      <c r="G305" t="str">
        <f t="shared" si="8"/>
        <v>0</v>
      </c>
      <c r="H305">
        <f>'Documentation Form and Census'!J342</f>
        <v>0</v>
      </c>
      <c r="I305" t="str">
        <f t="shared" si="9"/>
        <v>0</v>
      </c>
    </row>
    <row r="306" spans="1:9">
      <c r="A306">
        <f>'Documentation Form and Census'!B343</f>
        <v>0</v>
      </c>
      <c r="B306">
        <f>'Documentation Form and Census'!A343</f>
        <v>0</v>
      </c>
      <c r="C306">
        <f>'Documentation Form and Census'!D343</f>
        <v>0</v>
      </c>
      <c r="D306" s="391">
        <f>'Documentation Form and Census'!C343</f>
        <v>0</v>
      </c>
      <c r="E306" s="392">
        <f>'Documentation Form and Census'!I343</f>
        <v>0</v>
      </c>
      <c r="F306">
        <f>'Documentation Form and Census'!E343</f>
        <v>0</v>
      </c>
      <c r="G306" t="str">
        <f t="shared" si="8"/>
        <v>0</v>
      </c>
      <c r="H306">
        <f>'Documentation Form and Census'!J343</f>
        <v>0</v>
      </c>
      <c r="I306" t="str">
        <f t="shared" si="9"/>
        <v>0</v>
      </c>
    </row>
    <row r="307" spans="1:9">
      <c r="A307">
        <f>'Documentation Form and Census'!B344</f>
        <v>0</v>
      </c>
      <c r="B307">
        <f>'Documentation Form and Census'!A344</f>
        <v>0</v>
      </c>
      <c r="C307">
        <f>'Documentation Form and Census'!D344</f>
        <v>0</v>
      </c>
      <c r="D307" s="391">
        <f>'Documentation Form and Census'!C344</f>
        <v>0</v>
      </c>
      <c r="E307" s="392">
        <f>'Documentation Form and Census'!I344</f>
        <v>0</v>
      </c>
      <c r="F307">
        <f>'Documentation Form and Census'!E344</f>
        <v>0</v>
      </c>
      <c r="G307" t="str">
        <f t="shared" si="8"/>
        <v>0</v>
      </c>
      <c r="H307">
        <f>'Documentation Form and Census'!J344</f>
        <v>0</v>
      </c>
      <c r="I307" t="str">
        <f t="shared" si="9"/>
        <v>0</v>
      </c>
    </row>
    <row r="308" spans="1:9">
      <c r="A308">
        <f>'Documentation Form and Census'!B345</f>
        <v>0</v>
      </c>
      <c r="B308">
        <f>'Documentation Form and Census'!A345</f>
        <v>0</v>
      </c>
      <c r="C308">
        <f>'Documentation Form and Census'!D345</f>
        <v>0</v>
      </c>
      <c r="D308" s="391">
        <f>'Documentation Form and Census'!C345</f>
        <v>0</v>
      </c>
      <c r="E308" s="392">
        <f>'Documentation Form and Census'!I345</f>
        <v>0</v>
      </c>
      <c r="F308">
        <f>'Documentation Form and Census'!E345</f>
        <v>0</v>
      </c>
      <c r="G308" t="str">
        <f t="shared" si="8"/>
        <v>0</v>
      </c>
      <c r="H308">
        <f>'Documentation Form and Census'!J345</f>
        <v>0</v>
      </c>
      <c r="I308" t="str">
        <f t="shared" si="9"/>
        <v>0</v>
      </c>
    </row>
    <row r="309" spans="1:9">
      <c r="A309">
        <f>'Documentation Form and Census'!B346</f>
        <v>0</v>
      </c>
      <c r="B309">
        <f>'Documentation Form and Census'!A346</f>
        <v>0</v>
      </c>
      <c r="C309">
        <f>'Documentation Form and Census'!D346</f>
        <v>0</v>
      </c>
      <c r="D309" s="391">
        <f>'Documentation Form and Census'!C346</f>
        <v>0</v>
      </c>
      <c r="E309" s="392">
        <f>'Documentation Form and Census'!I346</f>
        <v>0</v>
      </c>
      <c r="F309">
        <f>'Documentation Form and Census'!E346</f>
        <v>0</v>
      </c>
      <c r="G309" t="str">
        <f t="shared" si="8"/>
        <v>0</v>
      </c>
      <c r="H309">
        <f>'Documentation Form and Census'!J346</f>
        <v>0</v>
      </c>
      <c r="I309" t="str">
        <f t="shared" si="9"/>
        <v>0</v>
      </c>
    </row>
    <row r="310" spans="1:9">
      <c r="A310">
        <f>'Documentation Form and Census'!B347</f>
        <v>0</v>
      </c>
      <c r="B310">
        <f>'Documentation Form and Census'!A347</f>
        <v>0</v>
      </c>
      <c r="C310">
        <f>'Documentation Form and Census'!D347</f>
        <v>0</v>
      </c>
      <c r="D310" s="391">
        <f>'Documentation Form and Census'!C347</f>
        <v>0</v>
      </c>
      <c r="E310" s="392">
        <f>'Documentation Form and Census'!I347</f>
        <v>0</v>
      </c>
      <c r="F310">
        <f>'Documentation Form and Census'!E347</f>
        <v>0</v>
      </c>
      <c r="G310" t="str">
        <f t="shared" si="8"/>
        <v>0</v>
      </c>
      <c r="H310">
        <f>'Documentation Form and Census'!J347</f>
        <v>0</v>
      </c>
      <c r="I310" t="str">
        <f t="shared" si="9"/>
        <v>0</v>
      </c>
    </row>
    <row r="311" spans="1:9">
      <c r="A311">
        <f>'Documentation Form and Census'!B348</f>
        <v>0</v>
      </c>
      <c r="B311">
        <f>'Documentation Form and Census'!A348</f>
        <v>0</v>
      </c>
      <c r="C311">
        <f>'Documentation Form and Census'!D348</f>
        <v>0</v>
      </c>
      <c r="D311" s="391">
        <f>'Documentation Form and Census'!C348</f>
        <v>0</v>
      </c>
      <c r="E311" s="392">
        <f>'Documentation Form and Census'!I348</f>
        <v>0</v>
      </c>
      <c r="F311">
        <f>'Documentation Form and Census'!E348</f>
        <v>0</v>
      </c>
      <c r="G311" t="str">
        <f t="shared" si="8"/>
        <v>0</v>
      </c>
      <c r="H311">
        <f>'Documentation Form and Census'!J348</f>
        <v>0</v>
      </c>
      <c r="I311" t="str">
        <f t="shared" si="9"/>
        <v>0</v>
      </c>
    </row>
    <row r="312" spans="1:9">
      <c r="A312">
        <f>'Documentation Form and Census'!B349</f>
        <v>0</v>
      </c>
      <c r="B312">
        <f>'Documentation Form and Census'!A349</f>
        <v>0</v>
      </c>
      <c r="C312">
        <f>'Documentation Form and Census'!D349</f>
        <v>0</v>
      </c>
      <c r="D312" s="391">
        <f>'Documentation Form and Census'!C349</f>
        <v>0</v>
      </c>
      <c r="E312" s="392">
        <f>'Documentation Form and Census'!I349</f>
        <v>0</v>
      </c>
      <c r="F312">
        <f>'Documentation Form and Census'!E349</f>
        <v>0</v>
      </c>
      <c r="G312" t="str">
        <f t="shared" si="8"/>
        <v>0</v>
      </c>
      <c r="H312">
        <f>'Documentation Form and Census'!J349</f>
        <v>0</v>
      </c>
      <c r="I312" t="str">
        <f t="shared" si="9"/>
        <v>0</v>
      </c>
    </row>
    <row r="313" spans="1:9">
      <c r="A313">
        <f>'Documentation Form and Census'!B350</f>
        <v>0</v>
      </c>
      <c r="B313">
        <f>'Documentation Form and Census'!A350</f>
        <v>0</v>
      </c>
      <c r="C313">
        <f>'Documentation Form and Census'!D350</f>
        <v>0</v>
      </c>
      <c r="D313" s="391">
        <f>'Documentation Form and Census'!C350</f>
        <v>0</v>
      </c>
      <c r="E313" s="392">
        <f>'Documentation Form and Census'!I350</f>
        <v>0</v>
      </c>
      <c r="F313">
        <f>'Documentation Form and Census'!E350</f>
        <v>0</v>
      </c>
      <c r="G313" t="str">
        <f t="shared" si="8"/>
        <v>0</v>
      </c>
      <c r="H313">
        <f>'Documentation Form and Census'!J350</f>
        <v>0</v>
      </c>
      <c r="I313" t="str">
        <f t="shared" si="9"/>
        <v>0</v>
      </c>
    </row>
    <row r="314" spans="1:9">
      <c r="A314">
        <f>'Documentation Form and Census'!B351</f>
        <v>0</v>
      </c>
      <c r="B314">
        <f>'Documentation Form and Census'!A351</f>
        <v>0</v>
      </c>
      <c r="C314">
        <f>'Documentation Form and Census'!D351</f>
        <v>0</v>
      </c>
      <c r="D314" s="391">
        <f>'Documentation Form and Census'!C351</f>
        <v>0</v>
      </c>
      <c r="E314" s="392">
        <f>'Documentation Form and Census'!I351</f>
        <v>0</v>
      </c>
      <c r="F314">
        <f>'Documentation Form and Census'!E351</f>
        <v>0</v>
      </c>
      <c r="G314" t="str">
        <f t="shared" si="8"/>
        <v>0</v>
      </c>
      <c r="H314">
        <f>'Documentation Form and Census'!J351</f>
        <v>0</v>
      </c>
      <c r="I314" t="str">
        <f t="shared" si="9"/>
        <v>0</v>
      </c>
    </row>
    <row r="315" spans="1:9">
      <c r="A315">
        <f>'Documentation Form and Census'!B352</f>
        <v>0</v>
      </c>
      <c r="B315">
        <f>'Documentation Form and Census'!A352</f>
        <v>0</v>
      </c>
      <c r="C315">
        <f>'Documentation Form and Census'!D352</f>
        <v>0</v>
      </c>
      <c r="D315" s="391">
        <f>'Documentation Form and Census'!C352</f>
        <v>0</v>
      </c>
      <c r="E315" s="392">
        <f>'Documentation Form and Census'!I352</f>
        <v>0</v>
      </c>
      <c r="F315">
        <f>'Documentation Form and Census'!E352</f>
        <v>0</v>
      </c>
      <c r="G315" t="str">
        <f t="shared" si="8"/>
        <v>0</v>
      </c>
      <c r="H315">
        <f>'Documentation Form and Census'!J352</f>
        <v>0</v>
      </c>
      <c r="I315" t="str">
        <f t="shared" si="9"/>
        <v>0</v>
      </c>
    </row>
    <row r="316" spans="1:9">
      <c r="A316">
        <f>'Documentation Form and Census'!B353</f>
        <v>0</v>
      </c>
      <c r="B316">
        <f>'Documentation Form and Census'!A353</f>
        <v>0</v>
      </c>
      <c r="C316">
        <f>'Documentation Form and Census'!D353</f>
        <v>0</v>
      </c>
      <c r="D316" s="391">
        <f>'Documentation Form and Census'!C353</f>
        <v>0</v>
      </c>
      <c r="E316" s="392">
        <f>'Documentation Form and Census'!I353</f>
        <v>0</v>
      </c>
      <c r="F316">
        <f>'Documentation Form and Census'!E353</f>
        <v>0</v>
      </c>
      <c r="G316" t="str">
        <f t="shared" si="8"/>
        <v>0</v>
      </c>
      <c r="H316">
        <f>'Documentation Form and Census'!J353</f>
        <v>0</v>
      </c>
      <c r="I316" t="str">
        <f t="shared" si="9"/>
        <v>0</v>
      </c>
    </row>
    <row r="317" spans="1:9">
      <c r="A317">
        <f>'Documentation Form and Census'!B354</f>
        <v>0</v>
      </c>
      <c r="B317">
        <f>'Documentation Form and Census'!A354</f>
        <v>0</v>
      </c>
      <c r="C317">
        <f>'Documentation Form and Census'!D354</f>
        <v>0</v>
      </c>
      <c r="D317" s="391">
        <f>'Documentation Form and Census'!C354</f>
        <v>0</v>
      </c>
      <c r="E317" s="392">
        <f>'Documentation Form and Census'!I354</f>
        <v>0</v>
      </c>
      <c r="F317">
        <f>'Documentation Form and Census'!E354</f>
        <v>0</v>
      </c>
      <c r="G317" t="str">
        <f t="shared" si="8"/>
        <v>0</v>
      </c>
      <c r="H317">
        <f>'Documentation Form and Census'!J354</f>
        <v>0</v>
      </c>
      <c r="I317" t="str">
        <f t="shared" si="9"/>
        <v>0</v>
      </c>
    </row>
    <row r="318" spans="1:9">
      <c r="A318">
        <f>'Documentation Form and Census'!B355</f>
        <v>0</v>
      </c>
      <c r="B318">
        <f>'Documentation Form and Census'!A355</f>
        <v>0</v>
      </c>
      <c r="C318">
        <f>'Documentation Form and Census'!D355</f>
        <v>0</v>
      </c>
      <c r="D318" s="391">
        <f>'Documentation Form and Census'!C355</f>
        <v>0</v>
      </c>
      <c r="E318" s="392">
        <f>'Documentation Form and Census'!I355</f>
        <v>0</v>
      </c>
      <c r="F318">
        <f>'Documentation Form and Census'!E355</f>
        <v>0</v>
      </c>
      <c r="G318" t="str">
        <f t="shared" si="8"/>
        <v>0</v>
      </c>
      <c r="H318">
        <f>'Documentation Form and Census'!J355</f>
        <v>0</v>
      </c>
      <c r="I318" t="str">
        <f t="shared" si="9"/>
        <v>0</v>
      </c>
    </row>
    <row r="319" spans="1:9">
      <c r="A319">
        <f>'Documentation Form and Census'!B356</f>
        <v>0</v>
      </c>
      <c r="B319">
        <f>'Documentation Form and Census'!A356</f>
        <v>0</v>
      </c>
      <c r="C319">
        <f>'Documentation Form and Census'!D356</f>
        <v>0</v>
      </c>
      <c r="D319" s="391">
        <f>'Documentation Form and Census'!C356</f>
        <v>0</v>
      </c>
      <c r="E319" s="392">
        <f>'Documentation Form and Census'!I356</f>
        <v>0</v>
      </c>
      <c r="F319">
        <f>'Documentation Form and Census'!E356</f>
        <v>0</v>
      </c>
      <c r="G319" t="str">
        <f t="shared" si="8"/>
        <v>0</v>
      </c>
      <c r="H319">
        <f>'Documentation Form and Census'!J356</f>
        <v>0</v>
      </c>
      <c r="I319" t="str">
        <f t="shared" si="9"/>
        <v>0</v>
      </c>
    </row>
    <row r="320" spans="1:9">
      <c r="A320">
        <f>'Documentation Form and Census'!B357</f>
        <v>0</v>
      </c>
      <c r="B320">
        <f>'Documentation Form and Census'!A357</f>
        <v>0</v>
      </c>
      <c r="C320">
        <f>'Documentation Form and Census'!D357</f>
        <v>0</v>
      </c>
      <c r="D320" s="391">
        <f>'Documentation Form and Census'!C357</f>
        <v>0</v>
      </c>
      <c r="E320" s="392">
        <f>'Documentation Form and Census'!I357</f>
        <v>0</v>
      </c>
      <c r="F320">
        <f>'Documentation Form and Census'!E357</f>
        <v>0</v>
      </c>
      <c r="G320" t="str">
        <f t="shared" si="8"/>
        <v>0</v>
      </c>
      <c r="H320">
        <f>'Documentation Form and Census'!J357</f>
        <v>0</v>
      </c>
      <c r="I320" t="str">
        <f t="shared" si="9"/>
        <v>0</v>
      </c>
    </row>
    <row r="321" spans="1:9">
      <c r="A321">
        <f>'Documentation Form and Census'!B358</f>
        <v>0</v>
      </c>
      <c r="B321">
        <f>'Documentation Form and Census'!A358</f>
        <v>0</v>
      </c>
      <c r="C321">
        <f>'Documentation Form and Census'!D358</f>
        <v>0</v>
      </c>
      <c r="D321" s="391">
        <f>'Documentation Form and Census'!C358</f>
        <v>0</v>
      </c>
      <c r="E321" s="392">
        <f>'Documentation Form and Census'!I358</f>
        <v>0</v>
      </c>
      <c r="F321">
        <f>'Documentation Form and Census'!E358</f>
        <v>0</v>
      </c>
      <c r="G321" t="str">
        <f t="shared" si="8"/>
        <v>0</v>
      </c>
      <c r="H321">
        <f>'Documentation Form and Census'!J358</f>
        <v>0</v>
      </c>
      <c r="I321" t="str">
        <f t="shared" si="9"/>
        <v>0</v>
      </c>
    </row>
    <row r="322" spans="1:9">
      <c r="A322">
        <f>'Documentation Form and Census'!B359</f>
        <v>0</v>
      </c>
      <c r="B322">
        <f>'Documentation Form and Census'!A359</f>
        <v>0</v>
      </c>
      <c r="C322">
        <f>'Documentation Form and Census'!D359</f>
        <v>0</v>
      </c>
      <c r="D322" s="391">
        <f>'Documentation Form and Census'!C359</f>
        <v>0</v>
      </c>
      <c r="E322" s="392">
        <f>'Documentation Form and Census'!I359</f>
        <v>0</v>
      </c>
      <c r="F322">
        <f>'Documentation Form and Census'!E359</f>
        <v>0</v>
      </c>
      <c r="G322" t="str">
        <f t="shared" si="8"/>
        <v>0</v>
      </c>
      <c r="H322">
        <f>'Documentation Form and Census'!J359</f>
        <v>0</v>
      </c>
      <c r="I322" t="str">
        <f t="shared" si="9"/>
        <v>0</v>
      </c>
    </row>
    <row r="323" spans="1:9">
      <c r="A323">
        <f>'Documentation Form and Census'!B360</f>
        <v>0</v>
      </c>
      <c r="B323">
        <f>'Documentation Form and Census'!A360</f>
        <v>0</v>
      </c>
      <c r="C323">
        <f>'Documentation Form and Census'!D360</f>
        <v>0</v>
      </c>
      <c r="D323" s="391">
        <f>'Documentation Form and Census'!C360</f>
        <v>0</v>
      </c>
      <c r="E323" s="392">
        <f>'Documentation Form and Census'!I360</f>
        <v>0</v>
      </c>
      <c r="F323">
        <f>'Documentation Form and Census'!E360</f>
        <v>0</v>
      </c>
      <c r="G323" t="str">
        <f t="shared" ref="G323:G386" si="10">SUBSTITUTE(SUBSTITUTE(SUBSTITUTE(F323,"Self","Sub"),"Spouse","Sp"),"Child","Ch")</f>
        <v>0</v>
      </c>
      <c r="H323">
        <f>'Documentation Form and Census'!J360</f>
        <v>0</v>
      </c>
      <c r="I323" t="str">
        <f t="shared" ref="I323:I386" si="11">SUBSTITUTE(SUBSTITUTE(SUBSTITUTE(SUBSTITUTE(H323,"E","EE"),"S","ES"),"C","EC"),"F","Fam")</f>
        <v>0</v>
      </c>
    </row>
    <row r="324" spans="1:9">
      <c r="A324">
        <f>'Documentation Form and Census'!B361</f>
        <v>0</v>
      </c>
      <c r="B324">
        <f>'Documentation Form and Census'!A361</f>
        <v>0</v>
      </c>
      <c r="C324">
        <f>'Documentation Form and Census'!D361</f>
        <v>0</v>
      </c>
      <c r="D324" s="391">
        <f>'Documentation Form and Census'!C361</f>
        <v>0</v>
      </c>
      <c r="E324" s="392">
        <f>'Documentation Form and Census'!I361</f>
        <v>0</v>
      </c>
      <c r="F324">
        <f>'Documentation Form and Census'!E361</f>
        <v>0</v>
      </c>
      <c r="G324" t="str">
        <f t="shared" si="10"/>
        <v>0</v>
      </c>
      <c r="H324">
        <f>'Documentation Form and Census'!J361</f>
        <v>0</v>
      </c>
      <c r="I324" t="str">
        <f t="shared" si="11"/>
        <v>0</v>
      </c>
    </row>
    <row r="325" spans="1:9">
      <c r="A325">
        <f>'Documentation Form and Census'!B362</f>
        <v>0</v>
      </c>
      <c r="B325">
        <f>'Documentation Form and Census'!A362</f>
        <v>0</v>
      </c>
      <c r="C325">
        <f>'Documentation Form and Census'!D362</f>
        <v>0</v>
      </c>
      <c r="D325" s="391">
        <f>'Documentation Form and Census'!C362</f>
        <v>0</v>
      </c>
      <c r="E325" s="392">
        <f>'Documentation Form and Census'!I362</f>
        <v>0</v>
      </c>
      <c r="F325">
        <f>'Documentation Form and Census'!E362</f>
        <v>0</v>
      </c>
      <c r="G325" t="str">
        <f t="shared" si="10"/>
        <v>0</v>
      </c>
      <c r="H325">
        <f>'Documentation Form and Census'!J362</f>
        <v>0</v>
      </c>
      <c r="I325" t="str">
        <f t="shared" si="11"/>
        <v>0</v>
      </c>
    </row>
    <row r="326" spans="1:9">
      <c r="A326">
        <f>'Documentation Form and Census'!B363</f>
        <v>0</v>
      </c>
      <c r="B326">
        <f>'Documentation Form and Census'!A363</f>
        <v>0</v>
      </c>
      <c r="C326">
        <f>'Documentation Form and Census'!D363</f>
        <v>0</v>
      </c>
      <c r="D326" s="391">
        <f>'Documentation Form and Census'!C363</f>
        <v>0</v>
      </c>
      <c r="E326" s="392">
        <f>'Documentation Form and Census'!I363</f>
        <v>0</v>
      </c>
      <c r="F326">
        <f>'Documentation Form and Census'!E363</f>
        <v>0</v>
      </c>
      <c r="G326" t="str">
        <f t="shared" si="10"/>
        <v>0</v>
      </c>
      <c r="H326">
        <f>'Documentation Form and Census'!J363</f>
        <v>0</v>
      </c>
      <c r="I326" t="str">
        <f t="shared" si="11"/>
        <v>0</v>
      </c>
    </row>
    <row r="327" spans="1:9">
      <c r="A327">
        <f>'Documentation Form and Census'!B364</f>
        <v>0</v>
      </c>
      <c r="B327">
        <f>'Documentation Form and Census'!A364</f>
        <v>0</v>
      </c>
      <c r="C327">
        <f>'Documentation Form and Census'!D364</f>
        <v>0</v>
      </c>
      <c r="D327" s="391">
        <f>'Documentation Form and Census'!C364</f>
        <v>0</v>
      </c>
      <c r="E327" s="392">
        <f>'Documentation Form and Census'!I364</f>
        <v>0</v>
      </c>
      <c r="F327">
        <f>'Documentation Form and Census'!E364</f>
        <v>0</v>
      </c>
      <c r="G327" t="str">
        <f t="shared" si="10"/>
        <v>0</v>
      </c>
      <c r="H327">
        <f>'Documentation Form and Census'!J364</f>
        <v>0</v>
      </c>
      <c r="I327" t="str">
        <f t="shared" si="11"/>
        <v>0</v>
      </c>
    </row>
    <row r="328" spans="1:9">
      <c r="A328">
        <f>'Documentation Form and Census'!B365</f>
        <v>0</v>
      </c>
      <c r="B328">
        <f>'Documentation Form and Census'!A365</f>
        <v>0</v>
      </c>
      <c r="C328">
        <f>'Documentation Form and Census'!D365</f>
        <v>0</v>
      </c>
      <c r="D328" s="391">
        <f>'Documentation Form and Census'!C365</f>
        <v>0</v>
      </c>
      <c r="E328" s="392">
        <f>'Documentation Form and Census'!I365</f>
        <v>0</v>
      </c>
      <c r="F328">
        <f>'Documentation Form and Census'!E365</f>
        <v>0</v>
      </c>
      <c r="G328" t="str">
        <f t="shared" si="10"/>
        <v>0</v>
      </c>
      <c r="H328">
        <f>'Documentation Form and Census'!J365</f>
        <v>0</v>
      </c>
      <c r="I328" t="str">
        <f t="shared" si="11"/>
        <v>0</v>
      </c>
    </row>
    <row r="329" spans="1:9">
      <c r="A329">
        <f>'Documentation Form and Census'!B366</f>
        <v>0</v>
      </c>
      <c r="B329">
        <f>'Documentation Form and Census'!A366</f>
        <v>0</v>
      </c>
      <c r="C329">
        <f>'Documentation Form and Census'!D366</f>
        <v>0</v>
      </c>
      <c r="D329" s="391">
        <f>'Documentation Form and Census'!C366</f>
        <v>0</v>
      </c>
      <c r="E329" s="392">
        <f>'Documentation Form and Census'!I366</f>
        <v>0</v>
      </c>
      <c r="F329">
        <f>'Documentation Form and Census'!E366</f>
        <v>0</v>
      </c>
      <c r="G329" t="str">
        <f t="shared" si="10"/>
        <v>0</v>
      </c>
      <c r="H329">
        <f>'Documentation Form and Census'!J366</f>
        <v>0</v>
      </c>
      <c r="I329" t="str">
        <f t="shared" si="11"/>
        <v>0</v>
      </c>
    </row>
    <row r="330" spans="1:9">
      <c r="A330">
        <f>'Documentation Form and Census'!B367</f>
        <v>0</v>
      </c>
      <c r="B330">
        <f>'Documentation Form and Census'!A367</f>
        <v>0</v>
      </c>
      <c r="C330">
        <f>'Documentation Form and Census'!D367</f>
        <v>0</v>
      </c>
      <c r="D330" s="391">
        <f>'Documentation Form and Census'!C367</f>
        <v>0</v>
      </c>
      <c r="E330" s="392">
        <f>'Documentation Form and Census'!I367</f>
        <v>0</v>
      </c>
      <c r="F330">
        <f>'Documentation Form and Census'!E367</f>
        <v>0</v>
      </c>
      <c r="G330" t="str">
        <f t="shared" si="10"/>
        <v>0</v>
      </c>
      <c r="H330">
        <f>'Documentation Form and Census'!J367</f>
        <v>0</v>
      </c>
      <c r="I330" t="str">
        <f t="shared" si="11"/>
        <v>0</v>
      </c>
    </row>
    <row r="331" spans="1:9">
      <c r="A331">
        <f>'Documentation Form and Census'!B368</f>
        <v>0</v>
      </c>
      <c r="B331">
        <f>'Documentation Form and Census'!A368</f>
        <v>0</v>
      </c>
      <c r="C331">
        <f>'Documentation Form and Census'!D368</f>
        <v>0</v>
      </c>
      <c r="D331" s="391">
        <f>'Documentation Form and Census'!C368</f>
        <v>0</v>
      </c>
      <c r="E331" s="392">
        <f>'Documentation Form and Census'!I368</f>
        <v>0</v>
      </c>
      <c r="F331">
        <f>'Documentation Form and Census'!E368</f>
        <v>0</v>
      </c>
      <c r="G331" t="str">
        <f t="shared" si="10"/>
        <v>0</v>
      </c>
      <c r="H331">
        <f>'Documentation Form and Census'!J368</f>
        <v>0</v>
      </c>
      <c r="I331" t="str">
        <f t="shared" si="11"/>
        <v>0</v>
      </c>
    </row>
    <row r="332" spans="1:9">
      <c r="A332">
        <f>'Documentation Form and Census'!B369</f>
        <v>0</v>
      </c>
      <c r="B332">
        <f>'Documentation Form and Census'!A369</f>
        <v>0</v>
      </c>
      <c r="C332">
        <f>'Documentation Form and Census'!D369</f>
        <v>0</v>
      </c>
      <c r="D332" s="391">
        <f>'Documentation Form and Census'!C369</f>
        <v>0</v>
      </c>
      <c r="E332" s="392">
        <f>'Documentation Form and Census'!I369</f>
        <v>0</v>
      </c>
      <c r="F332">
        <f>'Documentation Form and Census'!E369</f>
        <v>0</v>
      </c>
      <c r="G332" t="str">
        <f t="shared" si="10"/>
        <v>0</v>
      </c>
      <c r="H332">
        <f>'Documentation Form and Census'!J369</f>
        <v>0</v>
      </c>
      <c r="I332" t="str">
        <f t="shared" si="11"/>
        <v>0</v>
      </c>
    </row>
    <row r="333" spans="1:9">
      <c r="A333">
        <f>'Documentation Form and Census'!B370</f>
        <v>0</v>
      </c>
      <c r="B333">
        <f>'Documentation Form and Census'!A370</f>
        <v>0</v>
      </c>
      <c r="C333">
        <f>'Documentation Form and Census'!D370</f>
        <v>0</v>
      </c>
      <c r="D333" s="391">
        <f>'Documentation Form and Census'!C370</f>
        <v>0</v>
      </c>
      <c r="E333" s="392">
        <f>'Documentation Form and Census'!I370</f>
        <v>0</v>
      </c>
      <c r="F333">
        <f>'Documentation Form and Census'!E370</f>
        <v>0</v>
      </c>
      <c r="G333" t="str">
        <f t="shared" si="10"/>
        <v>0</v>
      </c>
      <c r="H333">
        <f>'Documentation Form and Census'!J370</f>
        <v>0</v>
      </c>
      <c r="I333" t="str">
        <f t="shared" si="11"/>
        <v>0</v>
      </c>
    </row>
    <row r="334" spans="1:9">
      <c r="A334">
        <f>'Documentation Form and Census'!B371</f>
        <v>0</v>
      </c>
      <c r="B334">
        <f>'Documentation Form and Census'!A371</f>
        <v>0</v>
      </c>
      <c r="C334">
        <f>'Documentation Form and Census'!D371</f>
        <v>0</v>
      </c>
      <c r="D334" s="391">
        <f>'Documentation Form and Census'!C371</f>
        <v>0</v>
      </c>
      <c r="E334" s="392">
        <f>'Documentation Form and Census'!I371</f>
        <v>0</v>
      </c>
      <c r="F334">
        <f>'Documentation Form and Census'!E371</f>
        <v>0</v>
      </c>
      <c r="G334" t="str">
        <f t="shared" si="10"/>
        <v>0</v>
      </c>
      <c r="H334">
        <f>'Documentation Form and Census'!J371</f>
        <v>0</v>
      </c>
      <c r="I334" t="str">
        <f t="shared" si="11"/>
        <v>0</v>
      </c>
    </row>
    <row r="335" spans="1:9">
      <c r="A335">
        <f>'Documentation Form and Census'!B372</f>
        <v>0</v>
      </c>
      <c r="B335">
        <f>'Documentation Form and Census'!A372</f>
        <v>0</v>
      </c>
      <c r="C335">
        <f>'Documentation Form and Census'!D372</f>
        <v>0</v>
      </c>
      <c r="D335" s="391">
        <f>'Documentation Form and Census'!C372</f>
        <v>0</v>
      </c>
      <c r="E335" s="392">
        <f>'Documentation Form and Census'!I372</f>
        <v>0</v>
      </c>
      <c r="F335">
        <f>'Documentation Form and Census'!E372</f>
        <v>0</v>
      </c>
      <c r="G335" t="str">
        <f t="shared" si="10"/>
        <v>0</v>
      </c>
      <c r="H335">
        <f>'Documentation Form and Census'!J372</f>
        <v>0</v>
      </c>
      <c r="I335" t="str">
        <f t="shared" si="11"/>
        <v>0</v>
      </c>
    </row>
    <row r="336" spans="1:9">
      <c r="A336">
        <f>'Documentation Form and Census'!B373</f>
        <v>0</v>
      </c>
      <c r="B336">
        <f>'Documentation Form and Census'!A373</f>
        <v>0</v>
      </c>
      <c r="C336">
        <f>'Documentation Form and Census'!D373</f>
        <v>0</v>
      </c>
      <c r="D336" s="391">
        <f>'Documentation Form and Census'!C373</f>
        <v>0</v>
      </c>
      <c r="E336" s="392">
        <f>'Documentation Form and Census'!I373</f>
        <v>0</v>
      </c>
      <c r="F336">
        <f>'Documentation Form and Census'!E373</f>
        <v>0</v>
      </c>
      <c r="G336" t="str">
        <f t="shared" si="10"/>
        <v>0</v>
      </c>
      <c r="H336">
        <f>'Documentation Form and Census'!J373</f>
        <v>0</v>
      </c>
      <c r="I336" t="str">
        <f t="shared" si="11"/>
        <v>0</v>
      </c>
    </row>
    <row r="337" spans="1:9">
      <c r="A337">
        <f>'Documentation Form and Census'!B374</f>
        <v>0</v>
      </c>
      <c r="B337">
        <f>'Documentation Form and Census'!A374</f>
        <v>0</v>
      </c>
      <c r="C337">
        <f>'Documentation Form and Census'!D374</f>
        <v>0</v>
      </c>
      <c r="D337" s="391">
        <f>'Documentation Form and Census'!C374</f>
        <v>0</v>
      </c>
      <c r="E337" s="392">
        <f>'Documentation Form and Census'!I374</f>
        <v>0</v>
      </c>
      <c r="F337">
        <f>'Documentation Form and Census'!E374</f>
        <v>0</v>
      </c>
      <c r="G337" t="str">
        <f t="shared" si="10"/>
        <v>0</v>
      </c>
      <c r="H337">
        <f>'Documentation Form and Census'!J374</f>
        <v>0</v>
      </c>
      <c r="I337" t="str">
        <f t="shared" si="11"/>
        <v>0</v>
      </c>
    </row>
    <row r="338" spans="1:9">
      <c r="A338">
        <f>'Documentation Form and Census'!B375</f>
        <v>0</v>
      </c>
      <c r="B338">
        <f>'Documentation Form and Census'!A375</f>
        <v>0</v>
      </c>
      <c r="C338">
        <f>'Documentation Form and Census'!D375</f>
        <v>0</v>
      </c>
      <c r="D338" s="391">
        <f>'Documentation Form and Census'!C375</f>
        <v>0</v>
      </c>
      <c r="E338" s="392">
        <f>'Documentation Form and Census'!I375</f>
        <v>0</v>
      </c>
      <c r="F338">
        <f>'Documentation Form and Census'!E375</f>
        <v>0</v>
      </c>
      <c r="G338" t="str">
        <f t="shared" si="10"/>
        <v>0</v>
      </c>
      <c r="H338">
        <f>'Documentation Form and Census'!J375</f>
        <v>0</v>
      </c>
      <c r="I338" t="str">
        <f t="shared" si="11"/>
        <v>0</v>
      </c>
    </row>
    <row r="339" spans="1:9">
      <c r="A339">
        <f>'Documentation Form and Census'!B376</f>
        <v>0</v>
      </c>
      <c r="B339">
        <f>'Documentation Form and Census'!A376</f>
        <v>0</v>
      </c>
      <c r="C339">
        <f>'Documentation Form and Census'!D376</f>
        <v>0</v>
      </c>
      <c r="D339" s="391">
        <f>'Documentation Form and Census'!C376</f>
        <v>0</v>
      </c>
      <c r="E339" s="392">
        <f>'Documentation Form and Census'!I376</f>
        <v>0</v>
      </c>
      <c r="F339">
        <f>'Documentation Form and Census'!E376</f>
        <v>0</v>
      </c>
      <c r="G339" t="str">
        <f t="shared" si="10"/>
        <v>0</v>
      </c>
      <c r="H339">
        <f>'Documentation Form and Census'!J376</f>
        <v>0</v>
      </c>
      <c r="I339" t="str">
        <f t="shared" si="11"/>
        <v>0</v>
      </c>
    </row>
    <row r="340" spans="1:9">
      <c r="A340">
        <f>'Documentation Form and Census'!B377</f>
        <v>0</v>
      </c>
      <c r="B340">
        <f>'Documentation Form and Census'!A377</f>
        <v>0</v>
      </c>
      <c r="C340">
        <f>'Documentation Form and Census'!D377</f>
        <v>0</v>
      </c>
      <c r="D340" s="391">
        <f>'Documentation Form and Census'!C377</f>
        <v>0</v>
      </c>
      <c r="E340" s="392">
        <f>'Documentation Form and Census'!I377</f>
        <v>0</v>
      </c>
      <c r="F340">
        <f>'Documentation Form and Census'!E377</f>
        <v>0</v>
      </c>
      <c r="G340" t="str">
        <f t="shared" si="10"/>
        <v>0</v>
      </c>
      <c r="H340">
        <f>'Documentation Form and Census'!J377</f>
        <v>0</v>
      </c>
      <c r="I340" t="str">
        <f t="shared" si="11"/>
        <v>0</v>
      </c>
    </row>
    <row r="341" spans="1:9">
      <c r="A341">
        <f>'Documentation Form and Census'!B378</f>
        <v>0</v>
      </c>
      <c r="B341">
        <f>'Documentation Form and Census'!A378</f>
        <v>0</v>
      </c>
      <c r="C341">
        <f>'Documentation Form and Census'!D378</f>
        <v>0</v>
      </c>
      <c r="D341" s="391">
        <f>'Documentation Form and Census'!C378</f>
        <v>0</v>
      </c>
      <c r="E341" s="392">
        <f>'Documentation Form and Census'!I378</f>
        <v>0</v>
      </c>
      <c r="F341">
        <f>'Documentation Form and Census'!E378</f>
        <v>0</v>
      </c>
      <c r="G341" t="str">
        <f t="shared" si="10"/>
        <v>0</v>
      </c>
      <c r="H341">
        <f>'Documentation Form and Census'!J378</f>
        <v>0</v>
      </c>
      <c r="I341" t="str">
        <f t="shared" si="11"/>
        <v>0</v>
      </c>
    </row>
    <row r="342" spans="1:9">
      <c r="A342">
        <f>'Documentation Form and Census'!B379</f>
        <v>0</v>
      </c>
      <c r="B342">
        <f>'Documentation Form and Census'!A379</f>
        <v>0</v>
      </c>
      <c r="C342">
        <f>'Documentation Form and Census'!D379</f>
        <v>0</v>
      </c>
      <c r="D342" s="391">
        <f>'Documentation Form and Census'!C379</f>
        <v>0</v>
      </c>
      <c r="E342" s="392">
        <f>'Documentation Form and Census'!I379</f>
        <v>0</v>
      </c>
      <c r="F342">
        <f>'Documentation Form and Census'!E379</f>
        <v>0</v>
      </c>
      <c r="G342" t="str">
        <f t="shared" si="10"/>
        <v>0</v>
      </c>
      <c r="H342">
        <f>'Documentation Form and Census'!J379</f>
        <v>0</v>
      </c>
      <c r="I342" t="str">
        <f t="shared" si="11"/>
        <v>0</v>
      </c>
    </row>
    <row r="343" spans="1:9">
      <c r="A343">
        <f>'Documentation Form and Census'!B380</f>
        <v>0</v>
      </c>
      <c r="B343">
        <f>'Documentation Form and Census'!A380</f>
        <v>0</v>
      </c>
      <c r="C343">
        <f>'Documentation Form and Census'!D380</f>
        <v>0</v>
      </c>
      <c r="D343" s="391">
        <f>'Documentation Form and Census'!C380</f>
        <v>0</v>
      </c>
      <c r="E343" s="392">
        <f>'Documentation Form and Census'!I380</f>
        <v>0</v>
      </c>
      <c r="F343">
        <f>'Documentation Form and Census'!E380</f>
        <v>0</v>
      </c>
      <c r="G343" t="str">
        <f t="shared" si="10"/>
        <v>0</v>
      </c>
      <c r="H343">
        <f>'Documentation Form and Census'!J380</f>
        <v>0</v>
      </c>
      <c r="I343" t="str">
        <f t="shared" si="11"/>
        <v>0</v>
      </c>
    </row>
    <row r="344" spans="1:9">
      <c r="A344">
        <f>'Documentation Form and Census'!B381</f>
        <v>0</v>
      </c>
      <c r="B344">
        <f>'Documentation Form and Census'!A381</f>
        <v>0</v>
      </c>
      <c r="C344">
        <f>'Documentation Form and Census'!D381</f>
        <v>0</v>
      </c>
      <c r="D344" s="391">
        <f>'Documentation Form and Census'!C381</f>
        <v>0</v>
      </c>
      <c r="E344" s="392">
        <f>'Documentation Form and Census'!I381</f>
        <v>0</v>
      </c>
      <c r="F344">
        <f>'Documentation Form and Census'!E381</f>
        <v>0</v>
      </c>
      <c r="G344" t="str">
        <f t="shared" si="10"/>
        <v>0</v>
      </c>
      <c r="H344">
        <f>'Documentation Form and Census'!J381</f>
        <v>0</v>
      </c>
      <c r="I344" t="str">
        <f t="shared" si="11"/>
        <v>0</v>
      </c>
    </row>
    <row r="345" spans="1:9">
      <c r="A345">
        <f>'Documentation Form and Census'!B382</f>
        <v>0</v>
      </c>
      <c r="B345">
        <f>'Documentation Form and Census'!A382</f>
        <v>0</v>
      </c>
      <c r="C345">
        <f>'Documentation Form and Census'!D382</f>
        <v>0</v>
      </c>
      <c r="D345" s="391">
        <f>'Documentation Form and Census'!C382</f>
        <v>0</v>
      </c>
      <c r="E345" s="392">
        <f>'Documentation Form and Census'!I382</f>
        <v>0</v>
      </c>
      <c r="F345">
        <f>'Documentation Form and Census'!E382</f>
        <v>0</v>
      </c>
      <c r="G345" t="str">
        <f t="shared" si="10"/>
        <v>0</v>
      </c>
      <c r="H345">
        <f>'Documentation Form and Census'!J382</f>
        <v>0</v>
      </c>
      <c r="I345" t="str">
        <f t="shared" si="11"/>
        <v>0</v>
      </c>
    </row>
    <row r="346" spans="1:9">
      <c r="A346">
        <f>'Documentation Form and Census'!B383</f>
        <v>0</v>
      </c>
      <c r="B346">
        <f>'Documentation Form and Census'!A383</f>
        <v>0</v>
      </c>
      <c r="C346">
        <f>'Documentation Form and Census'!D383</f>
        <v>0</v>
      </c>
      <c r="D346" s="391">
        <f>'Documentation Form and Census'!C383</f>
        <v>0</v>
      </c>
      <c r="E346" s="392">
        <f>'Documentation Form and Census'!I383</f>
        <v>0</v>
      </c>
      <c r="F346">
        <f>'Documentation Form and Census'!E383</f>
        <v>0</v>
      </c>
      <c r="G346" t="str">
        <f t="shared" si="10"/>
        <v>0</v>
      </c>
      <c r="H346">
        <f>'Documentation Form and Census'!J383</f>
        <v>0</v>
      </c>
      <c r="I346" t="str">
        <f t="shared" si="11"/>
        <v>0</v>
      </c>
    </row>
    <row r="347" spans="1:9">
      <c r="A347">
        <f>'Documentation Form and Census'!B384</f>
        <v>0</v>
      </c>
      <c r="B347">
        <f>'Documentation Form and Census'!A384</f>
        <v>0</v>
      </c>
      <c r="C347">
        <f>'Documentation Form and Census'!D384</f>
        <v>0</v>
      </c>
      <c r="D347" s="391">
        <f>'Documentation Form and Census'!C384</f>
        <v>0</v>
      </c>
      <c r="E347" s="392">
        <f>'Documentation Form and Census'!I384</f>
        <v>0</v>
      </c>
      <c r="F347">
        <f>'Documentation Form and Census'!E384</f>
        <v>0</v>
      </c>
      <c r="G347" t="str">
        <f t="shared" si="10"/>
        <v>0</v>
      </c>
      <c r="H347">
        <f>'Documentation Form and Census'!J384</f>
        <v>0</v>
      </c>
      <c r="I347" t="str">
        <f t="shared" si="11"/>
        <v>0</v>
      </c>
    </row>
    <row r="348" spans="1:9">
      <c r="A348">
        <f>'Documentation Form and Census'!B385</f>
        <v>0</v>
      </c>
      <c r="B348">
        <f>'Documentation Form and Census'!A385</f>
        <v>0</v>
      </c>
      <c r="C348">
        <f>'Documentation Form and Census'!D385</f>
        <v>0</v>
      </c>
      <c r="D348" s="391">
        <f>'Documentation Form and Census'!C385</f>
        <v>0</v>
      </c>
      <c r="E348" s="392">
        <f>'Documentation Form and Census'!I385</f>
        <v>0</v>
      </c>
      <c r="F348">
        <f>'Documentation Form and Census'!E385</f>
        <v>0</v>
      </c>
      <c r="G348" t="str">
        <f t="shared" si="10"/>
        <v>0</v>
      </c>
      <c r="H348">
        <f>'Documentation Form and Census'!J385</f>
        <v>0</v>
      </c>
      <c r="I348" t="str">
        <f t="shared" si="11"/>
        <v>0</v>
      </c>
    </row>
    <row r="349" spans="1:9">
      <c r="A349">
        <f>'Documentation Form and Census'!B386</f>
        <v>0</v>
      </c>
      <c r="B349">
        <f>'Documentation Form and Census'!A386</f>
        <v>0</v>
      </c>
      <c r="C349">
        <f>'Documentation Form and Census'!D386</f>
        <v>0</v>
      </c>
      <c r="D349" s="391">
        <f>'Documentation Form and Census'!C386</f>
        <v>0</v>
      </c>
      <c r="E349" s="392">
        <f>'Documentation Form and Census'!I386</f>
        <v>0</v>
      </c>
      <c r="F349">
        <f>'Documentation Form and Census'!E386</f>
        <v>0</v>
      </c>
      <c r="G349" t="str">
        <f t="shared" si="10"/>
        <v>0</v>
      </c>
      <c r="H349">
        <f>'Documentation Form and Census'!J386</f>
        <v>0</v>
      </c>
      <c r="I349" t="str">
        <f t="shared" si="11"/>
        <v>0</v>
      </c>
    </row>
    <row r="350" spans="1:9">
      <c r="A350">
        <f>'Documentation Form and Census'!B387</f>
        <v>0</v>
      </c>
      <c r="B350">
        <f>'Documentation Form and Census'!A387</f>
        <v>0</v>
      </c>
      <c r="C350">
        <f>'Documentation Form and Census'!D387</f>
        <v>0</v>
      </c>
      <c r="D350" s="391">
        <f>'Documentation Form and Census'!C387</f>
        <v>0</v>
      </c>
      <c r="E350" s="392">
        <f>'Documentation Form and Census'!I387</f>
        <v>0</v>
      </c>
      <c r="F350">
        <f>'Documentation Form and Census'!E387</f>
        <v>0</v>
      </c>
      <c r="G350" t="str">
        <f t="shared" si="10"/>
        <v>0</v>
      </c>
      <c r="H350">
        <f>'Documentation Form and Census'!J387</f>
        <v>0</v>
      </c>
      <c r="I350" t="str">
        <f t="shared" si="11"/>
        <v>0</v>
      </c>
    </row>
    <row r="351" spans="1:9">
      <c r="A351">
        <f>'Documentation Form and Census'!B388</f>
        <v>0</v>
      </c>
      <c r="B351">
        <f>'Documentation Form and Census'!A388</f>
        <v>0</v>
      </c>
      <c r="C351">
        <f>'Documentation Form and Census'!D388</f>
        <v>0</v>
      </c>
      <c r="D351" s="391">
        <f>'Documentation Form and Census'!C388</f>
        <v>0</v>
      </c>
      <c r="E351" s="392">
        <f>'Documentation Form and Census'!I388</f>
        <v>0</v>
      </c>
      <c r="F351">
        <f>'Documentation Form and Census'!E388</f>
        <v>0</v>
      </c>
      <c r="G351" t="str">
        <f t="shared" si="10"/>
        <v>0</v>
      </c>
      <c r="H351">
        <f>'Documentation Form and Census'!J388</f>
        <v>0</v>
      </c>
      <c r="I351" t="str">
        <f t="shared" si="11"/>
        <v>0</v>
      </c>
    </row>
    <row r="352" spans="1:9">
      <c r="A352">
        <f>'Documentation Form and Census'!B389</f>
        <v>0</v>
      </c>
      <c r="B352">
        <f>'Documentation Form and Census'!A389</f>
        <v>0</v>
      </c>
      <c r="C352">
        <f>'Documentation Form and Census'!D389</f>
        <v>0</v>
      </c>
      <c r="D352" s="391">
        <f>'Documentation Form and Census'!C389</f>
        <v>0</v>
      </c>
      <c r="E352" s="392">
        <f>'Documentation Form and Census'!I389</f>
        <v>0</v>
      </c>
      <c r="F352">
        <f>'Documentation Form and Census'!E389</f>
        <v>0</v>
      </c>
      <c r="G352" t="str">
        <f t="shared" si="10"/>
        <v>0</v>
      </c>
      <c r="H352">
        <f>'Documentation Form and Census'!J389</f>
        <v>0</v>
      </c>
      <c r="I352" t="str">
        <f t="shared" si="11"/>
        <v>0</v>
      </c>
    </row>
    <row r="353" spans="1:9">
      <c r="A353">
        <f>'Documentation Form and Census'!B390</f>
        <v>0</v>
      </c>
      <c r="B353">
        <f>'Documentation Form and Census'!A390</f>
        <v>0</v>
      </c>
      <c r="C353">
        <f>'Documentation Form and Census'!D390</f>
        <v>0</v>
      </c>
      <c r="D353" s="391">
        <f>'Documentation Form and Census'!C390</f>
        <v>0</v>
      </c>
      <c r="E353" s="392">
        <f>'Documentation Form and Census'!I390</f>
        <v>0</v>
      </c>
      <c r="F353">
        <f>'Documentation Form and Census'!E390</f>
        <v>0</v>
      </c>
      <c r="G353" t="str">
        <f t="shared" si="10"/>
        <v>0</v>
      </c>
      <c r="H353">
        <f>'Documentation Form and Census'!J390</f>
        <v>0</v>
      </c>
      <c r="I353" t="str">
        <f t="shared" si="11"/>
        <v>0</v>
      </c>
    </row>
    <row r="354" spans="1:9">
      <c r="A354">
        <f>'Documentation Form and Census'!B391</f>
        <v>0</v>
      </c>
      <c r="B354">
        <f>'Documentation Form and Census'!A391</f>
        <v>0</v>
      </c>
      <c r="C354">
        <f>'Documentation Form and Census'!D391</f>
        <v>0</v>
      </c>
      <c r="D354" s="391">
        <f>'Documentation Form and Census'!C391</f>
        <v>0</v>
      </c>
      <c r="E354" s="392">
        <f>'Documentation Form and Census'!I391</f>
        <v>0</v>
      </c>
      <c r="F354">
        <f>'Documentation Form and Census'!E391</f>
        <v>0</v>
      </c>
      <c r="G354" t="str">
        <f t="shared" si="10"/>
        <v>0</v>
      </c>
      <c r="H354">
        <f>'Documentation Form and Census'!J391</f>
        <v>0</v>
      </c>
      <c r="I354" t="str">
        <f t="shared" si="11"/>
        <v>0</v>
      </c>
    </row>
    <row r="355" spans="1:9">
      <c r="A355">
        <f>'Documentation Form and Census'!B392</f>
        <v>0</v>
      </c>
      <c r="B355">
        <f>'Documentation Form and Census'!A392</f>
        <v>0</v>
      </c>
      <c r="C355">
        <f>'Documentation Form and Census'!D392</f>
        <v>0</v>
      </c>
      <c r="D355" s="391">
        <f>'Documentation Form and Census'!C392</f>
        <v>0</v>
      </c>
      <c r="E355" s="392">
        <f>'Documentation Form and Census'!I392</f>
        <v>0</v>
      </c>
      <c r="F355">
        <f>'Documentation Form and Census'!E392</f>
        <v>0</v>
      </c>
      <c r="G355" t="str">
        <f t="shared" si="10"/>
        <v>0</v>
      </c>
      <c r="H355">
        <f>'Documentation Form and Census'!J392</f>
        <v>0</v>
      </c>
      <c r="I355" t="str">
        <f t="shared" si="11"/>
        <v>0</v>
      </c>
    </row>
    <row r="356" spans="1:9">
      <c r="A356">
        <f>'Documentation Form and Census'!B393</f>
        <v>0</v>
      </c>
      <c r="B356">
        <f>'Documentation Form and Census'!A393</f>
        <v>0</v>
      </c>
      <c r="C356">
        <f>'Documentation Form and Census'!D393</f>
        <v>0</v>
      </c>
      <c r="D356" s="391">
        <f>'Documentation Form and Census'!C393</f>
        <v>0</v>
      </c>
      <c r="E356" s="392">
        <f>'Documentation Form and Census'!I393</f>
        <v>0</v>
      </c>
      <c r="F356">
        <f>'Documentation Form and Census'!E393</f>
        <v>0</v>
      </c>
      <c r="G356" t="str">
        <f t="shared" si="10"/>
        <v>0</v>
      </c>
      <c r="H356">
        <f>'Documentation Form and Census'!J393</f>
        <v>0</v>
      </c>
      <c r="I356" t="str">
        <f t="shared" si="11"/>
        <v>0</v>
      </c>
    </row>
    <row r="357" spans="1:9">
      <c r="A357">
        <f>'Documentation Form and Census'!B394</f>
        <v>0</v>
      </c>
      <c r="B357">
        <f>'Documentation Form and Census'!A394</f>
        <v>0</v>
      </c>
      <c r="C357">
        <f>'Documentation Form and Census'!D394</f>
        <v>0</v>
      </c>
      <c r="D357" s="391">
        <f>'Documentation Form and Census'!C394</f>
        <v>0</v>
      </c>
      <c r="E357" s="392">
        <f>'Documentation Form and Census'!I394</f>
        <v>0</v>
      </c>
      <c r="F357">
        <f>'Documentation Form and Census'!E394</f>
        <v>0</v>
      </c>
      <c r="G357" t="str">
        <f t="shared" si="10"/>
        <v>0</v>
      </c>
      <c r="H357">
        <f>'Documentation Form and Census'!J394</f>
        <v>0</v>
      </c>
      <c r="I357" t="str">
        <f t="shared" si="11"/>
        <v>0</v>
      </c>
    </row>
    <row r="358" spans="1:9">
      <c r="A358">
        <f>'Documentation Form and Census'!B395</f>
        <v>0</v>
      </c>
      <c r="B358">
        <f>'Documentation Form and Census'!A395</f>
        <v>0</v>
      </c>
      <c r="C358">
        <f>'Documentation Form and Census'!D395</f>
        <v>0</v>
      </c>
      <c r="D358" s="391">
        <f>'Documentation Form and Census'!C395</f>
        <v>0</v>
      </c>
      <c r="E358" s="392">
        <f>'Documentation Form and Census'!I395</f>
        <v>0</v>
      </c>
      <c r="F358">
        <f>'Documentation Form and Census'!E395</f>
        <v>0</v>
      </c>
      <c r="G358" t="str">
        <f t="shared" si="10"/>
        <v>0</v>
      </c>
      <c r="H358">
        <f>'Documentation Form and Census'!J395</f>
        <v>0</v>
      </c>
      <c r="I358" t="str">
        <f t="shared" si="11"/>
        <v>0</v>
      </c>
    </row>
    <row r="359" spans="1:9">
      <c r="A359">
        <f>'Documentation Form and Census'!B396</f>
        <v>0</v>
      </c>
      <c r="B359">
        <f>'Documentation Form and Census'!A396</f>
        <v>0</v>
      </c>
      <c r="C359">
        <f>'Documentation Form and Census'!D396</f>
        <v>0</v>
      </c>
      <c r="D359" s="391">
        <f>'Documentation Form and Census'!C396</f>
        <v>0</v>
      </c>
      <c r="E359" s="392">
        <f>'Documentation Form and Census'!I396</f>
        <v>0</v>
      </c>
      <c r="F359">
        <f>'Documentation Form and Census'!E396</f>
        <v>0</v>
      </c>
      <c r="G359" t="str">
        <f t="shared" si="10"/>
        <v>0</v>
      </c>
      <c r="H359">
        <f>'Documentation Form and Census'!J396</f>
        <v>0</v>
      </c>
      <c r="I359" t="str">
        <f t="shared" si="11"/>
        <v>0</v>
      </c>
    </row>
    <row r="360" spans="1:9">
      <c r="A360">
        <f>'Documentation Form and Census'!B397</f>
        <v>0</v>
      </c>
      <c r="B360">
        <f>'Documentation Form and Census'!A397</f>
        <v>0</v>
      </c>
      <c r="C360">
        <f>'Documentation Form and Census'!D397</f>
        <v>0</v>
      </c>
      <c r="D360" s="391">
        <f>'Documentation Form and Census'!C397</f>
        <v>0</v>
      </c>
      <c r="E360" s="392">
        <f>'Documentation Form and Census'!I397</f>
        <v>0</v>
      </c>
      <c r="F360">
        <f>'Documentation Form and Census'!E397</f>
        <v>0</v>
      </c>
      <c r="G360" t="str">
        <f t="shared" si="10"/>
        <v>0</v>
      </c>
      <c r="H360">
        <f>'Documentation Form and Census'!J397</f>
        <v>0</v>
      </c>
      <c r="I360" t="str">
        <f t="shared" si="11"/>
        <v>0</v>
      </c>
    </row>
    <row r="361" spans="1:9">
      <c r="A361">
        <f>'Documentation Form and Census'!B398</f>
        <v>0</v>
      </c>
      <c r="B361">
        <f>'Documentation Form and Census'!A398</f>
        <v>0</v>
      </c>
      <c r="C361">
        <f>'Documentation Form and Census'!D398</f>
        <v>0</v>
      </c>
      <c r="D361" s="391">
        <f>'Documentation Form and Census'!C398</f>
        <v>0</v>
      </c>
      <c r="E361" s="392">
        <f>'Documentation Form and Census'!I398</f>
        <v>0</v>
      </c>
      <c r="F361">
        <f>'Documentation Form and Census'!E398</f>
        <v>0</v>
      </c>
      <c r="G361" t="str">
        <f t="shared" si="10"/>
        <v>0</v>
      </c>
      <c r="H361">
        <f>'Documentation Form and Census'!J398</f>
        <v>0</v>
      </c>
      <c r="I361" t="str">
        <f t="shared" si="11"/>
        <v>0</v>
      </c>
    </row>
    <row r="362" spans="1:9">
      <c r="A362">
        <f>'Documentation Form and Census'!B399</f>
        <v>0</v>
      </c>
      <c r="B362">
        <f>'Documentation Form and Census'!A399</f>
        <v>0</v>
      </c>
      <c r="C362">
        <f>'Documentation Form and Census'!D399</f>
        <v>0</v>
      </c>
      <c r="D362" s="391">
        <f>'Documentation Form and Census'!C399</f>
        <v>0</v>
      </c>
      <c r="E362" s="392">
        <f>'Documentation Form and Census'!I399</f>
        <v>0</v>
      </c>
      <c r="F362">
        <f>'Documentation Form and Census'!E399</f>
        <v>0</v>
      </c>
      <c r="G362" t="str">
        <f t="shared" si="10"/>
        <v>0</v>
      </c>
      <c r="H362">
        <f>'Documentation Form and Census'!J399</f>
        <v>0</v>
      </c>
      <c r="I362" t="str">
        <f t="shared" si="11"/>
        <v>0</v>
      </c>
    </row>
    <row r="363" spans="1:9">
      <c r="A363">
        <f>'Documentation Form and Census'!B400</f>
        <v>0</v>
      </c>
      <c r="B363">
        <f>'Documentation Form and Census'!A400</f>
        <v>0</v>
      </c>
      <c r="C363">
        <f>'Documentation Form and Census'!D400</f>
        <v>0</v>
      </c>
      <c r="D363" s="391">
        <f>'Documentation Form and Census'!C400</f>
        <v>0</v>
      </c>
      <c r="E363" s="392">
        <f>'Documentation Form and Census'!I400</f>
        <v>0</v>
      </c>
      <c r="F363">
        <f>'Documentation Form and Census'!E400</f>
        <v>0</v>
      </c>
      <c r="G363" t="str">
        <f t="shared" si="10"/>
        <v>0</v>
      </c>
      <c r="H363">
        <f>'Documentation Form and Census'!J400</f>
        <v>0</v>
      </c>
      <c r="I363" t="str">
        <f t="shared" si="11"/>
        <v>0</v>
      </c>
    </row>
    <row r="364" spans="1:9">
      <c r="A364">
        <f>'Documentation Form and Census'!B401</f>
        <v>0</v>
      </c>
      <c r="B364">
        <f>'Documentation Form and Census'!A401</f>
        <v>0</v>
      </c>
      <c r="C364">
        <f>'Documentation Form and Census'!D401</f>
        <v>0</v>
      </c>
      <c r="D364" s="391">
        <f>'Documentation Form and Census'!C401</f>
        <v>0</v>
      </c>
      <c r="E364" s="392">
        <f>'Documentation Form and Census'!I401</f>
        <v>0</v>
      </c>
      <c r="F364">
        <f>'Documentation Form and Census'!E401</f>
        <v>0</v>
      </c>
      <c r="G364" t="str">
        <f t="shared" si="10"/>
        <v>0</v>
      </c>
      <c r="H364">
        <f>'Documentation Form and Census'!J401</f>
        <v>0</v>
      </c>
      <c r="I364" t="str">
        <f t="shared" si="11"/>
        <v>0</v>
      </c>
    </row>
    <row r="365" spans="1:9">
      <c r="A365">
        <f>'Documentation Form and Census'!B402</f>
        <v>0</v>
      </c>
      <c r="B365">
        <f>'Documentation Form and Census'!A402</f>
        <v>0</v>
      </c>
      <c r="C365">
        <f>'Documentation Form and Census'!D402</f>
        <v>0</v>
      </c>
      <c r="D365" s="391">
        <f>'Documentation Form and Census'!C402</f>
        <v>0</v>
      </c>
      <c r="E365" s="392">
        <f>'Documentation Form and Census'!I402</f>
        <v>0</v>
      </c>
      <c r="F365">
        <f>'Documentation Form and Census'!E402</f>
        <v>0</v>
      </c>
      <c r="G365" t="str">
        <f t="shared" si="10"/>
        <v>0</v>
      </c>
      <c r="H365">
        <f>'Documentation Form and Census'!J402</f>
        <v>0</v>
      </c>
      <c r="I365" t="str">
        <f t="shared" si="11"/>
        <v>0</v>
      </c>
    </row>
    <row r="366" spans="1:9">
      <c r="A366">
        <f>'Documentation Form and Census'!B403</f>
        <v>0</v>
      </c>
      <c r="B366">
        <f>'Documentation Form and Census'!A403</f>
        <v>0</v>
      </c>
      <c r="C366">
        <f>'Documentation Form and Census'!D403</f>
        <v>0</v>
      </c>
      <c r="D366" s="391">
        <f>'Documentation Form and Census'!C403</f>
        <v>0</v>
      </c>
      <c r="E366" s="392">
        <f>'Documentation Form and Census'!I403</f>
        <v>0</v>
      </c>
      <c r="F366">
        <f>'Documentation Form and Census'!E403</f>
        <v>0</v>
      </c>
      <c r="G366" t="str">
        <f t="shared" si="10"/>
        <v>0</v>
      </c>
      <c r="H366">
        <f>'Documentation Form and Census'!J403</f>
        <v>0</v>
      </c>
      <c r="I366" t="str">
        <f t="shared" si="11"/>
        <v>0</v>
      </c>
    </row>
    <row r="367" spans="1:9">
      <c r="A367">
        <f>'Documentation Form and Census'!B404</f>
        <v>0</v>
      </c>
      <c r="B367">
        <f>'Documentation Form and Census'!A404</f>
        <v>0</v>
      </c>
      <c r="C367">
        <f>'Documentation Form and Census'!D404</f>
        <v>0</v>
      </c>
      <c r="D367" s="391">
        <f>'Documentation Form and Census'!C404</f>
        <v>0</v>
      </c>
      <c r="E367" s="392">
        <f>'Documentation Form and Census'!I404</f>
        <v>0</v>
      </c>
      <c r="F367">
        <f>'Documentation Form and Census'!E404</f>
        <v>0</v>
      </c>
      <c r="G367" t="str">
        <f t="shared" si="10"/>
        <v>0</v>
      </c>
      <c r="H367">
        <f>'Documentation Form and Census'!J404</f>
        <v>0</v>
      </c>
      <c r="I367" t="str">
        <f t="shared" si="11"/>
        <v>0</v>
      </c>
    </row>
    <row r="368" spans="1:9">
      <c r="A368">
        <f>'Documentation Form and Census'!B405</f>
        <v>0</v>
      </c>
      <c r="B368">
        <f>'Documentation Form and Census'!A405</f>
        <v>0</v>
      </c>
      <c r="C368">
        <f>'Documentation Form and Census'!D405</f>
        <v>0</v>
      </c>
      <c r="D368" s="391">
        <f>'Documentation Form and Census'!C405</f>
        <v>0</v>
      </c>
      <c r="E368" s="392">
        <f>'Documentation Form and Census'!I405</f>
        <v>0</v>
      </c>
      <c r="F368">
        <f>'Documentation Form and Census'!E405</f>
        <v>0</v>
      </c>
      <c r="G368" t="str">
        <f t="shared" si="10"/>
        <v>0</v>
      </c>
      <c r="H368">
        <f>'Documentation Form and Census'!J405</f>
        <v>0</v>
      </c>
      <c r="I368" t="str">
        <f t="shared" si="11"/>
        <v>0</v>
      </c>
    </row>
    <row r="369" spans="1:9">
      <c r="A369">
        <f>'Documentation Form and Census'!B406</f>
        <v>0</v>
      </c>
      <c r="B369">
        <f>'Documentation Form and Census'!A406</f>
        <v>0</v>
      </c>
      <c r="C369">
        <f>'Documentation Form and Census'!D406</f>
        <v>0</v>
      </c>
      <c r="D369" s="391">
        <f>'Documentation Form and Census'!C406</f>
        <v>0</v>
      </c>
      <c r="E369" s="392">
        <f>'Documentation Form and Census'!I406</f>
        <v>0</v>
      </c>
      <c r="F369">
        <f>'Documentation Form and Census'!E406</f>
        <v>0</v>
      </c>
      <c r="G369" t="str">
        <f t="shared" si="10"/>
        <v>0</v>
      </c>
      <c r="H369">
        <f>'Documentation Form and Census'!J406</f>
        <v>0</v>
      </c>
      <c r="I369" t="str">
        <f t="shared" si="11"/>
        <v>0</v>
      </c>
    </row>
    <row r="370" spans="1:9">
      <c r="A370">
        <f>'Documentation Form and Census'!B407</f>
        <v>0</v>
      </c>
      <c r="B370">
        <f>'Documentation Form and Census'!A407</f>
        <v>0</v>
      </c>
      <c r="C370">
        <f>'Documentation Form and Census'!D407</f>
        <v>0</v>
      </c>
      <c r="D370" s="391">
        <f>'Documentation Form and Census'!C407</f>
        <v>0</v>
      </c>
      <c r="E370" s="392">
        <f>'Documentation Form and Census'!I407</f>
        <v>0</v>
      </c>
      <c r="F370">
        <f>'Documentation Form and Census'!E407</f>
        <v>0</v>
      </c>
      <c r="G370" t="str">
        <f t="shared" si="10"/>
        <v>0</v>
      </c>
      <c r="H370">
        <f>'Documentation Form and Census'!J407</f>
        <v>0</v>
      </c>
      <c r="I370" t="str">
        <f t="shared" si="11"/>
        <v>0</v>
      </c>
    </row>
    <row r="371" spans="1:9">
      <c r="A371">
        <f>'Documentation Form and Census'!B408</f>
        <v>0</v>
      </c>
      <c r="B371">
        <f>'Documentation Form and Census'!A408</f>
        <v>0</v>
      </c>
      <c r="C371">
        <f>'Documentation Form and Census'!D408</f>
        <v>0</v>
      </c>
      <c r="D371" s="391">
        <f>'Documentation Form and Census'!C408</f>
        <v>0</v>
      </c>
      <c r="E371" s="392">
        <f>'Documentation Form and Census'!I408</f>
        <v>0</v>
      </c>
      <c r="F371">
        <f>'Documentation Form and Census'!E408</f>
        <v>0</v>
      </c>
      <c r="G371" t="str">
        <f t="shared" si="10"/>
        <v>0</v>
      </c>
      <c r="H371">
        <f>'Documentation Form and Census'!J408</f>
        <v>0</v>
      </c>
      <c r="I371" t="str">
        <f t="shared" si="11"/>
        <v>0</v>
      </c>
    </row>
    <row r="372" spans="1:9">
      <c r="A372">
        <f>'Documentation Form and Census'!B409</f>
        <v>0</v>
      </c>
      <c r="B372">
        <f>'Documentation Form and Census'!A409</f>
        <v>0</v>
      </c>
      <c r="C372">
        <f>'Documentation Form and Census'!D409</f>
        <v>0</v>
      </c>
      <c r="D372" s="391">
        <f>'Documentation Form and Census'!C409</f>
        <v>0</v>
      </c>
      <c r="E372" s="392">
        <f>'Documentation Form and Census'!I409</f>
        <v>0</v>
      </c>
      <c r="F372">
        <f>'Documentation Form and Census'!E409</f>
        <v>0</v>
      </c>
      <c r="G372" t="str">
        <f t="shared" si="10"/>
        <v>0</v>
      </c>
      <c r="H372">
        <f>'Documentation Form and Census'!J409</f>
        <v>0</v>
      </c>
      <c r="I372" t="str">
        <f t="shared" si="11"/>
        <v>0</v>
      </c>
    </row>
    <row r="373" spans="1:9">
      <c r="A373">
        <f>'Documentation Form and Census'!B410</f>
        <v>0</v>
      </c>
      <c r="B373">
        <f>'Documentation Form and Census'!A410</f>
        <v>0</v>
      </c>
      <c r="C373">
        <f>'Documentation Form and Census'!D410</f>
        <v>0</v>
      </c>
      <c r="D373" s="391">
        <f>'Documentation Form and Census'!C410</f>
        <v>0</v>
      </c>
      <c r="E373" s="392">
        <f>'Documentation Form and Census'!I410</f>
        <v>0</v>
      </c>
      <c r="F373">
        <f>'Documentation Form and Census'!E410</f>
        <v>0</v>
      </c>
      <c r="G373" t="str">
        <f t="shared" si="10"/>
        <v>0</v>
      </c>
      <c r="H373">
        <f>'Documentation Form and Census'!J410</f>
        <v>0</v>
      </c>
      <c r="I373" t="str">
        <f t="shared" si="11"/>
        <v>0</v>
      </c>
    </row>
    <row r="374" spans="1:9">
      <c r="A374">
        <f>'Documentation Form and Census'!B411</f>
        <v>0</v>
      </c>
      <c r="B374">
        <f>'Documentation Form and Census'!A411</f>
        <v>0</v>
      </c>
      <c r="C374">
        <f>'Documentation Form and Census'!D411</f>
        <v>0</v>
      </c>
      <c r="D374" s="391">
        <f>'Documentation Form and Census'!C411</f>
        <v>0</v>
      </c>
      <c r="E374" s="392">
        <f>'Documentation Form and Census'!I411</f>
        <v>0</v>
      </c>
      <c r="F374">
        <f>'Documentation Form and Census'!E411</f>
        <v>0</v>
      </c>
      <c r="G374" t="str">
        <f t="shared" si="10"/>
        <v>0</v>
      </c>
      <c r="H374">
        <f>'Documentation Form and Census'!J411</f>
        <v>0</v>
      </c>
      <c r="I374" t="str">
        <f t="shared" si="11"/>
        <v>0</v>
      </c>
    </row>
    <row r="375" spans="1:9">
      <c r="A375">
        <f>'Documentation Form and Census'!B412</f>
        <v>0</v>
      </c>
      <c r="B375">
        <f>'Documentation Form and Census'!A412</f>
        <v>0</v>
      </c>
      <c r="C375">
        <f>'Documentation Form and Census'!D412</f>
        <v>0</v>
      </c>
      <c r="D375" s="391">
        <f>'Documentation Form and Census'!C412</f>
        <v>0</v>
      </c>
      <c r="E375" s="392">
        <f>'Documentation Form and Census'!I412</f>
        <v>0</v>
      </c>
      <c r="F375">
        <f>'Documentation Form and Census'!E412</f>
        <v>0</v>
      </c>
      <c r="G375" t="str">
        <f t="shared" si="10"/>
        <v>0</v>
      </c>
      <c r="H375">
        <f>'Documentation Form and Census'!J412</f>
        <v>0</v>
      </c>
      <c r="I375" t="str">
        <f t="shared" si="11"/>
        <v>0</v>
      </c>
    </row>
    <row r="376" spans="1:9">
      <c r="A376">
        <f>'Documentation Form and Census'!B413</f>
        <v>0</v>
      </c>
      <c r="B376">
        <f>'Documentation Form and Census'!A413</f>
        <v>0</v>
      </c>
      <c r="C376">
        <f>'Documentation Form and Census'!D413</f>
        <v>0</v>
      </c>
      <c r="D376" s="391">
        <f>'Documentation Form and Census'!C413</f>
        <v>0</v>
      </c>
      <c r="E376" s="392">
        <f>'Documentation Form and Census'!I413</f>
        <v>0</v>
      </c>
      <c r="F376">
        <f>'Documentation Form and Census'!E413</f>
        <v>0</v>
      </c>
      <c r="G376" t="str">
        <f t="shared" si="10"/>
        <v>0</v>
      </c>
      <c r="H376">
        <f>'Documentation Form and Census'!J413</f>
        <v>0</v>
      </c>
      <c r="I376" t="str">
        <f t="shared" si="11"/>
        <v>0</v>
      </c>
    </row>
    <row r="377" spans="1:9">
      <c r="A377">
        <f>'Documentation Form and Census'!B414</f>
        <v>0</v>
      </c>
      <c r="B377">
        <f>'Documentation Form and Census'!A414</f>
        <v>0</v>
      </c>
      <c r="C377">
        <f>'Documentation Form and Census'!D414</f>
        <v>0</v>
      </c>
      <c r="D377" s="391">
        <f>'Documentation Form and Census'!C414</f>
        <v>0</v>
      </c>
      <c r="E377" s="392">
        <f>'Documentation Form and Census'!I414</f>
        <v>0</v>
      </c>
      <c r="F377">
        <f>'Documentation Form and Census'!E414</f>
        <v>0</v>
      </c>
      <c r="G377" t="str">
        <f t="shared" si="10"/>
        <v>0</v>
      </c>
      <c r="H377">
        <f>'Documentation Form and Census'!J414</f>
        <v>0</v>
      </c>
      <c r="I377" t="str">
        <f t="shared" si="11"/>
        <v>0</v>
      </c>
    </row>
    <row r="378" spans="1:9">
      <c r="A378">
        <f>'Documentation Form and Census'!B415</f>
        <v>0</v>
      </c>
      <c r="B378">
        <f>'Documentation Form and Census'!A415</f>
        <v>0</v>
      </c>
      <c r="C378">
        <f>'Documentation Form and Census'!D415</f>
        <v>0</v>
      </c>
      <c r="D378" s="391">
        <f>'Documentation Form and Census'!C415</f>
        <v>0</v>
      </c>
      <c r="E378" s="392">
        <f>'Documentation Form and Census'!I415</f>
        <v>0</v>
      </c>
      <c r="F378">
        <f>'Documentation Form and Census'!E415</f>
        <v>0</v>
      </c>
      <c r="G378" t="str">
        <f t="shared" si="10"/>
        <v>0</v>
      </c>
      <c r="H378">
        <f>'Documentation Form and Census'!J415</f>
        <v>0</v>
      </c>
      <c r="I378" t="str">
        <f t="shared" si="11"/>
        <v>0</v>
      </c>
    </row>
    <row r="379" spans="1:9">
      <c r="A379">
        <f>'Documentation Form and Census'!B416</f>
        <v>0</v>
      </c>
      <c r="B379">
        <f>'Documentation Form and Census'!A416</f>
        <v>0</v>
      </c>
      <c r="C379">
        <f>'Documentation Form and Census'!D416</f>
        <v>0</v>
      </c>
      <c r="D379" s="391">
        <f>'Documentation Form and Census'!C416</f>
        <v>0</v>
      </c>
      <c r="E379" s="392">
        <f>'Documentation Form and Census'!I416</f>
        <v>0</v>
      </c>
      <c r="F379">
        <f>'Documentation Form and Census'!E416</f>
        <v>0</v>
      </c>
      <c r="G379" t="str">
        <f t="shared" si="10"/>
        <v>0</v>
      </c>
      <c r="H379">
        <f>'Documentation Form and Census'!J416</f>
        <v>0</v>
      </c>
      <c r="I379" t="str">
        <f t="shared" si="11"/>
        <v>0</v>
      </c>
    </row>
    <row r="380" spans="1:9">
      <c r="A380">
        <f>'Documentation Form and Census'!B417</f>
        <v>0</v>
      </c>
      <c r="B380">
        <f>'Documentation Form and Census'!A417</f>
        <v>0</v>
      </c>
      <c r="C380">
        <f>'Documentation Form and Census'!D417</f>
        <v>0</v>
      </c>
      <c r="D380" s="391">
        <f>'Documentation Form and Census'!C417</f>
        <v>0</v>
      </c>
      <c r="E380" s="392">
        <f>'Documentation Form and Census'!I417</f>
        <v>0</v>
      </c>
      <c r="F380">
        <f>'Documentation Form and Census'!E417</f>
        <v>0</v>
      </c>
      <c r="G380" t="str">
        <f t="shared" si="10"/>
        <v>0</v>
      </c>
      <c r="H380">
        <f>'Documentation Form and Census'!J417</f>
        <v>0</v>
      </c>
      <c r="I380" t="str">
        <f t="shared" si="11"/>
        <v>0</v>
      </c>
    </row>
    <row r="381" spans="1:9">
      <c r="A381">
        <f>'Documentation Form and Census'!B418</f>
        <v>0</v>
      </c>
      <c r="B381">
        <f>'Documentation Form and Census'!A418</f>
        <v>0</v>
      </c>
      <c r="C381">
        <f>'Documentation Form and Census'!D418</f>
        <v>0</v>
      </c>
      <c r="D381" s="391">
        <f>'Documentation Form and Census'!C418</f>
        <v>0</v>
      </c>
      <c r="E381" s="392">
        <f>'Documentation Form and Census'!I418</f>
        <v>0</v>
      </c>
      <c r="F381">
        <f>'Documentation Form and Census'!E418</f>
        <v>0</v>
      </c>
      <c r="G381" t="str">
        <f t="shared" si="10"/>
        <v>0</v>
      </c>
      <c r="H381">
        <f>'Documentation Form and Census'!J418</f>
        <v>0</v>
      </c>
      <c r="I381" t="str">
        <f t="shared" si="11"/>
        <v>0</v>
      </c>
    </row>
    <row r="382" spans="1:9">
      <c r="A382">
        <f>'Documentation Form and Census'!B419</f>
        <v>0</v>
      </c>
      <c r="B382">
        <f>'Documentation Form and Census'!A419</f>
        <v>0</v>
      </c>
      <c r="C382">
        <f>'Documentation Form and Census'!D419</f>
        <v>0</v>
      </c>
      <c r="D382" s="391">
        <f>'Documentation Form and Census'!C419</f>
        <v>0</v>
      </c>
      <c r="E382" s="392">
        <f>'Documentation Form and Census'!I419</f>
        <v>0</v>
      </c>
      <c r="F382">
        <f>'Documentation Form and Census'!E419</f>
        <v>0</v>
      </c>
      <c r="G382" t="str">
        <f t="shared" si="10"/>
        <v>0</v>
      </c>
      <c r="H382">
        <f>'Documentation Form and Census'!J419</f>
        <v>0</v>
      </c>
      <c r="I382" t="str">
        <f t="shared" si="11"/>
        <v>0</v>
      </c>
    </row>
    <row r="383" spans="1:9">
      <c r="A383">
        <f>'Documentation Form and Census'!B420</f>
        <v>0</v>
      </c>
      <c r="B383">
        <f>'Documentation Form and Census'!A420</f>
        <v>0</v>
      </c>
      <c r="C383">
        <f>'Documentation Form and Census'!D420</f>
        <v>0</v>
      </c>
      <c r="D383" s="391">
        <f>'Documentation Form and Census'!C420</f>
        <v>0</v>
      </c>
      <c r="E383" s="392">
        <f>'Documentation Form and Census'!I420</f>
        <v>0</v>
      </c>
      <c r="F383">
        <f>'Documentation Form and Census'!E420</f>
        <v>0</v>
      </c>
      <c r="G383" t="str">
        <f t="shared" si="10"/>
        <v>0</v>
      </c>
      <c r="H383">
        <f>'Documentation Form and Census'!J420</f>
        <v>0</v>
      </c>
      <c r="I383" t="str">
        <f t="shared" si="11"/>
        <v>0</v>
      </c>
    </row>
    <row r="384" spans="1:9">
      <c r="A384">
        <f>'Documentation Form and Census'!B421</f>
        <v>0</v>
      </c>
      <c r="B384">
        <f>'Documentation Form and Census'!A421</f>
        <v>0</v>
      </c>
      <c r="C384">
        <f>'Documentation Form and Census'!D421</f>
        <v>0</v>
      </c>
      <c r="D384" s="391">
        <f>'Documentation Form and Census'!C421</f>
        <v>0</v>
      </c>
      <c r="E384" s="392">
        <f>'Documentation Form and Census'!I421</f>
        <v>0</v>
      </c>
      <c r="F384">
        <f>'Documentation Form and Census'!E421</f>
        <v>0</v>
      </c>
      <c r="G384" t="str">
        <f t="shared" si="10"/>
        <v>0</v>
      </c>
      <c r="H384">
        <f>'Documentation Form and Census'!J421</f>
        <v>0</v>
      </c>
      <c r="I384" t="str">
        <f t="shared" si="11"/>
        <v>0</v>
      </c>
    </row>
    <row r="385" spans="1:9">
      <c r="A385">
        <f>'Documentation Form and Census'!B422</f>
        <v>0</v>
      </c>
      <c r="B385">
        <f>'Documentation Form and Census'!A422</f>
        <v>0</v>
      </c>
      <c r="C385">
        <f>'Documentation Form and Census'!D422</f>
        <v>0</v>
      </c>
      <c r="D385" s="391">
        <f>'Documentation Form and Census'!C422</f>
        <v>0</v>
      </c>
      <c r="E385" s="392">
        <f>'Documentation Form and Census'!I422</f>
        <v>0</v>
      </c>
      <c r="F385">
        <f>'Documentation Form and Census'!E422</f>
        <v>0</v>
      </c>
      <c r="G385" t="str">
        <f t="shared" si="10"/>
        <v>0</v>
      </c>
      <c r="H385">
        <f>'Documentation Form and Census'!J422</f>
        <v>0</v>
      </c>
      <c r="I385" t="str">
        <f t="shared" si="11"/>
        <v>0</v>
      </c>
    </row>
    <row r="386" spans="1:9">
      <c r="A386">
        <f>'Documentation Form and Census'!B423</f>
        <v>0</v>
      </c>
      <c r="B386">
        <f>'Documentation Form and Census'!A423</f>
        <v>0</v>
      </c>
      <c r="C386">
        <f>'Documentation Form and Census'!D423</f>
        <v>0</v>
      </c>
      <c r="D386" s="391">
        <f>'Documentation Form and Census'!C423</f>
        <v>0</v>
      </c>
      <c r="E386" s="392">
        <f>'Documentation Form and Census'!I423</f>
        <v>0</v>
      </c>
      <c r="F386">
        <f>'Documentation Form and Census'!E423</f>
        <v>0</v>
      </c>
      <c r="G386" t="str">
        <f t="shared" si="10"/>
        <v>0</v>
      </c>
      <c r="H386">
        <f>'Documentation Form and Census'!J423</f>
        <v>0</v>
      </c>
      <c r="I386" t="str">
        <f t="shared" si="11"/>
        <v>0</v>
      </c>
    </row>
    <row r="387" spans="1:9">
      <c r="A387">
        <f>'Documentation Form and Census'!B424</f>
        <v>0</v>
      </c>
      <c r="B387">
        <f>'Documentation Form and Census'!A424</f>
        <v>0</v>
      </c>
      <c r="C387">
        <f>'Documentation Form and Census'!D424</f>
        <v>0</v>
      </c>
      <c r="D387" s="391">
        <f>'Documentation Form and Census'!C424</f>
        <v>0</v>
      </c>
      <c r="E387" s="392">
        <f>'Documentation Form and Census'!I424</f>
        <v>0</v>
      </c>
      <c r="F387">
        <f>'Documentation Form and Census'!E424</f>
        <v>0</v>
      </c>
      <c r="G387" t="str">
        <f t="shared" ref="G387:G450" si="12">SUBSTITUTE(SUBSTITUTE(SUBSTITUTE(F387,"Self","Sub"),"Spouse","Sp"),"Child","Ch")</f>
        <v>0</v>
      </c>
      <c r="H387">
        <f>'Documentation Form and Census'!J424</f>
        <v>0</v>
      </c>
      <c r="I387" t="str">
        <f t="shared" ref="I387:I450" si="13">SUBSTITUTE(SUBSTITUTE(SUBSTITUTE(SUBSTITUTE(H387,"E","EE"),"S","ES"),"C","EC"),"F","Fam")</f>
        <v>0</v>
      </c>
    </row>
    <row r="388" spans="1:9">
      <c r="A388">
        <f>'Documentation Form and Census'!B425</f>
        <v>0</v>
      </c>
      <c r="B388">
        <f>'Documentation Form and Census'!A425</f>
        <v>0</v>
      </c>
      <c r="C388">
        <f>'Documentation Form and Census'!D425</f>
        <v>0</v>
      </c>
      <c r="D388" s="391">
        <f>'Documentation Form and Census'!C425</f>
        <v>0</v>
      </c>
      <c r="E388" s="392">
        <f>'Documentation Form and Census'!I425</f>
        <v>0</v>
      </c>
      <c r="F388">
        <f>'Documentation Form and Census'!E425</f>
        <v>0</v>
      </c>
      <c r="G388" t="str">
        <f t="shared" si="12"/>
        <v>0</v>
      </c>
      <c r="H388">
        <f>'Documentation Form and Census'!J425</f>
        <v>0</v>
      </c>
      <c r="I388" t="str">
        <f t="shared" si="13"/>
        <v>0</v>
      </c>
    </row>
    <row r="389" spans="1:9">
      <c r="A389">
        <f>'Documentation Form and Census'!B426</f>
        <v>0</v>
      </c>
      <c r="B389">
        <f>'Documentation Form and Census'!A426</f>
        <v>0</v>
      </c>
      <c r="C389">
        <f>'Documentation Form and Census'!D426</f>
        <v>0</v>
      </c>
      <c r="D389" s="391">
        <f>'Documentation Form and Census'!C426</f>
        <v>0</v>
      </c>
      <c r="E389" s="392">
        <f>'Documentation Form and Census'!I426</f>
        <v>0</v>
      </c>
      <c r="F389">
        <f>'Documentation Form and Census'!E426</f>
        <v>0</v>
      </c>
      <c r="G389" t="str">
        <f t="shared" si="12"/>
        <v>0</v>
      </c>
      <c r="H389">
        <f>'Documentation Form and Census'!J426</f>
        <v>0</v>
      </c>
      <c r="I389" t="str">
        <f t="shared" si="13"/>
        <v>0</v>
      </c>
    </row>
    <row r="390" spans="1:9">
      <c r="A390">
        <f>'Documentation Form and Census'!B427</f>
        <v>0</v>
      </c>
      <c r="B390">
        <f>'Documentation Form and Census'!A427</f>
        <v>0</v>
      </c>
      <c r="C390">
        <f>'Documentation Form and Census'!D427</f>
        <v>0</v>
      </c>
      <c r="D390" s="391">
        <f>'Documentation Form and Census'!C427</f>
        <v>0</v>
      </c>
      <c r="E390" s="392">
        <f>'Documentation Form and Census'!I427</f>
        <v>0</v>
      </c>
      <c r="F390">
        <f>'Documentation Form and Census'!E427</f>
        <v>0</v>
      </c>
      <c r="G390" t="str">
        <f t="shared" si="12"/>
        <v>0</v>
      </c>
      <c r="H390">
        <f>'Documentation Form and Census'!J427</f>
        <v>0</v>
      </c>
      <c r="I390" t="str">
        <f t="shared" si="13"/>
        <v>0</v>
      </c>
    </row>
    <row r="391" spans="1:9">
      <c r="A391">
        <f>'Documentation Form and Census'!B428</f>
        <v>0</v>
      </c>
      <c r="B391">
        <f>'Documentation Form and Census'!A428</f>
        <v>0</v>
      </c>
      <c r="C391">
        <f>'Documentation Form and Census'!D428</f>
        <v>0</v>
      </c>
      <c r="D391" s="391">
        <f>'Documentation Form and Census'!C428</f>
        <v>0</v>
      </c>
      <c r="E391" s="392">
        <f>'Documentation Form and Census'!I428</f>
        <v>0</v>
      </c>
      <c r="F391">
        <f>'Documentation Form and Census'!E428</f>
        <v>0</v>
      </c>
      <c r="G391" t="str">
        <f t="shared" si="12"/>
        <v>0</v>
      </c>
      <c r="H391">
        <f>'Documentation Form and Census'!J428</f>
        <v>0</v>
      </c>
      <c r="I391" t="str">
        <f t="shared" si="13"/>
        <v>0</v>
      </c>
    </row>
    <row r="392" spans="1:9">
      <c r="A392">
        <f>'Documentation Form and Census'!B429</f>
        <v>0</v>
      </c>
      <c r="B392">
        <f>'Documentation Form and Census'!A429</f>
        <v>0</v>
      </c>
      <c r="C392">
        <f>'Documentation Form and Census'!D429</f>
        <v>0</v>
      </c>
      <c r="D392" s="391">
        <f>'Documentation Form and Census'!C429</f>
        <v>0</v>
      </c>
      <c r="E392" s="392">
        <f>'Documentation Form and Census'!I429</f>
        <v>0</v>
      </c>
      <c r="F392">
        <f>'Documentation Form and Census'!E429</f>
        <v>0</v>
      </c>
      <c r="G392" t="str">
        <f t="shared" si="12"/>
        <v>0</v>
      </c>
      <c r="H392">
        <f>'Documentation Form and Census'!J429</f>
        <v>0</v>
      </c>
      <c r="I392" t="str">
        <f t="shared" si="13"/>
        <v>0</v>
      </c>
    </row>
    <row r="393" spans="1:9">
      <c r="A393">
        <f>'Documentation Form and Census'!B430</f>
        <v>0</v>
      </c>
      <c r="B393">
        <f>'Documentation Form and Census'!A430</f>
        <v>0</v>
      </c>
      <c r="C393">
        <f>'Documentation Form and Census'!D430</f>
        <v>0</v>
      </c>
      <c r="D393" s="391">
        <f>'Documentation Form and Census'!C430</f>
        <v>0</v>
      </c>
      <c r="E393" s="392">
        <f>'Documentation Form and Census'!I430</f>
        <v>0</v>
      </c>
      <c r="F393">
        <f>'Documentation Form and Census'!E430</f>
        <v>0</v>
      </c>
      <c r="G393" t="str">
        <f t="shared" si="12"/>
        <v>0</v>
      </c>
      <c r="H393">
        <f>'Documentation Form and Census'!J430</f>
        <v>0</v>
      </c>
      <c r="I393" t="str">
        <f t="shared" si="13"/>
        <v>0</v>
      </c>
    </row>
    <row r="394" spans="1:9">
      <c r="A394">
        <f>'Documentation Form and Census'!B431</f>
        <v>0</v>
      </c>
      <c r="B394">
        <f>'Documentation Form and Census'!A431</f>
        <v>0</v>
      </c>
      <c r="C394">
        <f>'Documentation Form and Census'!D431</f>
        <v>0</v>
      </c>
      <c r="D394" s="391">
        <f>'Documentation Form and Census'!C431</f>
        <v>0</v>
      </c>
      <c r="E394" s="392">
        <f>'Documentation Form and Census'!I431</f>
        <v>0</v>
      </c>
      <c r="F394">
        <f>'Documentation Form and Census'!E431</f>
        <v>0</v>
      </c>
      <c r="G394" t="str">
        <f t="shared" si="12"/>
        <v>0</v>
      </c>
      <c r="H394">
        <f>'Documentation Form and Census'!J431</f>
        <v>0</v>
      </c>
      <c r="I394" t="str">
        <f t="shared" si="13"/>
        <v>0</v>
      </c>
    </row>
    <row r="395" spans="1:9">
      <c r="A395">
        <f>'Documentation Form and Census'!B432</f>
        <v>0</v>
      </c>
      <c r="B395">
        <f>'Documentation Form and Census'!A432</f>
        <v>0</v>
      </c>
      <c r="C395">
        <f>'Documentation Form and Census'!D432</f>
        <v>0</v>
      </c>
      <c r="D395" s="391">
        <f>'Documentation Form and Census'!C432</f>
        <v>0</v>
      </c>
      <c r="E395" s="392">
        <f>'Documentation Form and Census'!I432</f>
        <v>0</v>
      </c>
      <c r="F395">
        <f>'Documentation Form and Census'!E432</f>
        <v>0</v>
      </c>
      <c r="G395" t="str">
        <f t="shared" si="12"/>
        <v>0</v>
      </c>
      <c r="H395">
        <f>'Documentation Form and Census'!J432</f>
        <v>0</v>
      </c>
      <c r="I395" t="str">
        <f t="shared" si="13"/>
        <v>0</v>
      </c>
    </row>
    <row r="396" spans="1:9">
      <c r="A396">
        <f>'Documentation Form and Census'!B433</f>
        <v>0</v>
      </c>
      <c r="B396">
        <f>'Documentation Form and Census'!A433</f>
        <v>0</v>
      </c>
      <c r="C396">
        <f>'Documentation Form and Census'!D433</f>
        <v>0</v>
      </c>
      <c r="D396" s="391">
        <f>'Documentation Form and Census'!C433</f>
        <v>0</v>
      </c>
      <c r="E396" s="392">
        <f>'Documentation Form and Census'!I433</f>
        <v>0</v>
      </c>
      <c r="F396">
        <f>'Documentation Form and Census'!E433</f>
        <v>0</v>
      </c>
      <c r="G396" t="str">
        <f t="shared" si="12"/>
        <v>0</v>
      </c>
      <c r="H396">
        <f>'Documentation Form and Census'!J433</f>
        <v>0</v>
      </c>
      <c r="I396" t="str">
        <f t="shared" si="13"/>
        <v>0</v>
      </c>
    </row>
    <row r="397" spans="1:9">
      <c r="A397">
        <f>'Documentation Form and Census'!B434</f>
        <v>0</v>
      </c>
      <c r="B397">
        <f>'Documentation Form and Census'!A434</f>
        <v>0</v>
      </c>
      <c r="C397">
        <f>'Documentation Form and Census'!D434</f>
        <v>0</v>
      </c>
      <c r="D397" s="391">
        <f>'Documentation Form and Census'!C434</f>
        <v>0</v>
      </c>
      <c r="E397" s="392">
        <f>'Documentation Form and Census'!I434</f>
        <v>0</v>
      </c>
      <c r="F397">
        <f>'Documentation Form and Census'!E434</f>
        <v>0</v>
      </c>
      <c r="G397" t="str">
        <f t="shared" si="12"/>
        <v>0</v>
      </c>
      <c r="H397">
        <f>'Documentation Form and Census'!J434</f>
        <v>0</v>
      </c>
      <c r="I397" t="str">
        <f t="shared" si="13"/>
        <v>0</v>
      </c>
    </row>
    <row r="398" spans="1:9">
      <c r="A398">
        <f>'Documentation Form and Census'!B435</f>
        <v>0</v>
      </c>
      <c r="B398">
        <f>'Documentation Form and Census'!A435</f>
        <v>0</v>
      </c>
      <c r="C398">
        <f>'Documentation Form and Census'!D435</f>
        <v>0</v>
      </c>
      <c r="D398" s="391">
        <f>'Documentation Form and Census'!C435</f>
        <v>0</v>
      </c>
      <c r="E398" s="392">
        <f>'Documentation Form and Census'!I435</f>
        <v>0</v>
      </c>
      <c r="F398">
        <f>'Documentation Form and Census'!E435</f>
        <v>0</v>
      </c>
      <c r="G398" t="str">
        <f t="shared" si="12"/>
        <v>0</v>
      </c>
      <c r="H398">
        <f>'Documentation Form and Census'!J435</f>
        <v>0</v>
      </c>
      <c r="I398" t="str">
        <f t="shared" si="13"/>
        <v>0</v>
      </c>
    </row>
    <row r="399" spans="1:9">
      <c r="A399">
        <f>'Documentation Form and Census'!B436</f>
        <v>0</v>
      </c>
      <c r="B399">
        <f>'Documentation Form and Census'!A436</f>
        <v>0</v>
      </c>
      <c r="C399">
        <f>'Documentation Form and Census'!D436</f>
        <v>0</v>
      </c>
      <c r="D399" s="391">
        <f>'Documentation Form and Census'!C436</f>
        <v>0</v>
      </c>
      <c r="E399" s="392">
        <f>'Documentation Form and Census'!I436</f>
        <v>0</v>
      </c>
      <c r="F399">
        <f>'Documentation Form and Census'!E436</f>
        <v>0</v>
      </c>
      <c r="G399" t="str">
        <f t="shared" si="12"/>
        <v>0</v>
      </c>
      <c r="H399">
        <f>'Documentation Form and Census'!J436</f>
        <v>0</v>
      </c>
      <c r="I399" t="str">
        <f t="shared" si="13"/>
        <v>0</v>
      </c>
    </row>
    <row r="400" spans="1:9">
      <c r="A400">
        <f>'Documentation Form and Census'!B437</f>
        <v>0</v>
      </c>
      <c r="B400">
        <f>'Documentation Form and Census'!A437</f>
        <v>0</v>
      </c>
      <c r="C400">
        <f>'Documentation Form and Census'!D437</f>
        <v>0</v>
      </c>
      <c r="D400" s="391">
        <f>'Documentation Form and Census'!C437</f>
        <v>0</v>
      </c>
      <c r="E400" s="392">
        <f>'Documentation Form and Census'!I437</f>
        <v>0</v>
      </c>
      <c r="F400">
        <f>'Documentation Form and Census'!E437</f>
        <v>0</v>
      </c>
      <c r="G400" t="str">
        <f t="shared" si="12"/>
        <v>0</v>
      </c>
      <c r="H400">
        <f>'Documentation Form and Census'!J437</f>
        <v>0</v>
      </c>
      <c r="I400" t="str">
        <f t="shared" si="13"/>
        <v>0</v>
      </c>
    </row>
    <row r="401" spans="1:9">
      <c r="A401">
        <f>'Documentation Form and Census'!B438</f>
        <v>0</v>
      </c>
      <c r="B401">
        <f>'Documentation Form and Census'!A438</f>
        <v>0</v>
      </c>
      <c r="C401">
        <f>'Documentation Form and Census'!D438</f>
        <v>0</v>
      </c>
      <c r="D401" s="391">
        <f>'Documentation Form and Census'!C438</f>
        <v>0</v>
      </c>
      <c r="E401" s="392">
        <f>'Documentation Form and Census'!I438</f>
        <v>0</v>
      </c>
      <c r="F401">
        <f>'Documentation Form and Census'!E438</f>
        <v>0</v>
      </c>
      <c r="G401" t="str">
        <f t="shared" si="12"/>
        <v>0</v>
      </c>
      <c r="H401">
        <f>'Documentation Form and Census'!J438</f>
        <v>0</v>
      </c>
      <c r="I401" t="str">
        <f t="shared" si="13"/>
        <v>0</v>
      </c>
    </row>
    <row r="402" spans="1:9">
      <c r="A402">
        <f>'Documentation Form and Census'!B439</f>
        <v>0</v>
      </c>
      <c r="B402">
        <f>'Documentation Form and Census'!A439</f>
        <v>0</v>
      </c>
      <c r="C402">
        <f>'Documentation Form and Census'!D439</f>
        <v>0</v>
      </c>
      <c r="D402" s="391">
        <f>'Documentation Form and Census'!C439</f>
        <v>0</v>
      </c>
      <c r="E402" s="392">
        <f>'Documentation Form and Census'!I439</f>
        <v>0</v>
      </c>
      <c r="F402">
        <f>'Documentation Form and Census'!E439</f>
        <v>0</v>
      </c>
      <c r="G402" t="str">
        <f t="shared" si="12"/>
        <v>0</v>
      </c>
      <c r="H402">
        <f>'Documentation Form and Census'!J439</f>
        <v>0</v>
      </c>
      <c r="I402" t="str">
        <f t="shared" si="13"/>
        <v>0</v>
      </c>
    </row>
    <row r="403" spans="1:9">
      <c r="A403">
        <f>'Documentation Form and Census'!B440</f>
        <v>0</v>
      </c>
      <c r="B403">
        <f>'Documentation Form and Census'!A440</f>
        <v>0</v>
      </c>
      <c r="C403">
        <f>'Documentation Form and Census'!D440</f>
        <v>0</v>
      </c>
      <c r="D403" s="391">
        <f>'Documentation Form and Census'!C440</f>
        <v>0</v>
      </c>
      <c r="E403" s="392">
        <f>'Documentation Form and Census'!I440</f>
        <v>0</v>
      </c>
      <c r="F403">
        <f>'Documentation Form and Census'!E440</f>
        <v>0</v>
      </c>
      <c r="G403" t="str">
        <f t="shared" si="12"/>
        <v>0</v>
      </c>
      <c r="H403">
        <f>'Documentation Form and Census'!J440</f>
        <v>0</v>
      </c>
      <c r="I403" t="str">
        <f t="shared" si="13"/>
        <v>0</v>
      </c>
    </row>
    <row r="404" spans="1:9">
      <c r="A404">
        <f>'Documentation Form and Census'!B441</f>
        <v>0</v>
      </c>
      <c r="B404">
        <f>'Documentation Form and Census'!A441</f>
        <v>0</v>
      </c>
      <c r="C404">
        <f>'Documentation Form and Census'!D441</f>
        <v>0</v>
      </c>
      <c r="D404" s="391">
        <f>'Documentation Form and Census'!C441</f>
        <v>0</v>
      </c>
      <c r="E404" s="392">
        <f>'Documentation Form and Census'!I441</f>
        <v>0</v>
      </c>
      <c r="F404">
        <f>'Documentation Form and Census'!E441</f>
        <v>0</v>
      </c>
      <c r="G404" t="str">
        <f t="shared" si="12"/>
        <v>0</v>
      </c>
      <c r="H404">
        <f>'Documentation Form and Census'!J441</f>
        <v>0</v>
      </c>
      <c r="I404" t="str">
        <f t="shared" si="13"/>
        <v>0</v>
      </c>
    </row>
    <row r="405" spans="1:9">
      <c r="A405">
        <f>'Documentation Form and Census'!B442</f>
        <v>0</v>
      </c>
      <c r="B405">
        <f>'Documentation Form and Census'!A442</f>
        <v>0</v>
      </c>
      <c r="C405">
        <f>'Documentation Form and Census'!D442</f>
        <v>0</v>
      </c>
      <c r="D405" s="391">
        <f>'Documentation Form and Census'!C442</f>
        <v>0</v>
      </c>
      <c r="E405" s="392">
        <f>'Documentation Form and Census'!I442</f>
        <v>0</v>
      </c>
      <c r="F405">
        <f>'Documentation Form and Census'!E442</f>
        <v>0</v>
      </c>
      <c r="G405" t="str">
        <f t="shared" si="12"/>
        <v>0</v>
      </c>
      <c r="H405">
        <f>'Documentation Form and Census'!J442</f>
        <v>0</v>
      </c>
      <c r="I405" t="str">
        <f t="shared" si="13"/>
        <v>0</v>
      </c>
    </row>
    <row r="406" spans="1:9">
      <c r="A406">
        <f>'Documentation Form and Census'!B443</f>
        <v>0</v>
      </c>
      <c r="B406">
        <f>'Documentation Form and Census'!A443</f>
        <v>0</v>
      </c>
      <c r="C406">
        <f>'Documentation Form and Census'!D443</f>
        <v>0</v>
      </c>
      <c r="D406" s="391">
        <f>'Documentation Form and Census'!C443</f>
        <v>0</v>
      </c>
      <c r="E406" s="392">
        <f>'Documentation Form and Census'!I443</f>
        <v>0</v>
      </c>
      <c r="F406">
        <f>'Documentation Form and Census'!E443</f>
        <v>0</v>
      </c>
      <c r="G406" t="str">
        <f t="shared" si="12"/>
        <v>0</v>
      </c>
      <c r="H406">
        <f>'Documentation Form and Census'!J443</f>
        <v>0</v>
      </c>
      <c r="I406" t="str">
        <f t="shared" si="13"/>
        <v>0</v>
      </c>
    </row>
    <row r="407" spans="1:9">
      <c r="A407">
        <f>'Documentation Form and Census'!B444</f>
        <v>0</v>
      </c>
      <c r="B407">
        <f>'Documentation Form and Census'!A444</f>
        <v>0</v>
      </c>
      <c r="C407">
        <f>'Documentation Form and Census'!D444</f>
        <v>0</v>
      </c>
      <c r="D407" s="391">
        <f>'Documentation Form and Census'!C444</f>
        <v>0</v>
      </c>
      <c r="E407" s="392">
        <f>'Documentation Form and Census'!I444</f>
        <v>0</v>
      </c>
      <c r="F407">
        <f>'Documentation Form and Census'!E444</f>
        <v>0</v>
      </c>
      <c r="G407" t="str">
        <f t="shared" si="12"/>
        <v>0</v>
      </c>
      <c r="H407">
        <f>'Documentation Form and Census'!J444</f>
        <v>0</v>
      </c>
      <c r="I407" t="str">
        <f t="shared" si="13"/>
        <v>0</v>
      </c>
    </row>
    <row r="408" spans="1:9">
      <c r="A408">
        <f>'Documentation Form and Census'!B445</f>
        <v>0</v>
      </c>
      <c r="B408">
        <f>'Documentation Form and Census'!A445</f>
        <v>0</v>
      </c>
      <c r="C408">
        <f>'Documentation Form and Census'!D445</f>
        <v>0</v>
      </c>
      <c r="D408" s="391">
        <f>'Documentation Form and Census'!C445</f>
        <v>0</v>
      </c>
      <c r="E408" s="392">
        <f>'Documentation Form and Census'!I445</f>
        <v>0</v>
      </c>
      <c r="F408">
        <f>'Documentation Form and Census'!E445</f>
        <v>0</v>
      </c>
      <c r="G408" t="str">
        <f t="shared" si="12"/>
        <v>0</v>
      </c>
      <c r="H408">
        <f>'Documentation Form and Census'!J445</f>
        <v>0</v>
      </c>
      <c r="I408" t="str">
        <f t="shared" si="13"/>
        <v>0</v>
      </c>
    </row>
    <row r="409" spans="1:9">
      <c r="A409">
        <f>'Documentation Form and Census'!B446</f>
        <v>0</v>
      </c>
      <c r="B409">
        <f>'Documentation Form and Census'!A446</f>
        <v>0</v>
      </c>
      <c r="C409">
        <f>'Documentation Form and Census'!D446</f>
        <v>0</v>
      </c>
      <c r="D409" s="391">
        <f>'Documentation Form and Census'!C446</f>
        <v>0</v>
      </c>
      <c r="E409" s="392">
        <f>'Documentation Form and Census'!I446</f>
        <v>0</v>
      </c>
      <c r="F409">
        <f>'Documentation Form and Census'!E446</f>
        <v>0</v>
      </c>
      <c r="G409" t="str">
        <f t="shared" si="12"/>
        <v>0</v>
      </c>
      <c r="H409">
        <f>'Documentation Form and Census'!J446</f>
        <v>0</v>
      </c>
      <c r="I409" t="str">
        <f t="shared" si="13"/>
        <v>0</v>
      </c>
    </row>
    <row r="410" spans="1:9">
      <c r="A410">
        <f>'Documentation Form and Census'!B447</f>
        <v>0</v>
      </c>
      <c r="B410">
        <f>'Documentation Form and Census'!A447</f>
        <v>0</v>
      </c>
      <c r="C410">
        <f>'Documentation Form and Census'!D447</f>
        <v>0</v>
      </c>
      <c r="D410" s="391">
        <f>'Documentation Form and Census'!C447</f>
        <v>0</v>
      </c>
      <c r="E410" s="392">
        <f>'Documentation Form and Census'!I447</f>
        <v>0</v>
      </c>
      <c r="F410">
        <f>'Documentation Form and Census'!E447</f>
        <v>0</v>
      </c>
      <c r="G410" t="str">
        <f t="shared" si="12"/>
        <v>0</v>
      </c>
      <c r="H410">
        <f>'Documentation Form and Census'!J447</f>
        <v>0</v>
      </c>
      <c r="I410" t="str">
        <f t="shared" si="13"/>
        <v>0</v>
      </c>
    </row>
    <row r="411" spans="1:9">
      <c r="A411">
        <f>'Documentation Form and Census'!B448</f>
        <v>0</v>
      </c>
      <c r="B411">
        <f>'Documentation Form and Census'!A448</f>
        <v>0</v>
      </c>
      <c r="C411">
        <f>'Documentation Form and Census'!D448</f>
        <v>0</v>
      </c>
      <c r="D411" s="391">
        <f>'Documentation Form and Census'!C448</f>
        <v>0</v>
      </c>
      <c r="E411" s="392">
        <f>'Documentation Form and Census'!I448</f>
        <v>0</v>
      </c>
      <c r="F411">
        <f>'Documentation Form and Census'!E448</f>
        <v>0</v>
      </c>
      <c r="G411" t="str">
        <f t="shared" si="12"/>
        <v>0</v>
      </c>
      <c r="H411">
        <f>'Documentation Form and Census'!J448</f>
        <v>0</v>
      </c>
      <c r="I411" t="str">
        <f t="shared" si="13"/>
        <v>0</v>
      </c>
    </row>
    <row r="412" spans="1:9">
      <c r="A412">
        <f>'Documentation Form and Census'!B449</f>
        <v>0</v>
      </c>
      <c r="B412">
        <f>'Documentation Form and Census'!A449</f>
        <v>0</v>
      </c>
      <c r="C412">
        <f>'Documentation Form and Census'!D449</f>
        <v>0</v>
      </c>
      <c r="D412" s="391">
        <f>'Documentation Form and Census'!C449</f>
        <v>0</v>
      </c>
      <c r="E412" s="392">
        <f>'Documentation Form and Census'!I449</f>
        <v>0</v>
      </c>
      <c r="F412">
        <f>'Documentation Form and Census'!E449</f>
        <v>0</v>
      </c>
      <c r="G412" t="str">
        <f t="shared" si="12"/>
        <v>0</v>
      </c>
      <c r="H412">
        <f>'Documentation Form and Census'!J449</f>
        <v>0</v>
      </c>
      <c r="I412" t="str">
        <f t="shared" si="13"/>
        <v>0</v>
      </c>
    </row>
    <row r="413" spans="1:9">
      <c r="A413">
        <f>'Documentation Form and Census'!B450</f>
        <v>0</v>
      </c>
      <c r="B413">
        <f>'Documentation Form and Census'!A450</f>
        <v>0</v>
      </c>
      <c r="C413">
        <f>'Documentation Form and Census'!D450</f>
        <v>0</v>
      </c>
      <c r="D413" s="391">
        <f>'Documentation Form and Census'!C450</f>
        <v>0</v>
      </c>
      <c r="E413" s="392">
        <f>'Documentation Form and Census'!I450</f>
        <v>0</v>
      </c>
      <c r="F413">
        <f>'Documentation Form and Census'!E450</f>
        <v>0</v>
      </c>
      <c r="G413" t="str">
        <f t="shared" si="12"/>
        <v>0</v>
      </c>
      <c r="H413">
        <f>'Documentation Form and Census'!J450</f>
        <v>0</v>
      </c>
      <c r="I413" t="str">
        <f t="shared" si="13"/>
        <v>0</v>
      </c>
    </row>
    <row r="414" spans="1:9">
      <c r="A414">
        <f>'Documentation Form and Census'!B451</f>
        <v>0</v>
      </c>
      <c r="B414">
        <f>'Documentation Form and Census'!A451</f>
        <v>0</v>
      </c>
      <c r="C414">
        <f>'Documentation Form and Census'!D451</f>
        <v>0</v>
      </c>
      <c r="D414" s="391">
        <f>'Documentation Form and Census'!C451</f>
        <v>0</v>
      </c>
      <c r="E414" s="392">
        <f>'Documentation Form and Census'!I451</f>
        <v>0</v>
      </c>
      <c r="F414">
        <f>'Documentation Form and Census'!E451</f>
        <v>0</v>
      </c>
      <c r="G414" t="str">
        <f t="shared" si="12"/>
        <v>0</v>
      </c>
      <c r="H414">
        <f>'Documentation Form and Census'!J451</f>
        <v>0</v>
      </c>
      <c r="I414" t="str">
        <f t="shared" si="13"/>
        <v>0</v>
      </c>
    </row>
    <row r="415" spans="1:9">
      <c r="A415">
        <f>'Documentation Form and Census'!B452</f>
        <v>0</v>
      </c>
      <c r="B415">
        <f>'Documentation Form and Census'!A452</f>
        <v>0</v>
      </c>
      <c r="C415">
        <f>'Documentation Form and Census'!D452</f>
        <v>0</v>
      </c>
      <c r="D415" s="391">
        <f>'Documentation Form and Census'!C452</f>
        <v>0</v>
      </c>
      <c r="E415" s="392">
        <f>'Documentation Form and Census'!I452</f>
        <v>0</v>
      </c>
      <c r="F415">
        <f>'Documentation Form and Census'!E452</f>
        <v>0</v>
      </c>
      <c r="G415" t="str">
        <f t="shared" si="12"/>
        <v>0</v>
      </c>
      <c r="H415">
        <f>'Documentation Form and Census'!J452</f>
        <v>0</v>
      </c>
      <c r="I415" t="str">
        <f t="shared" si="13"/>
        <v>0</v>
      </c>
    </row>
    <row r="416" spans="1:9">
      <c r="A416">
        <f>'Documentation Form and Census'!B453</f>
        <v>0</v>
      </c>
      <c r="B416">
        <f>'Documentation Form and Census'!A453</f>
        <v>0</v>
      </c>
      <c r="C416">
        <f>'Documentation Form and Census'!D453</f>
        <v>0</v>
      </c>
      <c r="D416" s="391">
        <f>'Documentation Form and Census'!C453</f>
        <v>0</v>
      </c>
      <c r="E416" s="392">
        <f>'Documentation Form and Census'!I453</f>
        <v>0</v>
      </c>
      <c r="F416">
        <f>'Documentation Form and Census'!E453</f>
        <v>0</v>
      </c>
      <c r="G416" t="str">
        <f t="shared" si="12"/>
        <v>0</v>
      </c>
      <c r="H416">
        <f>'Documentation Form and Census'!J453</f>
        <v>0</v>
      </c>
      <c r="I416" t="str">
        <f t="shared" si="13"/>
        <v>0</v>
      </c>
    </row>
    <row r="417" spans="1:9">
      <c r="A417">
        <f>'Documentation Form and Census'!B454</f>
        <v>0</v>
      </c>
      <c r="B417">
        <f>'Documentation Form and Census'!A454</f>
        <v>0</v>
      </c>
      <c r="C417">
        <f>'Documentation Form and Census'!D454</f>
        <v>0</v>
      </c>
      <c r="D417" s="391">
        <f>'Documentation Form and Census'!C454</f>
        <v>0</v>
      </c>
      <c r="E417" s="392">
        <f>'Documentation Form and Census'!I454</f>
        <v>0</v>
      </c>
      <c r="F417">
        <f>'Documentation Form and Census'!E454</f>
        <v>0</v>
      </c>
      <c r="G417" t="str">
        <f t="shared" si="12"/>
        <v>0</v>
      </c>
      <c r="H417">
        <f>'Documentation Form and Census'!J454</f>
        <v>0</v>
      </c>
      <c r="I417" t="str">
        <f t="shared" si="13"/>
        <v>0</v>
      </c>
    </row>
    <row r="418" spans="1:9">
      <c r="A418">
        <f>'Documentation Form and Census'!B455</f>
        <v>0</v>
      </c>
      <c r="B418">
        <f>'Documentation Form and Census'!A455</f>
        <v>0</v>
      </c>
      <c r="C418">
        <f>'Documentation Form and Census'!D455</f>
        <v>0</v>
      </c>
      <c r="D418" s="391">
        <f>'Documentation Form and Census'!C455</f>
        <v>0</v>
      </c>
      <c r="E418" s="392">
        <f>'Documentation Form and Census'!I455</f>
        <v>0</v>
      </c>
      <c r="F418">
        <f>'Documentation Form and Census'!E455</f>
        <v>0</v>
      </c>
      <c r="G418" t="str">
        <f t="shared" si="12"/>
        <v>0</v>
      </c>
      <c r="H418">
        <f>'Documentation Form and Census'!J455</f>
        <v>0</v>
      </c>
      <c r="I418" t="str">
        <f t="shared" si="13"/>
        <v>0</v>
      </c>
    </row>
    <row r="419" spans="1:9">
      <c r="A419">
        <f>'Documentation Form and Census'!B456</f>
        <v>0</v>
      </c>
      <c r="B419">
        <f>'Documentation Form and Census'!A456</f>
        <v>0</v>
      </c>
      <c r="C419">
        <f>'Documentation Form and Census'!D456</f>
        <v>0</v>
      </c>
      <c r="D419" s="391">
        <f>'Documentation Form and Census'!C456</f>
        <v>0</v>
      </c>
      <c r="E419" s="392">
        <f>'Documentation Form and Census'!I456</f>
        <v>0</v>
      </c>
      <c r="F419">
        <f>'Documentation Form and Census'!E456</f>
        <v>0</v>
      </c>
      <c r="G419" t="str">
        <f t="shared" si="12"/>
        <v>0</v>
      </c>
      <c r="H419">
        <f>'Documentation Form and Census'!J456</f>
        <v>0</v>
      </c>
      <c r="I419" t="str">
        <f t="shared" si="13"/>
        <v>0</v>
      </c>
    </row>
    <row r="420" spans="1:9">
      <c r="A420">
        <f>'Documentation Form and Census'!B457</f>
        <v>0</v>
      </c>
      <c r="B420">
        <f>'Documentation Form and Census'!A457</f>
        <v>0</v>
      </c>
      <c r="C420">
        <f>'Documentation Form and Census'!D457</f>
        <v>0</v>
      </c>
      <c r="D420" s="391">
        <f>'Documentation Form and Census'!C457</f>
        <v>0</v>
      </c>
      <c r="E420" s="392">
        <f>'Documentation Form and Census'!I457</f>
        <v>0</v>
      </c>
      <c r="F420">
        <f>'Documentation Form and Census'!E457</f>
        <v>0</v>
      </c>
      <c r="G420" t="str">
        <f t="shared" si="12"/>
        <v>0</v>
      </c>
      <c r="H420">
        <f>'Documentation Form and Census'!J457</f>
        <v>0</v>
      </c>
      <c r="I420" t="str">
        <f t="shared" si="13"/>
        <v>0</v>
      </c>
    </row>
    <row r="421" spans="1:9">
      <c r="A421">
        <f>'Documentation Form and Census'!B458</f>
        <v>0</v>
      </c>
      <c r="B421">
        <f>'Documentation Form and Census'!A458</f>
        <v>0</v>
      </c>
      <c r="C421">
        <f>'Documentation Form and Census'!D458</f>
        <v>0</v>
      </c>
      <c r="D421" s="391">
        <f>'Documentation Form and Census'!C458</f>
        <v>0</v>
      </c>
      <c r="E421" s="392">
        <f>'Documentation Form and Census'!I458</f>
        <v>0</v>
      </c>
      <c r="F421">
        <f>'Documentation Form and Census'!E458</f>
        <v>0</v>
      </c>
      <c r="G421" t="str">
        <f t="shared" si="12"/>
        <v>0</v>
      </c>
      <c r="H421">
        <f>'Documentation Form and Census'!J458</f>
        <v>0</v>
      </c>
      <c r="I421" t="str">
        <f t="shared" si="13"/>
        <v>0</v>
      </c>
    </row>
    <row r="422" spans="1:9">
      <c r="A422">
        <f>'Documentation Form and Census'!B459</f>
        <v>0</v>
      </c>
      <c r="B422">
        <f>'Documentation Form and Census'!A459</f>
        <v>0</v>
      </c>
      <c r="C422">
        <f>'Documentation Form and Census'!D459</f>
        <v>0</v>
      </c>
      <c r="D422" s="391">
        <f>'Documentation Form and Census'!C459</f>
        <v>0</v>
      </c>
      <c r="E422" s="392">
        <f>'Documentation Form and Census'!I459</f>
        <v>0</v>
      </c>
      <c r="F422">
        <f>'Documentation Form and Census'!E459</f>
        <v>0</v>
      </c>
      <c r="G422" t="str">
        <f t="shared" si="12"/>
        <v>0</v>
      </c>
      <c r="H422">
        <f>'Documentation Form and Census'!J459</f>
        <v>0</v>
      </c>
      <c r="I422" t="str">
        <f t="shared" si="13"/>
        <v>0</v>
      </c>
    </row>
    <row r="423" spans="1:9">
      <c r="A423">
        <f>'Documentation Form and Census'!B460</f>
        <v>0</v>
      </c>
      <c r="B423">
        <f>'Documentation Form and Census'!A460</f>
        <v>0</v>
      </c>
      <c r="C423">
        <f>'Documentation Form and Census'!D460</f>
        <v>0</v>
      </c>
      <c r="D423" s="391">
        <f>'Documentation Form and Census'!C460</f>
        <v>0</v>
      </c>
      <c r="E423" s="392">
        <f>'Documentation Form and Census'!I460</f>
        <v>0</v>
      </c>
      <c r="F423">
        <f>'Documentation Form and Census'!E460</f>
        <v>0</v>
      </c>
      <c r="G423" t="str">
        <f t="shared" si="12"/>
        <v>0</v>
      </c>
      <c r="H423">
        <f>'Documentation Form and Census'!J460</f>
        <v>0</v>
      </c>
      <c r="I423" t="str">
        <f t="shared" si="13"/>
        <v>0</v>
      </c>
    </row>
    <row r="424" spans="1:9">
      <c r="A424">
        <f>'Documentation Form and Census'!B461</f>
        <v>0</v>
      </c>
      <c r="B424">
        <f>'Documentation Form and Census'!A461</f>
        <v>0</v>
      </c>
      <c r="C424">
        <f>'Documentation Form and Census'!D461</f>
        <v>0</v>
      </c>
      <c r="D424" s="391">
        <f>'Documentation Form and Census'!C461</f>
        <v>0</v>
      </c>
      <c r="E424" s="392">
        <f>'Documentation Form and Census'!I461</f>
        <v>0</v>
      </c>
      <c r="F424">
        <f>'Documentation Form and Census'!E461</f>
        <v>0</v>
      </c>
      <c r="G424" t="str">
        <f t="shared" si="12"/>
        <v>0</v>
      </c>
      <c r="H424">
        <f>'Documentation Form and Census'!J461</f>
        <v>0</v>
      </c>
      <c r="I424" t="str">
        <f t="shared" si="13"/>
        <v>0</v>
      </c>
    </row>
    <row r="425" spans="1:9">
      <c r="A425">
        <f>'Documentation Form and Census'!B462</f>
        <v>0</v>
      </c>
      <c r="B425">
        <f>'Documentation Form and Census'!A462</f>
        <v>0</v>
      </c>
      <c r="C425">
        <f>'Documentation Form and Census'!D462</f>
        <v>0</v>
      </c>
      <c r="D425" s="391">
        <f>'Documentation Form and Census'!C462</f>
        <v>0</v>
      </c>
      <c r="E425" s="392">
        <f>'Documentation Form and Census'!I462</f>
        <v>0</v>
      </c>
      <c r="F425">
        <f>'Documentation Form and Census'!E462</f>
        <v>0</v>
      </c>
      <c r="G425" t="str">
        <f t="shared" si="12"/>
        <v>0</v>
      </c>
      <c r="H425">
        <f>'Documentation Form and Census'!J462</f>
        <v>0</v>
      </c>
      <c r="I425" t="str">
        <f t="shared" si="13"/>
        <v>0</v>
      </c>
    </row>
    <row r="426" spans="1:9">
      <c r="A426">
        <f>'Documentation Form and Census'!B463</f>
        <v>0</v>
      </c>
      <c r="B426">
        <f>'Documentation Form and Census'!A463</f>
        <v>0</v>
      </c>
      <c r="C426">
        <f>'Documentation Form and Census'!D463</f>
        <v>0</v>
      </c>
      <c r="D426" s="391">
        <f>'Documentation Form and Census'!C463</f>
        <v>0</v>
      </c>
      <c r="E426" s="392">
        <f>'Documentation Form and Census'!I463</f>
        <v>0</v>
      </c>
      <c r="F426">
        <f>'Documentation Form and Census'!E463</f>
        <v>0</v>
      </c>
      <c r="G426" t="str">
        <f t="shared" si="12"/>
        <v>0</v>
      </c>
      <c r="H426">
        <f>'Documentation Form and Census'!J463</f>
        <v>0</v>
      </c>
      <c r="I426" t="str">
        <f t="shared" si="13"/>
        <v>0</v>
      </c>
    </row>
    <row r="427" spans="1:9">
      <c r="A427">
        <f>'Documentation Form and Census'!B464</f>
        <v>0</v>
      </c>
      <c r="B427">
        <f>'Documentation Form and Census'!A464</f>
        <v>0</v>
      </c>
      <c r="C427">
        <f>'Documentation Form and Census'!D464</f>
        <v>0</v>
      </c>
      <c r="D427" s="391">
        <f>'Documentation Form and Census'!C464</f>
        <v>0</v>
      </c>
      <c r="E427" s="392">
        <f>'Documentation Form and Census'!I464</f>
        <v>0</v>
      </c>
      <c r="F427">
        <f>'Documentation Form and Census'!E464</f>
        <v>0</v>
      </c>
      <c r="G427" t="str">
        <f t="shared" si="12"/>
        <v>0</v>
      </c>
      <c r="H427">
        <f>'Documentation Form and Census'!J464</f>
        <v>0</v>
      </c>
      <c r="I427" t="str">
        <f t="shared" si="13"/>
        <v>0</v>
      </c>
    </row>
    <row r="428" spans="1:9">
      <c r="A428">
        <f>'Documentation Form and Census'!B465</f>
        <v>0</v>
      </c>
      <c r="B428">
        <f>'Documentation Form and Census'!A465</f>
        <v>0</v>
      </c>
      <c r="C428">
        <f>'Documentation Form and Census'!D465</f>
        <v>0</v>
      </c>
      <c r="D428" s="391">
        <f>'Documentation Form and Census'!C465</f>
        <v>0</v>
      </c>
      <c r="E428" s="392">
        <f>'Documentation Form and Census'!I465</f>
        <v>0</v>
      </c>
      <c r="F428">
        <f>'Documentation Form and Census'!E465</f>
        <v>0</v>
      </c>
      <c r="G428" t="str">
        <f t="shared" si="12"/>
        <v>0</v>
      </c>
      <c r="H428">
        <f>'Documentation Form and Census'!J465</f>
        <v>0</v>
      </c>
      <c r="I428" t="str">
        <f t="shared" si="13"/>
        <v>0</v>
      </c>
    </row>
    <row r="429" spans="1:9">
      <c r="A429">
        <f>'Documentation Form and Census'!B466</f>
        <v>0</v>
      </c>
      <c r="B429">
        <f>'Documentation Form and Census'!A466</f>
        <v>0</v>
      </c>
      <c r="C429">
        <f>'Documentation Form and Census'!D466</f>
        <v>0</v>
      </c>
      <c r="D429" s="391">
        <f>'Documentation Form and Census'!C466</f>
        <v>0</v>
      </c>
      <c r="E429" s="392">
        <f>'Documentation Form and Census'!I466</f>
        <v>0</v>
      </c>
      <c r="F429">
        <f>'Documentation Form and Census'!E466</f>
        <v>0</v>
      </c>
      <c r="G429" t="str">
        <f t="shared" si="12"/>
        <v>0</v>
      </c>
      <c r="H429">
        <f>'Documentation Form and Census'!J466</f>
        <v>0</v>
      </c>
      <c r="I429" t="str">
        <f t="shared" si="13"/>
        <v>0</v>
      </c>
    </row>
    <row r="430" spans="1:9">
      <c r="A430">
        <f>'Documentation Form and Census'!B467</f>
        <v>0</v>
      </c>
      <c r="B430">
        <f>'Documentation Form and Census'!A467</f>
        <v>0</v>
      </c>
      <c r="C430">
        <f>'Documentation Form and Census'!D467</f>
        <v>0</v>
      </c>
      <c r="D430" s="391">
        <f>'Documentation Form and Census'!C467</f>
        <v>0</v>
      </c>
      <c r="E430" s="392">
        <f>'Documentation Form and Census'!I467</f>
        <v>0</v>
      </c>
      <c r="F430">
        <f>'Documentation Form and Census'!E467</f>
        <v>0</v>
      </c>
      <c r="G430" t="str">
        <f t="shared" si="12"/>
        <v>0</v>
      </c>
      <c r="H430">
        <f>'Documentation Form and Census'!J467</f>
        <v>0</v>
      </c>
      <c r="I430" t="str">
        <f t="shared" si="13"/>
        <v>0</v>
      </c>
    </row>
    <row r="431" spans="1:9">
      <c r="A431">
        <f>'Documentation Form and Census'!B468</f>
        <v>0</v>
      </c>
      <c r="B431">
        <f>'Documentation Form and Census'!A468</f>
        <v>0</v>
      </c>
      <c r="C431">
        <f>'Documentation Form and Census'!D468</f>
        <v>0</v>
      </c>
      <c r="D431" s="391">
        <f>'Documentation Form and Census'!C468</f>
        <v>0</v>
      </c>
      <c r="E431" s="392">
        <f>'Documentation Form and Census'!I468</f>
        <v>0</v>
      </c>
      <c r="F431">
        <f>'Documentation Form and Census'!E468</f>
        <v>0</v>
      </c>
      <c r="G431" t="str">
        <f t="shared" si="12"/>
        <v>0</v>
      </c>
      <c r="H431">
        <f>'Documentation Form and Census'!J468</f>
        <v>0</v>
      </c>
      <c r="I431" t="str">
        <f t="shared" si="13"/>
        <v>0</v>
      </c>
    </row>
    <row r="432" spans="1:9">
      <c r="A432">
        <f>'Documentation Form and Census'!B469</f>
        <v>0</v>
      </c>
      <c r="B432">
        <f>'Documentation Form and Census'!A469</f>
        <v>0</v>
      </c>
      <c r="C432">
        <f>'Documentation Form and Census'!D469</f>
        <v>0</v>
      </c>
      <c r="D432" s="391">
        <f>'Documentation Form and Census'!C469</f>
        <v>0</v>
      </c>
      <c r="E432" s="392">
        <f>'Documentation Form and Census'!I469</f>
        <v>0</v>
      </c>
      <c r="F432">
        <f>'Documentation Form and Census'!E469</f>
        <v>0</v>
      </c>
      <c r="G432" t="str">
        <f t="shared" si="12"/>
        <v>0</v>
      </c>
      <c r="H432">
        <f>'Documentation Form and Census'!J469</f>
        <v>0</v>
      </c>
      <c r="I432" t="str">
        <f t="shared" si="13"/>
        <v>0</v>
      </c>
    </row>
    <row r="433" spans="1:9">
      <c r="A433">
        <f>'Documentation Form and Census'!B470</f>
        <v>0</v>
      </c>
      <c r="B433">
        <f>'Documentation Form and Census'!A470</f>
        <v>0</v>
      </c>
      <c r="C433">
        <f>'Documentation Form and Census'!D470</f>
        <v>0</v>
      </c>
      <c r="D433" s="391">
        <f>'Documentation Form and Census'!C470</f>
        <v>0</v>
      </c>
      <c r="E433" s="392">
        <f>'Documentation Form and Census'!I470</f>
        <v>0</v>
      </c>
      <c r="F433">
        <f>'Documentation Form and Census'!E470</f>
        <v>0</v>
      </c>
      <c r="G433" t="str">
        <f t="shared" si="12"/>
        <v>0</v>
      </c>
      <c r="H433">
        <f>'Documentation Form and Census'!J470</f>
        <v>0</v>
      </c>
      <c r="I433" t="str">
        <f t="shared" si="13"/>
        <v>0</v>
      </c>
    </row>
    <row r="434" spans="1:9">
      <c r="A434">
        <f>'Documentation Form and Census'!B471</f>
        <v>0</v>
      </c>
      <c r="B434">
        <f>'Documentation Form and Census'!A471</f>
        <v>0</v>
      </c>
      <c r="C434">
        <f>'Documentation Form and Census'!D471</f>
        <v>0</v>
      </c>
      <c r="D434" s="391">
        <f>'Documentation Form and Census'!C471</f>
        <v>0</v>
      </c>
      <c r="E434" s="392">
        <f>'Documentation Form and Census'!I471</f>
        <v>0</v>
      </c>
      <c r="F434">
        <f>'Documentation Form and Census'!E471</f>
        <v>0</v>
      </c>
      <c r="G434" t="str">
        <f t="shared" si="12"/>
        <v>0</v>
      </c>
      <c r="H434">
        <f>'Documentation Form and Census'!J471</f>
        <v>0</v>
      </c>
      <c r="I434" t="str">
        <f t="shared" si="13"/>
        <v>0</v>
      </c>
    </row>
    <row r="435" spans="1:9">
      <c r="A435">
        <f>'Documentation Form and Census'!B472</f>
        <v>0</v>
      </c>
      <c r="B435">
        <f>'Documentation Form and Census'!A472</f>
        <v>0</v>
      </c>
      <c r="C435">
        <f>'Documentation Form and Census'!D472</f>
        <v>0</v>
      </c>
      <c r="D435" s="391">
        <f>'Documentation Form and Census'!C472</f>
        <v>0</v>
      </c>
      <c r="E435" s="392">
        <f>'Documentation Form and Census'!I472</f>
        <v>0</v>
      </c>
      <c r="F435">
        <f>'Documentation Form and Census'!E472</f>
        <v>0</v>
      </c>
      <c r="G435" t="str">
        <f t="shared" si="12"/>
        <v>0</v>
      </c>
      <c r="H435">
        <f>'Documentation Form and Census'!J472</f>
        <v>0</v>
      </c>
      <c r="I435" t="str">
        <f t="shared" si="13"/>
        <v>0</v>
      </c>
    </row>
    <row r="436" spans="1:9">
      <c r="A436">
        <f>'Documentation Form and Census'!B473</f>
        <v>0</v>
      </c>
      <c r="B436">
        <f>'Documentation Form and Census'!A473</f>
        <v>0</v>
      </c>
      <c r="C436">
        <f>'Documentation Form and Census'!D473</f>
        <v>0</v>
      </c>
      <c r="D436" s="391">
        <f>'Documentation Form and Census'!C473</f>
        <v>0</v>
      </c>
      <c r="E436" s="392">
        <f>'Documentation Form and Census'!I473</f>
        <v>0</v>
      </c>
      <c r="F436">
        <f>'Documentation Form and Census'!E473</f>
        <v>0</v>
      </c>
      <c r="G436" t="str">
        <f t="shared" si="12"/>
        <v>0</v>
      </c>
      <c r="H436">
        <f>'Documentation Form and Census'!J473</f>
        <v>0</v>
      </c>
      <c r="I436" t="str">
        <f t="shared" si="13"/>
        <v>0</v>
      </c>
    </row>
    <row r="437" spans="1:9">
      <c r="A437">
        <f>'Documentation Form and Census'!B474</f>
        <v>0</v>
      </c>
      <c r="B437">
        <f>'Documentation Form and Census'!A474</f>
        <v>0</v>
      </c>
      <c r="C437">
        <f>'Documentation Form and Census'!D474</f>
        <v>0</v>
      </c>
      <c r="D437" s="391">
        <f>'Documentation Form and Census'!C474</f>
        <v>0</v>
      </c>
      <c r="E437" s="392">
        <f>'Documentation Form and Census'!I474</f>
        <v>0</v>
      </c>
      <c r="F437">
        <f>'Documentation Form and Census'!E474</f>
        <v>0</v>
      </c>
      <c r="G437" t="str">
        <f t="shared" si="12"/>
        <v>0</v>
      </c>
      <c r="H437">
        <f>'Documentation Form and Census'!J474</f>
        <v>0</v>
      </c>
      <c r="I437" t="str">
        <f t="shared" si="13"/>
        <v>0</v>
      </c>
    </row>
    <row r="438" spans="1:9">
      <c r="A438">
        <f>'Documentation Form and Census'!B475</f>
        <v>0</v>
      </c>
      <c r="B438">
        <f>'Documentation Form and Census'!A475</f>
        <v>0</v>
      </c>
      <c r="C438">
        <f>'Documentation Form and Census'!D475</f>
        <v>0</v>
      </c>
      <c r="D438" s="391">
        <f>'Documentation Form and Census'!C475</f>
        <v>0</v>
      </c>
      <c r="E438" s="392">
        <f>'Documentation Form and Census'!I475</f>
        <v>0</v>
      </c>
      <c r="F438">
        <f>'Documentation Form and Census'!E475</f>
        <v>0</v>
      </c>
      <c r="G438" t="str">
        <f t="shared" si="12"/>
        <v>0</v>
      </c>
      <c r="H438">
        <f>'Documentation Form and Census'!J475</f>
        <v>0</v>
      </c>
      <c r="I438" t="str">
        <f t="shared" si="13"/>
        <v>0</v>
      </c>
    </row>
    <row r="439" spans="1:9">
      <c r="A439">
        <f>'Documentation Form and Census'!B476</f>
        <v>0</v>
      </c>
      <c r="B439">
        <f>'Documentation Form and Census'!A476</f>
        <v>0</v>
      </c>
      <c r="C439">
        <f>'Documentation Form and Census'!D476</f>
        <v>0</v>
      </c>
      <c r="D439" s="391">
        <f>'Documentation Form and Census'!C476</f>
        <v>0</v>
      </c>
      <c r="E439" s="392">
        <f>'Documentation Form and Census'!I476</f>
        <v>0</v>
      </c>
      <c r="F439">
        <f>'Documentation Form and Census'!E476</f>
        <v>0</v>
      </c>
      <c r="G439" t="str">
        <f t="shared" si="12"/>
        <v>0</v>
      </c>
      <c r="H439">
        <f>'Documentation Form and Census'!J476</f>
        <v>0</v>
      </c>
      <c r="I439" t="str">
        <f t="shared" si="13"/>
        <v>0</v>
      </c>
    </row>
    <row r="440" spans="1:9">
      <c r="A440">
        <f>'Documentation Form and Census'!B477</f>
        <v>0</v>
      </c>
      <c r="B440">
        <f>'Documentation Form and Census'!A477</f>
        <v>0</v>
      </c>
      <c r="C440">
        <f>'Documentation Form and Census'!D477</f>
        <v>0</v>
      </c>
      <c r="D440" s="391">
        <f>'Documentation Form and Census'!C477</f>
        <v>0</v>
      </c>
      <c r="E440" s="392">
        <f>'Documentation Form and Census'!I477</f>
        <v>0</v>
      </c>
      <c r="F440">
        <f>'Documentation Form and Census'!E477</f>
        <v>0</v>
      </c>
      <c r="G440" t="str">
        <f t="shared" si="12"/>
        <v>0</v>
      </c>
      <c r="H440">
        <f>'Documentation Form and Census'!J477</f>
        <v>0</v>
      </c>
      <c r="I440" t="str">
        <f t="shared" si="13"/>
        <v>0</v>
      </c>
    </row>
    <row r="441" spans="1:9">
      <c r="A441">
        <f>'Documentation Form and Census'!B478</f>
        <v>0</v>
      </c>
      <c r="B441">
        <f>'Documentation Form and Census'!A478</f>
        <v>0</v>
      </c>
      <c r="C441">
        <f>'Documentation Form and Census'!D478</f>
        <v>0</v>
      </c>
      <c r="D441" s="391">
        <f>'Documentation Form and Census'!C478</f>
        <v>0</v>
      </c>
      <c r="E441" s="392">
        <f>'Documentation Form and Census'!I478</f>
        <v>0</v>
      </c>
      <c r="F441">
        <f>'Documentation Form and Census'!E478</f>
        <v>0</v>
      </c>
      <c r="G441" t="str">
        <f t="shared" si="12"/>
        <v>0</v>
      </c>
      <c r="H441">
        <f>'Documentation Form and Census'!J478</f>
        <v>0</v>
      </c>
      <c r="I441" t="str">
        <f t="shared" si="13"/>
        <v>0</v>
      </c>
    </row>
    <row r="442" spans="1:9">
      <c r="A442">
        <f>'Documentation Form and Census'!B479</f>
        <v>0</v>
      </c>
      <c r="B442">
        <f>'Documentation Form and Census'!A479</f>
        <v>0</v>
      </c>
      <c r="C442">
        <f>'Documentation Form and Census'!D479</f>
        <v>0</v>
      </c>
      <c r="D442" s="391">
        <f>'Documentation Form and Census'!C479</f>
        <v>0</v>
      </c>
      <c r="E442" s="392">
        <f>'Documentation Form and Census'!I479</f>
        <v>0</v>
      </c>
      <c r="F442">
        <f>'Documentation Form and Census'!E479</f>
        <v>0</v>
      </c>
      <c r="G442" t="str">
        <f t="shared" si="12"/>
        <v>0</v>
      </c>
      <c r="H442">
        <f>'Documentation Form and Census'!J479</f>
        <v>0</v>
      </c>
      <c r="I442" t="str">
        <f t="shared" si="13"/>
        <v>0</v>
      </c>
    </row>
    <row r="443" spans="1:9">
      <c r="A443">
        <f>'Documentation Form and Census'!B480</f>
        <v>0</v>
      </c>
      <c r="B443">
        <f>'Documentation Form and Census'!A480</f>
        <v>0</v>
      </c>
      <c r="C443">
        <f>'Documentation Form and Census'!D480</f>
        <v>0</v>
      </c>
      <c r="D443" s="391">
        <f>'Documentation Form and Census'!C480</f>
        <v>0</v>
      </c>
      <c r="E443" s="392">
        <f>'Documentation Form and Census'!I480</f>
        <v>0</v>
      </c>
      <c r="F443">
        <f>'Documentation Form and Census'!E480</f>
        <v>0</v>
      </c>
      <c r="G443" t="str">
        <f t="shared" si="12"/>
        <v>0</v>
      </c>
      <c r="H443">
        <f>'Documentation Form and Census'!J480</f>
        <v>0</v>
      </c>
      <c r="I443" t="str">
        <f t="shared" si="13"/>
        <v>0</v>
      </c>
    </row>
    <row r="444" spans="1:9">
      <c r="A444">
        <f>'Documentation Form and Census'!B481</f>
        <v>0</v>
      </c>
      <c r="B444">
        <f>'Documentation Form and Census'!A481</f>
        <v>0</v>
      </c>
      <c r="C444">
        <f>'Documentation Form and Census'!D481</f>
        <v>0</v>
      </c>
      <c r="D444" s="391">
        <f>'Documentation Form and Census'!C481</f>
        <v>0</v>
      </c>
      <c r="E444" s="392">
        <f>'Documentation Form and Census'!I481</f>
        <v>0</v>
      </c>
      <c r="F444">
        <f>'Documentation Form and Census'!E481</f>
        <v>0</v>
      </c>
      <c r="G444" t="str">
        <f t="shared" si="12"/>
        <v>0</v>
      </c>
      <c r="H444">
        <f>'Documentation Form and Census'!J481</f>
        <v>0</v>
      </c>
      <c r="I444" t="str">
        <f t="shared" si="13"/>
        <v>0</v>
      </c>
    </row>
    <row r="445" spans="1:9">
      <c r="A445">
        <f>'Documentation Form and Census'!B482</f>
        <v>0</v>
      </c>
      <c r="B445">
        <f>'Documentation Form and Census'!A482</f>
        <v>0</v>
      </c>
      <c r="C445">
        <f>'Documentation Form and Census'!D482</f>
        <v>0</v>
      </c>
      <c r="D445" s="391">
        <f>'Documentation Form and Census'!C482</f>
        <v>0</v>
      </c>
      <c r="E445" s="392">
        <f>'Documentation Form and Census'!I482</f>
        <v>0</v>
      </c>
      <c r="F445">
        <f>'Documentation Form and Census'!E482</f>
        <v>0</v>
      </c>
      <c r="G445" t="str">
        <f t="shared" si="12"/>
        <v>0</v>
      </c>
      <c r="H445">
        <f>'Documentation Form and Census'!J482</f>
        <v>0</v>
      </c>
      <c r="I445" t="str">
        <f t="shared" si="13"/>
        <v>0</v>
      </c>
    </row>
    <row r="446" spans="1:9">
      <c r="A446">
        <f>'Documentation Form and Census'!B483</f>
        <v>0</v>
      </c>
      <c r="B446">
        <f>'Documentation Form and Census'!A483</f>
        <v>0</v>
      </c>
      <c r="C446">
        <f>'Documentation Form and Census'!D483</f>
        <v>0</v>
      </c>
      <c r="D446" s="391">
        <f>'Documentation Form and Census'!C483</f>
        <v>0</v>
      </c>
      <c r="E446" s="392">
        <f>'Documentation Form and Census'!I483</f>
        <v>0</v>
      </c>
      <c r="F446">
        <f>'Documentation Form and Census'!E483</f>
        <v>0</v>
      </c>
      <c r="G446" t="str">
        <f t="shared" si="12"/>
        <v>0</v>
      </c>
      <c r="H446">
        <f>'Documentation Form and Census'!J483</f>
        <v>0</v>
      </c>
      <c r="I446" t="str">
        <f t="shared" si="13"/>
        <v>0</v>
      </c>
    </row>
    <row r="447" spans="1:9">
      <c r="A447">
        <f>'Documentation Form and Census'!B484</f>
        <v>0</v>
      </c>
      <c r="B447">
        <f>'Documentation Form and Census'!A484</f>
        <v>0</v>
      </c>
      <c r="C447">
        <f>'Documentation Form and Census'!D484</f>
        <v>0</v>
      </c>
      <c r="D447" s="391">
        <f>'Documentation Form and Census'!C484</f>
        <v>0</v>
      </c>
      <c r="E447" s="392">
        <f>'Documentation Form and Census'!I484</f>
        <v>0</v>
      </c>
      <c r="F447">
        <f>'Documentation Form and Census'!E484</f>
        <v>0</v>
      </c>
      <c r="G447" t="str">
        <f t="shared" si="12"/>
        <v>0</v>
      </c>
      <c r="H447">
        <f>'Documentation Form and Census'!J484</f>
        <v>0</v>
      </c>
      <c r="I447" t="str">
        <f t="shared" si="13"/>
        <v>0</v>
      </c>
    </row>
    <row r="448" spans="1:9">
      <c r="A448">
        <f>'Documentation Form and Census'!B485</f>
        <v>0</v>
      </c>
      <c r="B448">
        <f>'Documentation Form and Census'!A485</f>
        <v>0</v>
      </c>
      <c r="C448">
        <f>'Documentation Form and Census'!D485</f>
        <v>0</v>
      </c>
      <c r="D448" s="391">
        <f>'Documentation Form and Census'!C485</f>
        <v>0</v>
      </c>
      <c r="E448" s="392">
        <f>'Documentation Form and Census'!I485</f>
        <v>0</v>
      </c>
      <c r="F448">
        <f>'Documentation Form and Census'!E485</f>
        <v>0</v>
      </c>
      <c r="G448" t="str">
        <f t="shared" si="12"/>
        <v>0</v>
      </c>
      <c r="H448">
        <f>'Documentation Form and Census'!J485</f>
        <v>0</v>
      </c>
      <c r="I448" t="str">
        <f t="shared" si="13"/>
        <v>0</v>
      </c>
    </row>
    <row r="449" spans="1:9">
      <c r="A449">
        <f>'Documentation Form and Census'!B486</f>
        <v>0</v>
      </c>
      <c r="B449">
        <f>'Documentation Form and Census'!A486</f>
        <v>0</v>
      </c>
      <c r="C449">
        <f>'Documentation Form and Census'!D486</f>
        <v>0</v>
      </c>
      <c r="D449" s="391">
        <f>'Documentation Form and Census'!C486</f>
        <v>0</v>
      </c>
      <c r="E449" s="392">
        <f>'Documentation Form and Census'!I486</f>
        <v>0</v>
      </c>
      <c r="F449">
        <f>'Documentation Form and Census'!E486</f>
        <v>0</v>
      </c>
      <c r="G449" t="str">
        <f t="shared" si="12"/>
        <v>0</v>
      </c>
      <c r="H449">
        <f>'Documentation Form and Census'!J486</f>
        <v>0</v>
      </c>
      <c r="I449" t="str">
        <f t="shared" si="13"/>
        <v>0</v>
      </c>
    </row>
    <row r="450" spans="1:9">
      <c r="A450">
        <f>'Documentation Form and Census'!B487</f>
        <v>0</v>
      </c>
      <c r="B450">
        <f>'Documentation Form and Census'!A487</f>
        <v>0</v>
      </c>
      <c r="C450">
        <f>'Documentation Form and Census'!D487</f>
        <v>0</v>
      </c>
      <c r="D450" s="391">
        <f>'Documentation Form and Census'!C487</f>
        <v>0</v>
      </c>
      <c r="E450" s="392">
        <f>'Documentation Form and Census'!I487</f>
        <v>0</v>
      </c>
      <c r="F450">
        <f>'Documentation Form and Census'!E487</f>
        <v>0</v>
      </c>
      <c r="G450" t="str">
        <f t="shared" si="12"/>
        <v>0</v>
      </c>
      <c r="H450">
        <f>'Documentation Form and Census'!J487</f>
        <v>0</v>
      </c>
      <c r="I450" t="str">
        <f t="shared" si="13"/>
        <v>0</v>
      </c>
    </row>
    <row r="451" spans="1:9">
      <c r="A451">
        <f>'Documentation Form and Census'!B488</f>
        <v>0</v>
      </c>
      <c r="B451">
        <f>'Documentation Form and Census'!A488</f>
        <v>0</v>
      </c>
      <c r="C451">
        <f>'Documentation Form and Census'!D488</f>
        <v>0</v>
      </c>
      <c r="D451" s="391">
        <f>'Documentation Form and Census'!C488</f>
        <v>0</v>
      </c>
      <c r="E451" s="392">
        <f>'Documentation Form and Census'!I488</f>
        <v>0</v>
      </c>
      <c r="F451">
        <f>'Documentation Form and Census'!E488</f>
        <v>0</v>
      </c>
      <c r="G451" t="str">
        <f t="shared" ref="G451:G514" si="14">SUBSTITUTE(SUBSTITUTE(SUBSTITUTE(F451,"Self","Sub"),"Spouse","Sp"),"Child","Ch")</f>
        <v>0</v>
      </c>
      <c r="H451">
        <f>'Documentation Form and Census'!J488</f>
        <v>0</v>
      </c>
      <c r="I451" t="str">
        <f t="shared" ref="I451:I514" si="15">SUBSTITUTE(SUBSTITUTE(SUBSTITUTE(SUBSTITUTE(H451,"E","EE"),"S","ES"),"C","EC"),"F","Fam")</f>
        <v>0</v>
      </c>
    </row>
    <row r="452" spans="1:9">
      <c r="A452">
        <f>'Documentation Form and Census'!B489</f>
        <v>0</v>
      </c>
      <c r="B452">
        <f>'Documentation Form and Census'!A489</f>
        <v>0</v>
      </c>
      <c r="C452">
        <f>'Documentation Form and Census'!D489</f>
        <v>0</v>
      </c>
      <c r="D452" s="391">
        <f>'Documentation Form and Census'!C489</f>
        <v>0</v>
      </c>
      <c r="E452" s="392">
        <f>'Documentation Form and Census'!I489</f>
        <v>0</v>
      </c>
      <c r="F452">
        <f>'Documentation Form and Census'!E489</f>
        <v>0</v>
      </c>
      <c r="G452" t="str">
        <f t="shared" si="14"/>
        <v>0</v>
      </c>
      <c r="H452">
        <f>'Documentation Form and Census'!J489</f>
        <v>0</v>
      </c>
      <c r="I452" t="str">
        <f t="shared" si="15"/>
        <v>0</v>
      </c>
    </row>
    <row r="453" spans="1:9">
      <c r="A453">
        <f>'Documentation Form and Census'!B490</f>
        <v>0</v>
      </c>
      <c r="B453">
        <f>'Documentation Form and Census'!A490</f>
        <v>0</v>
      </c>
      <c r="C453">
        <f>'Documentation Form and Census'!D490</f>
        <v>0</v>
      </c>
      <c r="D453" s="391">
        <f>'Documentation Form and Census'!C490</f>
        <v>0</v>
      </c>
      <c r="E453" s="392">
        <f>'Documentation Form and Census'!I490</f>
        <v>0</v>
      </c>
      <c r="F453">
        <f>'Documentation Form and Census'!E490</f>
        <v>0</v>
      </c>
      <c r="G453" t="str">
        <f t="shared" si="14"/>
        <v>0</v>
      </c>
      <c r="H453">
        <f>'Documentation Form and Census'!J490</f>
        <v>0</v>
      </c>
      <c r="I453" t="str">
        <f t="shared" si="15"/>
        <v>0</v>
      </c>
    </row>
    <row r="454" spans="1:9">
      <c r="A454">
        <f>'Documentation Form and Census'!B491</f>
        <v>0</v>
      </c>
      <c r="B454">
        <f>'Documentation Form and Census'!A491</f>
        <v>0</v>
      </c>
      <c r="C454">
        <f>'Documentation Form and Census'!D491</f>
        <v>0</v>
      </c>
      <c r="D454" s="391">
        <f>'Documentation Form and Census'!C491</f>
        <v>0</v>
      </c>
      <c r="E454" s="392">
        <f>'Documentation Form and Census'!I491</f>
        <v>0</v>
      </c>
      <c r="F454">
        <f>'Documentation Form and Census'!E491</f>
        <v>0</v>
      </c>
      <c r="G454" t="str">
        <f t="shared" si="14"/>
        <v>0</v>
      </c>
      <c r="H454">
        <f>'Documentation Form and Census'!J491</f>
        <v>0</v>
      </c>
      <c r="I454" t="str">
        <f t="shared" si="15"/>
        <v>0</v>
      </c>
    </row>
    <row r="455" spans="1:9">
      <c r="A455">
        <f>'Documentation Form and Census'!B492</f>
        <v>0</v>
      </c>
      <c r="B455">
        <f>'Documentation Form and Census'!A492</f>
        <v>0</v>
      </c>
      <c r="C455">
        <f>'Documentation Form and Census'!D492</f>
        <v>0</v>
      </c>
      <c r="D455" s="391">
        <f>'Documentation Form and Census'!C492</f>
        <v>0</v>
      </c>
      <c r="E455" s="392">
        <f>'Documentation Form and Census'!I492</f>
        <v>0</v>
      </c>
      <c r="F455">
        <f>'Documentation Form and Census'!E492</f>
        <v>0</v>
      </c>
      <c r="G455" t="str">
        <f t="shared" si="14"/>
        <v>0</v>
      </c>
      <c r="H455">
        <f>'Documentation Form and Census'!J492</f>
        <v>0</v>
      </c>
      <c r="I455" t="str">
        <f t="shared" si="15"/>
        <v>0</v>
      </c>
    </row>
    <row r="456" spans="1:9">
      <c r="A456">
        <f>'Documentation Form and Census'!B493</f>
        <v>0</v>
      </c>
      <c r="B456">
        <f>'Documentation Form and Census'!A493</f>
        <v>0</v>
      </c>
      <c r="C456">
        <f>'Documentation Form and Census'!D493</f>
        <v>0</v>
      </c>
      <c r="D456" s="391">
        <f>'Documentation Form and Census'!C493</f>
        <v>0</v>
      </c>
      <c r="E456" s="392">
        <f>'Documentation Form and Census'!I493</f>
        <v>0</v>
      </c>
      <c r="F456">
        <f>'Documentation Form and Census'!E493</f>
        <v>0</v>
      </c>
      <c r="G456" t="str">
        <f t="shared" si="14"/>
        <v>0</v>
      </c>
      <c r="H456">
        <f>'Documentation Form and Census'!J493</f>
        <v>0</v>
      </c>
      <c r="I456" t="str">
        <f t="shared" si="15"/>
        <v>0</v>
      </c>
    </row>
    <row r="457" spans="1:9">
      <c r="A457">
        <f>'Documentation Form and Census'!B494</f>
        <v>0</v>
      </c>
      <c r="B457">
        <f>'Documentation Form and Census'!A494</f>
        <v>0</v>
      </c>
      <c r="C457">
        <f>'Documentation Form and Census'!D494</f>
        <v>0</v>
      </c>
      <c r="D457" s="391">
        <f>'Documentation Form and Census'!C494</f>
        <v>0</v>
      </c>
      <c r="E457" s="392">
        <f>'Documentation Form and Census'!I494</f>
        <v>0</v>
      </c>
      <c r="F457">
        <f>'Documentation Form and Census'!E494</f>
        <v>0</v>
      </c>
      <c r="G457" t="str">
        <f t="shared" si="14"/>
        <v>0</v>
      </c>
      <c r="H457">
        <f>'Documentation Form and Census'!J494</f>
        <v>0</v>
      </c>
      <c r="I457" t="str">
        <f t="shared" si="15"/>
        <v>0</v>
      </c>
    </row>
    <row r="458" spans="1:9">
      <c r="A458">
        <f>'Documentation Form and Census'!B495</f>
        <v>0</v>
      </c>
      <c r="B458">
        <f>'Documentation Form and Census'!A495</f>
        <v>0</v>
      </c>
      <c r="C458">
        <f>'Documentation Form and Census'!D495</f>
        <v>0</v>
      </c>
      <c r="D458" s="391">
        <f>'Documentation Form and Census'!C495</f>
        <v>0</v>
      </c>
      <c r="E458" s="392">
        <f>'Documentation Form and Census'!I495</f>
        <v>0</v>
      </c>
      <c r="F458">
        <f>'Documentation Form and Census'!E495</f>
        <v>0</v>
      </c>
      <c r="G458" t="str">
        <f t="shared" si="14"/>
        <v>0</v>
      </c>
      <c r="H458">
        <f>'Documentation Form and Census'!J495</f>
        <v>0</v>
      </c>
      <c r="I458" t="str">
        <f t="shared" si="15"/>
        <v>0</v>
      </c>
    </row>
    <row r="459" spans="1:9">
      <c r="A459">
        <f>'Documentation Form and Census'!B496</f>
        <v>0</v>
      </c>
      <c r="B459">
        <f>'Documentation Form and Census'!A496</f>
        <v>0</v>
      </c>
      <c r="C459">
        <f>'Documentation Form and Census'!D496</f>
        <v>0</v>
      </c>
      <c r="D459" s="391">
        <f>'Documentation Form and Census'!C496</f>
        <v>0</v>
      </c>
      <c r="E459" s="392">
        <f>'Documentation Form and Census'!I496</f>
        <v>0</v>
      </c>
      <c r="F459">
        <f>'Documentation Form and Census'!E496</f>
        <v>0</v>
      </c>
      <c r="G459" t="str">
        <f t="shared" si="14"/>
        <v>0</v>
      </c>
      <c r="H459">
        <f>'Documentation Form and Census'!J496</f>
        <v>0</v>
      </c>
      <c r="I459" t="str">
        <f t="shared" si="15"/>
        <v>0</v>
      </c>
    </row>
    <row r="460" spans="1:9">
      <c r="A460">
        <f>'Documentation Form and Census'!B497</f>
        <v>0</v>
      </c>
      <c r="B460">
        <f>'Documentation Form and Census'!A497</f>
        <v>0</v>
      </c>
      <c r="C460">
        <f>'Documentation Form and Census'!D497</f>
        <v>0</v>
      </c>
      <c r="D460" s="391">
        <f>'Documentation Form and Census'!C497</f>
        <v>0</v>
      </c>
      <c r="E460" s="392">
        <f>'Documentation Form and Census'!I497</f>
        <v>0</v>
      </c>
      <c r="F460">
        <f>'Documentation Form and Census'!E497</f>
        <v>0</v>
      </c>
      <c r="G460" t="str">
        <f t="shared" si="14"/>
        <v>0</v>
      </c>
      <c r="H460">
        <f>'Documentation Form and Census'!J497</f>
        <v>0</v>
      </c>
      <c r="I460" t="str">
        <f t="shared" si="15"/>
        <v>0</v>
      </c>
    </row>
    <row r="461" spans="1:9">
      <c r="A461">
        <f>'Documentation Form and Census'!B498</f>
        <v>0</v>
      </c>
      <c r="B461">
        <f>'Documentation Form and Census'!A498</f>
        <v>0</v>
      </c>
      <c r="C461">
        <f>'Documentation Form and Census'!D498</f>
        <v>0</v>
      </c>
      <c r="D461" s="391">
        <f>'Documentation Form and Census'!C498</f>
        <v>0</v>
      </c>
      <c r="E461" s="392">
        <f>'Documentation Form and Census'!I498</f>
        <v>0</v>
      </c>
      <c r="F461">
        <f>'Documentation Form and Census'!E498</f>
        <v>0</v>
      </c>
      <c r="G461" t="str">
        <f t="shared" si="14"/>
        <v>0</v>
      </c>
      <c r="H461">
        <f>'Documentation Form and Census'!J498</f>
        <v>0</v>
      </c>
      <c r="I461" t="str">
        <f t="shared" si="15"/>
        <v>0</v>
      </c>
    </row>
    <row r="462" spans="1:9">
      <c r="A462">
        <f>'Documentation Form and Census'!B499</f>
        <v>0</v>
      </c>
      <c r="B462">
        <f>'Documentation Form and Census'!A499</f>
        <v>0</v>
      </c>
      <c r="C462">
        <f>'Documentation Form and Census'!D499</f>
        <v>0</v>
      </c>
      <c r="D462" s="391">
        <f>'Documentation Form and Census'!C499</f>
        <v>0</v>
      </c>
      <c r="E462" s="392">
        <f>'Documentation Form and Census'!I499</f>
        <v>0</v>
      </c>
      <c r="F462">
        <f>'Documentation Form and Census'!E499</f>
        <v>0</v>
      </c>
      <c r="G462" t="str">
        <f t="shared" si="14"/>
        <v>0</v>
      </c>
      <c r="H462">
        <f>'Documentation Form and Census'!J499</f>
        <v>0</v>
      </c>
      <c r="I462" t="str">
        <f t="shared" si="15"/>
        <v>0</v>
      </c>
    </row>
    <row r="463" spans="1:9">
      <c r="A463">
        <f>'Documentation Form and Census'!B500</f>
        <v>0</v>
      </c>
      <c r="B463">
        <f>'Documentation Form and Census'!A500</f>
        <v>0</v>
      </c>
      <c r="C463">
        <f>'Documentation Form and Census'!D500</f>
        <v>0</v>
      </c>
      <c r="D463" s="391">
        <f>'Documentation Form and Census'!C500</f>
        <v>0</v>
      </c>
      <c r="E463" s="392">
        <f>'Documentation Form and Census'!I500</f>
        <v>0</v>
      </c>
      <c r="F463">
        <f>'Documentation Form and Census'!E500</f>
        <v>0</v>
      </c>
      <c r="G463" t="str">
        <f t="shared" si="14"/>
        <v>0</v>
      </c>
      <c r="H463">
        <f>'Documentation Form and Census'!J500</f>
        <v>0</v>
      </c>
      <c r="I463" t="str">
        <f t="shared" si="15"/>
        <v>0</v>
      </c>
    </row>
    <row r="464" spans="1:9">
      <c r="A464">
        <f>'Documentation Form and Census'!B501</f>
        <v>0</v>
      </c>
      <c r="B464">
        <f>'Documentation Form and Census'!A501</f>
        <v>0</v>
      </c>
      <c r="C464">
        <f>'Documentation Form and Census'!D501</f>
        <v>0</v>
      </c>
      <c r="D464" s="391">
        <f>'Documentation Form and Census'!C501</f>
        <v>0</v>
      </c>
      <c r="E464" s="392">
        <f>'Documentation Form and Census'!I501</f>
        <v>0</v>
      </c>
      <c r="F464">
        <f>'Documentation Form and Census'!E501</f>
        <v>0</v>
      </c>
      <c r="G464" t="str">
        <f t="shared" si="14"/>
        <v>0</v>
      </c>
      <c r="H464">
        <f>'Documentation Form and Census'!J501</f>
        <v>0</v>
      </c>
      <c r="I464" t="str">
        <f t="shared" si="15"/>
        <v>0</v>
      </c>
    </row>
    <row r="465" spans="1:9">
      <c r="A465">
        <f>'Documentation Form and Census'!B502</f>
        <v>0</v>
      </c>
      <c r="B465">
        <f>'Documentation Form and Census'!A502</f>
        <v>0</v>
      </c>
      <c r="C465">
        <f>'Documentation Form and Census'!D502</f>
        <v>0</v>
      </c>
      <c r="D465" s="391">
        <f>'Documentation Form and Census'!C502</f>
        <v>0</v>
      </c>
      <c r="E465" s="392">
        <f>'Documentation Form and Census'!I502</f>
        <v>0</v>
      </c>
      <c r="F465">
        <f>'Documentation Form and Census'!E502</f>
        <v>0</v>
      </c>
      <c r="G465" t="str">
        <f t="shared" si="14"/>
        <v>0</v>
      </c>
      <c r="H465">
        <f>'Documentation Form and Census'!J502</f>
        <v>0</v>
      </c>
      <c r="I465" t="str">
        <f t="shared" si="15"/>
        <v>0</v>
      </c>
    </row>
    <row r="466" spans="1:9">
      <c r="A466">
        <f>'Documentation Form and Census'!B503</f>
        <v>0</v>
      </c>
      <c r="B466">
        <f>'Documentation Form and Census'!A503</f>
        <v>0</v>
      </c>
      <c r="C466">
        <f>'Documentation Form and Census'!D503</f>
        <v>0</v>
      </c>
      <c r="D466" s="391">
        <f>'Documentation Form and Census'!C503</f>
        <v>0</v>
      </c>
      <c r="E466" s="392">
        <f>'Documentation Form and Census'!I503</f>
        <v>0</v>
      </c>
      <c r="F466">
        <f>'Documentation Form and Census'!E503</f>
        <v>0</v>
      </c>
      <c r="G466" t="str">
        <f t="shared" si="14"/>
        <v>0</v>
      </c>
      <c r="H466">
        <f>'Documentation Form and Census'!J503</f>
        <v>0</v>
      </c>
      <c r="I466" t="str">
        <f t="shared" si="15"/>
        <v>0</v>
      </c>
    </row>
    <row r="467" spans="1:9">
      <c r="A467">
        <f>'Documentation Form and Census'!B504</f>
        <v>0</v>
      </c>
      <c r="B467">
        <f>'Documentation Form and Census'!A504</f>
        <v>0</v>
      </c>
      <c r="C467">
        <f>'Documentation Form and Census'!D504</f>
        <v>0</v>
      </c>
      <c r="D467" s="391">
        <f>'Documentation Form and Census'!C504</f>
        <v>0</v>
      </c>
      <c r="E467" s="392">
        <f>'Documentation Form and Census'!I504</f>
        <v>0</v>
      </c>
      <c r="F467">
        <f>'Documentation Form and Census'!E504</f>
        <v>0</v>
      </c>
      <c r="G467" t="str">
        <f t="shared" si="14"/>
        <v>0</v>
      </c>
      <c r="H467">
        <f>'Documentation Form and Census'!J504</f>
        <v>0</v>
      </c>
      <c r="I467" t="str">
        <f t="shared" si="15"/>
        <v>0</v>
      </c>
    </row>
    <row r="468" spans="1:9">
      <c r="A468">
        <f>'Documentation Form and Census'!B505</f>
        <v>0</v>
      </c>
      <c r="B468">
        <f>'Documentation Form and Census'!A505</f>
        <v>0</v>
      </c>
      <c r="C468">
        <f>'Documentation Form and Census'!D505</f>
        <v>0</v>
      </c>
      <c r="D468" s="391">
        <f>'Documentation Form and Census'!C505</f>
        <v>0</v>
      </c>
      <c r="E468" s="392">
        <f>'Documentation Form and Census'!I505</f>
        <v>0</v>
      </c>
      <c r="F468">
        <f>'Documentation Form and Census'!E505</f>
        <v>0</v>
      </c>
      <c r="G468" t="str">
        <f t="shared" si="14"/>
        <v>0</v>
      </c>
      <c r="H468">
        <f>'Documentation Form and Census'!J505</f>
        <v>0</v>
      </c>
      <c r="I468" t="str">
        <f t="shared" si="15"/>
        <v>0</v>
      </c>
    </row>
    <row r="469" spans="1:9">
      <c r="A469">
        <f>'Documentation Form and Census'!B506</f>
        <v>0</v>
      </c>
      <c r="B469">
        <f>'Documentation Form and Census'!A506</f>
        <v>0</v>
      </c>
      <c r="C469">
        <f>'Documentation Form and Census'!D506</f>
        <v>0</v>
      </c>
      <c r="D469" s="391">
        <f>'Documentation Form and Census'!C506</f>
        <v>0</v>
      </c>
      <c r="E469" s="392">
        <f>'Documentation Form and Census'!I506</f>
        <v>0</v>
      </c>
      <c r="F469">
        <f>'Documentation Form and Census'!E506</f>
        <v>0</v>
      </c>
      <c r="G469" t="str">
        <f t="shared" si="14"/>
        <v>0</v>
      </c>
      <c r="H469">
        <f>'Documentation Form and Census'!J506</f>
        <v>0</v>
      </c>
      <c r="I469" t="str">
        <f t="shared" si="15"/>
        <v>0</v>
      </c>
    </row>
    <row r="470" spans="1:9">
      <c r="A470">
        <f>'Documentation Form and Census'!B507</f>
        <v>0</v>
      </c>
      <c r="B470">
        <f>'Documentation Form and Census'!A507</f>
        <v>0</v>
      </c>
      <c r="C470">
        <f>'Documentation Form and Census'!D507</f>
        <v>0</v>
      </c>
      <c r="D470" s="391">
        <f>'Documentation Form and Census'!C507</f>
        <v>0</v>
      </c>
      <c r="E470" s="392">
        <f>'Documentation Form and Census'!I507</f>
        <v>0</v>
      </c>
      <c r="F470">
        <f>'Documentation Form and Census'!E507</f>
        <v>0</v>
      </c>
      <c r="G470" t="str">
        <f t="shared" si="14"/>
        <v>0</v>
      </c>
      <c r="H470">
        <f>'Documentation Form and Census'!J507</f>
        <v>0</v>
      </c>
      <c r="I470" t="str">
        <f t="shared" si="15"/>
        <v>0</v>
      </c>
    </row>
    <row r="471" spans="1:9">
      <c r="A471">
        <f>'Documentation Form and Census'!B508</f>
        <v>0</v>
      </c>
      <c r="B471">
        <f>'Documentation Form and Census'!A508</f>
        <v>0</v>
      </c>
      <c r="C471">
        <f>'Documentation Form and Census'!D508</f>
        <v>0</v>
      </c>
      <c r="D471" s="391">
        <f>'Documentation Form and Census'!C508</f>
        <v>0</v>
      </c>
      <c r="E471" s="392">
        <f>'Documentation Form and Census'!I508</f>
        <v>0</v>
      </c>
      <c r="F471">
        <f>'Documentation Form and Census'!E508</f>
        <v>0</v>
      </c>
      <c r="G471" t="str">
        <f t="shared" si="14"/>
        <v>0</v>
      </c>
      <c r="H471">
        <f>'Documentation Form and Census'!J508</f>
        <v>0</v>
      </c>
      <c r="I471" t="str">
        <f t="shared" si="15"/>
        <v>0</v>
      </c>
    </row>
    <row r="472" spans="1:9">
      <c r="A472">
        <f>'Documentation Form and Census'!B509</f>
        <v>0</v>
      </c>
      <c r="B472">
        <f>'Documentation Form and Census'!A509</f>
        <v>0</v>
      </c>
      <c r="C472">
        <f>'Documentation Form and Census'!D509</f>
        <v>0</v>
      </c>
      <c r="D472" s="391">
        <f>'Documentation Form and Census'!C509</f>
        <v>0</v>
      </c>
      <c r="E472" s="392">
        <f>'Documentation Form and Census'!I509</f>
        <v>0</v>
      </c>
      <c r="F472">
        <f>'Documentation Form and Census'!E509</f>
        <v>0</v>
      </c>
      <c r="G472" t="str">
        <f t="shared" si="14"/>
        <v>0</v>
      </c>
      <c r="H472">
        <f>'Documentation Form and Census'!J509</f>
        <v>0</v>
      </c>
      <c r="I472" t="str">
        <f t="shared" si="15"/>
        <v>0</v>
      </c>
    </row>
    <row r="473" spans="1:9">
      <c r="A473">
        <f>'Documentation Form and Census'!B510</f>
        <v>0</v>
      </c>
      <c r="B473">
        <f>'Documentation Form and Census'!A510</f>
        <v>0</v>
      </c>
      <c r="C473">
        <f>'Documentation Form and Census'!D510</f>
        <v>0</v>
      </c>
      <c r="D473" s="391">
        <f>'Documentation Form and Census'!C510</f>
        <v>0</v>
      </c>
      <c r="E473" s="392">
        <f>'Documentation Form and Census'!I510</f>
        <v>0</v>
      </c>
      <c r="F473">
        <f>'Documentation Form and Census'!E510</f>
        <v>0</v>
      </c>
      <c r="G473" t="str">
        <f t="shared" si="14"/>
        <v>0</v>
      </c>
      <c r="H473">
        <f>'Documentation Form and Census'!J510</f>
        <v>0</v>
      </c>
      <c r="I473" t="str">
        <f t="shared" si="15"/>
        <v>0</v>
      </c>
    </row>
    <row r="474" spans="1:9">
      <c r="A474">
        <f>'Documentation Form and Census'!B511</f>
        <v>0</v>
      </c>
      <c r="B474">
        <f>'Documentation Form and Census'!A511</f>
        <v>0</v>
      </c>
      <c r="C474">
        <f>'Documentation Form and Census'!D511</f>
        <v>0</v>
      </c>
      <c r="D474" s="391">
        <f>'Documentation Form and Census'!C511</f>
        <v>0</v>
      </c>
      <c r="E474" s="392">
        <f>'Documentation Form and Census'!I511</f>
        <v>0</v>
      </c>
      <c r="F474">
        <f>'Documentation Form and Census'!E511</f>
        <v>0</v>
      </c>
      <c r="G474" t="str">
        <f t="shared" si="14"/>
        <v>0</v>
      </c>
      <c r="H474">
        <f>'Documentation Form and Census'!J511</f>
        <v>0</v>
      </c>
      <c r="I474" t="str">
        <f t="shared" si="15"/>
        <v>0</v>
      </c>
    </row>
    <row r="475" spans="1:9">
      <c r="A475">
        <f>'Documentation Form and Census'!B512</f>
        <v>0</v>
      </c>
      <c r="B475">
        <f>'Documentation Form and Census'!A512</f>
        <v>0</v>
      </c>
      <c r="C475">
        <f>'Documentation Form and Census'!D512</f>
        <v>0</v>
      </c>
      <c r="D475" s="391">
        <f>'Documentation Form and Census'!C512</f>
        <v>0</v>
      </c>
      <c r="E475" s="392">
        <f>'Documentation Form and Census'!I512</f>
        <v>0</v>
      </c>
      <c r="F475">
        <f>'Documentation Form and Census'!E512</f>
        <v>0</v>
      </c>
      <c r="G475" t="str">
        <f t="shared" si="14"/>
        <v>0</v>
      </c>
      <c r="H475">
        <f>'Documentation Form and Census'!J512</f>
        <v>0</v>
      </c>
      <c r="I475" t="str">
        <f t="shared" si="15"/>
        <v>0</v>
      </c>
    </row>
    <row r="476" spans="1:9">
      <c r="A476">
        <f>'Documentation Form and Census'!B513</f>
        <v>0</v>
      </c>
      <c r="B476">
        <f>'Documentation Form and Census'!A513</f>
        <v>0</v>
      </c>
      <c r="C476">
        <f>'Documentation Form and Census'!D513</f>
        <v>0</v>
      </c>
      <c r="D476" s="391">
        <f>'Documentation Form and Census'!C513</f>
        <v>0</v>
      </c>
      <c r="E476" s="392">
        <f>'Documentation Form and Census'!I513</f>
        <v>0</v>
      </c>
      <c r="F476">
        <f>'Documentation Form and Census'!E513</f>
        <v>0</v>
      </c>
      <c r="G476" t="str">
        <f t="shared" si="14"/>
        <v>0</v>
      </c>
      <c r="H476">
        <f>'Documentation Form and Census'!J513</f>
        <v>0</v>
      </c>
      <c r="I476" t="str">
        <f t="shared" si="15"/>
        <v>0</v>
      </c>
    </row>
    <row r="477" spans="1:9">
      <c r="A477">
        <f>'Documentation Form and Census'!B514</f>
        <v>0</v>
      </c>
      <c r="B477">
        <f>'Documentation Form and Census'!A514</f>
        <v>0</v>
      </c>
      <c r="C477">
        <f>'Documentation Form and Census'!D514</f>
        <v>0</v>
      </c>
      <c r="D477" s="391">
        <f>'Documentation Form and Census'!C514</f>
        <v>0</v>
      </c>
      <c r="E477" s="392">
        <f>'Documentation Form and Census'!I514</f>
        <v>0</v>
      </c>
      <c r="F477">
        <f>'Documentation Form and Census'!E514</f>
        <v>0</v>
      </c>
      <c r="G477" t="str">
        <f t="shared" si="14"/>
        <v>0</v>
      </c>
      <c r="H477">
        <f>'Documentation Form and Census'!J514</f>
        <v>0</v>
      </c>
      <c r="I477" t="str">
        <f t="shared" si="15"/>
        <v>0</v>
      </c>
    </row>
    <row r="478" spans="1:9">
      <c r="A478">
        <f>'Documentation Form and Census'!B515</f>
        <v>0</v>
      </c>
      <c r="B478">
        <f>'Documentation Form and Census'!A515</f>
        <v>0</v>
      </c>
      <c r="C478">
        <f>'Documentation Form and Census'!D515</f>
        <v>0</v>
      </c>
      <c r="D478" s="391">
        <f>'Documentation Form and Census'!C515</f>
        <v>0</v>
      </c>
      <c r="E478" s="392">
        <f>'Documentation Form and Census'!I515</f>
        <v>0</v>
      </c>
      <c r="F478">
        <f>'Documentation Form and Census'!E515</f>
        <v>0</v>
      </c>
      <c r="G478" t="str">
        <f t="shared" si="14"/>
        <v>0</v>
      </c>
      <c r="H478">
        <f>'Documentation Form and Census'!J515</f>
        <v>0</v>
      </c>
      <c r="I478" t="str">
        <f t="shared" si="15"/>
        <v>0</v>
      </c>
    </row>
    <row r="479" spans="1:9">
      <c r="A479">
        <f>'Documentation Form and Census'!B516</f>
        <v>0</v>
      </c>
      <c r="B479">
        <f>'Documentation Form and Census'!A516</f>
        <v>0</v>
      </c>
      <c r="C479">
        <f>'Documentation Form and Census'!D516</f>
        <v>0</v>
      </c>
      <c r="D479" s="391">
        <f>'Documentation Form and Census'!C516</f>
        <v>0</v>
      </c>
      <c r="E479" s="392">
        <f>'Documentation Form and Census'!I516</f>
        <v>0</v>
      </c>
      <c r="F479">
        <f>'Documentation Form and Census'!E516</f>
        <v>0</v>
      </c>
      <c r="G479" t="str">
        <f t="shared" si="14"/>
        <v>0</v>
      </c>
      <c r="H479">
        <f>'Documentation Form and Census'!J516</f>
        <v>0</v>
      </c>
      <c r="I479" t="str">
        <f t="shared" si="15"/>
        <v>0</v>
      </c>
    </row>
    <row r="480" spans="1:9">
      <c r="A480">
        <f>'Documentation Form and Census'!B517</f>
        <v>0</v>
      </c>
      <c r="B480">
        <f>'Documentation Form and Census'!A517</f>
        <v>0</v>
      </c>
      <c r="C480">
        <f>'Documentation Form and Census'!D517</f>
        <v>0</v>
      </c>
      <c r="D480" s="391">
        <f>'Documentation Form and Census'!C517</f>
        <v>0</v>
      </c>
      <c r="E480" s="392">
        <f>'Documentation Form and Census'!I517</f>
        <v>0</v>
      </c>
      <c r="F480">
        <f>'Documentation Form and Census'!E517</f>
        <v>0</v>
      </c>
      <c r="G480" t="str">
        <f t="shared" si="14"/>
        <v>0</v>
      </c>
      <c r="H480">
        <f>'Documentation Form and Census'!J517</f>
        <v>0</v>
      </c>
      <c r="I480" t="str">
        <f t="shared" si="15"/>
        <v>0</v>
      </c>
    </row>
    <row r="481" spans="1:9">
      <c r="A481">
        <f>'Documentation Form and Census'!B518</f>
        <v>0</v>
      </c>
      <c r="B481">
        <f>'Documentation Form and Census'!A518</f>
        <v>0</v>
      </c>
      <c r="C481">
        <f>'Documentation Form and Census'!D518</f>
        <v>0</v>
      </c>
      <c r="D481" s="391">
        <f>'Documentation Form and Census'!C518</f>
        <v>0</v>
      </c>
      <c r="E481" s="392">
        <f>'Documentation Form and Census'!I518</f>
        <v>0</v>
      </c>
      <c r="F481">
        <f>'Documentation Form and Census'!E518</f>
        <v>0</v>
      </c>
      <c r="G481" t="str">
        <f t="shared" si="14"/>
        <v>0</v>
      </c>
      <c r="H481">
        <f>'Documentation Form and Census'!J518</f>
        <v>0</v>
      </c>
      <c r="I481" t="str">
        <f t="shared" si="15"/>
        <v>0</v>
      </c>
    </row>
    <row r="482" spans="1:9">
      <c r="A482">
        <f>'Documentation Form and Census'!B519</f>
        <v>0</v>
      </c>
      <c r="B482">
        <f>'Documentation Form and Census'!A519</f>
        <v>0</v>
      </c>
      <c r="C482">
        <f>'Documentation Form and Census'!D519</f>
        <v>0</v>
      </c>
      <c r="D482" s="391">
        <f>'Documentation Form and Census'!C519</f>
        <v>0</v>
      </c>
      <c r="E482" s="392">
        <f>'Documentation Form and Census'!I519</f>
        <v>0</v>
      </c>
      <c r="F482">
        <f>'Documentation Form and Census'!E519</f>
        <v>0</v>
      </c>
      <c r="G482" t="str">
        <f t="shared" si="14"/>
        <v>0</v>
      </c>
      <c r="H482">
        <f>'Documentation Form and Census'!J519</f>
        <v>0</v>
      </c>
      <c r="I482" t="str">
        <f t="shared" si="15"/>
        <v>0</v>
      </c>
    </row>
    <row r="483" spans="1:9">
      <c r="A483">
        <f>'Documentation Form and Census'!B520</f>
        <v>0</v>
      </c>
      <c r="B483">
        <f>'Documentation Form and Census'!A520</f>
        <v>0</v>
      </c>
      <c r="C483">
        <f>'Documentation Form and Census'!D520</f>
        <v>0</v>
      </c>
      <c r="D483" s="391">
        <f>'Documentation Form and Census'!C520</f>
        <v>0</v>
      </c>
      <c r="E483" s="392">
        <f>'Documentation Form and Census'!I520</f>
        <v>0</v>
      </c>
      <c r="F483">
        <f>'Documentation Form and Census'!E520</f>
        <v>0</v>
      </c>
      <c r="G483" t="str">
        <f t="shared" si="14"/>
        <v>0</v>
      </c>
      <c r="H483">
        <f>'Documentation Form and Census'!J520</f>
        <v>0</v>
      </c>
      <c r="I483" t="str">
        <f t="shared" si="15"/>
        <v>0</v>
      </c>
    </row>
    <row r="484" spans="1:9">
      <c r="A484">
        <f>'Documentation Form and Census'!B521</f>
        <v>0</v>
      </c>
      <c r="B484">
        <f>'Documentation Form and Census'!A521</f>
        <v>0</v>
      </c>
      <c r="C484">
        <f>'Documentation Form and Census'!D521</f>
        <v>0</v>
      </c>
      <c r="D484" s="391">
        <f>'Documentation Form and Census'!C521</f>
        <v>0</v>
      </c>
      <c r="E484" s="392">
        <f>'Documentation Form and Census'!I521</f>
        <v>0</v>
      </c>
      <c r="F484">
        <f>'Documentation Form and Census'!E521</f>
        <v>0</v>
      </c>
      <c r="G484" t="str">
        <f t="shared" si="14"/>
        <v>0</v>
      </c>
      <c r="H484">
        <f>'Documentation Form and Census'!J521</f>
        <v>0</v>
      </c>
      <c r="I484" t="str">
        <f t="shared" si="15"/>
        <v>0</v>
      </c>
    </row>
    <row r="485" spans="1:9">
      <c r="A485">
        <f>'Documentation Form and Census'!B522</f>
        <v>0</v>
      </c>
      <c r="B485">
        <f>'Documentation Form and Census'!A522</f>
        <v>0</v>
      </c>
      <c r="C485">
        <f>'Documentation Form and Census'!D522</f>
        <v>0</v>
      </c>
      <c r="D485" s="391">
        <f>'Documentation Form and Census'!C522</f>
        <v>0</v>
      </c>
      <c r="E485" s="392">
        <f>'Documentation Form and Census'!I522</f>
        <v>0</v>
      </c>
      <c r="F485">
        <f>'Documentation Form and Census'!E522</f>
        <v>0</v>
      </c>
      <c r="G485" t="str">
        <f t="shared" si="14"/>
        <v>0</v>
      </c>
      <c r="H485">
        <f>'Documentation Form and Census'!J522</f>
        <v>0</v>
      </c>
      <c r="I485" t="str">
        <f t="shared" si="15"/>
        <v>0</v>
      </c>
    </row>
    <row r="486" spans="1:9">
      <c r="A486">
        <f>'Documentation Form and Census'!B523</f>
        <v>0</v>
      </c>
      <c r="B486">
        <f>'Documentation Form and Census'!A523</f>
        <v>0</v>
      </c>
      <c r="C486">
        <f>'Documentation Form and Census'!D523</f>
        <v>0</v>
      </c>
      <c r="D486" s="391">
        <f>'Documentation Form and Census'!C523</f>
        <v>0</v>
      </c>
      <c r="E486" s="392">
        <f>'Documentation Form and Census'!I523</f>
        <v>0</v>
      </c>
      <c r="F486">
        <f>'Documentation Form and Census'!E523</f>
        <v>0</v>
      </c>
      <c r="G486" t="str">
        <f t="shared" si="14"/>
        <v>0</v>
      </c>
      <c r="H486">
        <f>'Documentation Form and Census'!J523</f>
        <v>0</v>
      </c>
      <c r="I486" t="str">
        <f t="shared" si="15"/>
        <v>0</v>
      </c>
    </row>
    <row r="487" spans="1:9">
      <c r="A487">
        <f>'Documentation Form and Census'!B524</f>
        <v>0</v>
      </c>
      <c r="B487">
        <f>'Documentation Form and Census'!A524</f>
        <v>0</v>
      </c>
      <c r="C487">
        <f>'Documentation Form and Census'!D524</f>
        <v>0</v>
      </c>
      <c r="D487" s="391">
        <f>'Documentation Form and Census'!C524</f>
        <v>0</v>
      </c>
      <c r="E487" s="392">
        <f>'Documentation Form and Census'!I524</f>
        <v>0</v>
      </c>
      <c r="F487">
        <f>'Documentation Form and Census'!E524</f>
        <v>0</v>
      </c>
      <c r="G487" t="str">
        <f t="shared" si="14"/>
        <v>0</v>
      </c>
      <c r="H487">
        <f>'Documentation Form and Census'!J524</f>
        <v>0</v>
      </c>
      <c r="I487" t="str">
        <f t="shared" si="15"/>
        <v>0</v>
      </c>
    </row>
    <row r="488" spans="1:9">
      <c r="A488">
        <f>'Documentation Form and Census'!B525</f>
        <v>0</v>
      </c>
      <c r="B488">
        <f>'Documentation Form and Census'!A525</f>
        <v>0</v>
      </c>
      <c r="C488">
        <f>'Documentation Form and Census'!D525</f>
        <v>0</v>
      </c>
      <c r="D488" s="391">
        <f>'Documentation Form and Census'!C525</f>
        <v>0</v>
      </c>
      <c r="E488" s="392">
        <f>'Documentation Form and Census'!I525</f>
        <v>0</v>
      </c>
      <c r="F488">
        <f>'Documentation Form and Census'!E525</f>
        <v>0</v>
      </c>
      <c r="G488" t="str">
        <f t="shared" si="14"/>
        <v>0</v>
      </c>
      <c r="H488">
        <f>'Documentation Form and Census'!J525</f>
        <v>0</v>
      </c>
      <c r="I488" t="str">
        <f t="shared" si="15"/>
        <v>0</v>
      </c>
    </row>
    <row r="489" spans="1:9">
      <c r="A489">
        <f>'Documentation Form and Census'!B526</f>
        <v>0</v>
      </c>
      <c r="B489">
        <f>'Documentation Form and Census'!A526</f>
        <v>0</v>
      </c>
      <c r="C489">
        <f>'Documentation Form and Census'!D526</f>
        <v>0</v>
      </c>
      <c r="D489" s="391">
        <f>'Documentation Form and Census'!C526</f>
        <v>0</v>
      </c>
      <c r="E489" s="392">
        <f>'Documentation Form and Census'!I526</f>
        <v>0</v>
      </c>
      <c r="F489">
        <f>'Documentation Form and Census'!E526</f>
        <v>0</v>
      </c>
      <c r="G489" t="str">
        <f t="shared" si="14"/>
        <v>0</v>
      </c>
      <c r="H489">
        <f>'Documentation Form and Census'!J526</f>
        <v>0</v>
      </c>
      <c r="I489" t="str">
        <f t="shared" si="15"/>
        <v>0</v>
      </c>
    </row>
    <row r="490" spans="1:9">
      <c r="A490">
        <f>'Documentation Form and Census'!B527</f>
        <v>0</v>
      </c>
      <c r="B490">
        <f>'Documentation Form and Census'!A527</f>
        <v>0</v>
      </c>
      <c r="C490">
        <f>'Documentation Form and Census'!D527</f>
        <v>0</v>
      </c>
      <c r="D490" s="391">
        <f>'Documentation Form and Census'!C527</f>
        <v>0</v>
      </c>
      <c r="E490" s="392">
        <f>'Documentation Form and Census'!I527</f>
        <v>0</v>
      </c>
      <c r="F490">
        <f>'Documentation Form and Census'!E527</f>
        <v>0</v>
      </c>
      <c r="G490" t="str">
        <f t="shared" si="14"/>
        <v>0</v>
      </c>
      <c r="H490">
        <f>'Documentation Form and Census'!J527</f>
        <v>0</v>
      </c>
      <c r="I490" t="str">
        <f t="shared" si="15"/>
        <v>0</v>
      </c>
    </row>
    <row r="491" spans="1:9">
      <c r="A491">
        <f>'Documentation Form and Census'!B528</f>
        <v>0</v>
      </c>
      <c r="B491">
        <f>'Documentation Form and Census'!A528</f>
        <v>0</v>
      </c>
      <c r="C491">
        <f>'Documentation Form and Census'!D528</f>
        <v>0</v>
      </c>
      <c r="D491" s="391">
        <f>'Documentation Form and Census'!C528</f>
        <v>0</v>
      </c>
      <c r="E491" s="392">
        <f>'Documentation Form and Census'!I528</f>
        <v>0</v>
      </c>
      <c r="F491">
        <f>'Documentation Form and Census'!E528</f>
        <v>0</v>
      </c>
      <c r="G491" t="str">
        <f t="shared" si="14"/>
        <v>0</v>
      </c>
      <c r="H491">
        <f>'Documentation Form and Census'!J528</f>
        <v>0</v>
      </c>
      <c r="I491" t="str">
        <f t="shared" si="15"/>
        <v>0</v>
      </c>
    </row>
    <row r="492" spans="1:9">
      <c r="A492">
        <f>'Documentation Form and Census'!B529</f>
        <v>0</v>
      </c>
      <c r="B492">
        <f>'Documentation Form and Census'!A529</f>
        <v>0</v>
      </c>
      <c r="C492">
        <f>'Documentation Form and Census'!D529</f>
        <v>0</v>
      </c>
      <c r="D492" s="391">
        <f>'Documentation Form and Census'!C529</f>
        <v>0</v>
      </c>
      <c r="E492" s="392">
        <f>'Documentation Form and Census'!I529</f>
        <v>0</v>
      </c>
      <c r="F492">
        <f>'Documentation Form and Census'!E529</f>
        <v>0</v>
      </c>
      <c r="G492" t="str">
        <f t="shared" si="14"/>
        <v>0</v>
      </c>
      <c r="H492">
        <f>'Documentation Form and Census'!J529</f>
        <v>0</v>
      </c>
      <c r="I492" t="str">
        <f t="shared" si="15"/>
        <v>0</v>
      </c>
    </row>
    <row r="493" spans="1:9">
      <c r="A493">
        <f>'Documentation Form and Census'!B530</f>
        <v>0</v>
      </c>
      <c r="B493">
        <f>'Documentation Form and Census'!A530</f>
        <v>0</v>
      </c>
      <c r="C493">
        <f>'Documentation Form and Census'!D530</f>
        <v>0</v>
      </c>
      <c r="D493" s="391">
        <f>'Documentation Form and Census'!C530</f>
        <v>0</v>
      </c>
      <c r="E493" s="392">
        <f>'Documentation Form and Census'!I530</f>
        <v>0</v>
      </c>
      <c r="F493">
        <f>'Documentation Form and Census'!E530</f>
        <v>0</v>
      </c>
      <c r="G493" t="str">
        <f t="shared" si="14"/>
        <v>0</v>
      </c>
      <c r="H493">
        <f>'Documentation Form and Census'!J530</f>
        <v>0</v>
      </c>
      <c r="I493" t="str">
        <f t="shared" si="15"/>
        <v>0</v>
      </c>
    </row>
    <row r="494" spans="1:9">
      <c r="A494">
        <f>'Documentation Form and Census'!B531</f>
        <v>0</v>
      </c>
      <c r="B494">
        <f>'Documentation Form and Census'!A531</f>
        <v>0</v>
      </c>
      <c r="C494">
        <f>'Documentation Form and Census'!D531</f>
        <v>0</v>
      </c>
      <c r="D494" s="391">
        <f>'Documentation Form and Census'!C531</f>
        <v>0</v>
      </c>
      <c r="E494" s="392">
        <f>'Documentation Form and Census'!I531</f>
        <v>0</v>
      </c>
      <c r="F494">
        <f>'Documentation Form and Census'!E531</f>
        <v>0</v>
      </c>
      <c r="G494" t="str">
        <f t="shared" si="14"/>
        <v>0</v>
      </c>
      <c r="H494">
        <f>'Documentation Form and Census'!J531</f>
        <v>0</v>
      </c>
      <c r="I494" t="str">
        <f t="shared" si="15"/>
        <v>0</v>
      </c>
    </row>
    <row r="495" spans="1:9">
      <c r="A495">
        <f>'Documentation Form and Census'!B532</f>
        <v>0</v>
      </c>
      <c r="B495">
        <f>'Documentation Form and Census'!A532</f>
        <v>0</v>
      </c>
      <c r="C495">
        <f>'Documentation Form and Census'!D532</f>
        <v>0</v>
      </c>
      <c r="D495" s="391">
        <f>'Documentation Form and Census'!C532</f>
        <v>0</v>
      </c>
      <c r="E495" s="392">
        <f>'Documentation Form and Census'!I532</f>
        <v>0</v>
      </c>
      <c r="F495">
        <f>'Documentation Form and Census'!E532</f>
        <v>0</v>
      </c>
      <c r="G495" t="str">
        <f t="shared" si="14"/>
        <v>0</v>
      </c>
      <c r="H495">
        <f>'Documentation Form and Census'!J532</f>
        <v>0</v>
      </c>
      <c r="I495" t="str">
        <f t="shared" si="15"/>
        <v>0</v>
      </c>
    </row>
    <row r="496" spans="1:9">
      <c r="A496">
        <f>'Documentation Form and Census'!B533</f>
        <v>0</v>
      </c>
      <c r="B496">
        <f>'Documentation Form and Census'!A533</f>
        <v>0</v>
      </c>
      <c r="C496">
        <f>'Documentation Form and Census'!D533</f>
        <v>0</v>
      </c>
      <c r="D496" s="391">
        <f>'Documentation Form and Census'!C533</f>
        <v>0</v>
      </c>
      <c r="E496" s="392">
        <f>'Documentation Form and Census'!I533</f>
        <v>0</v>
      </c>
      <c r="F496">
        <f>'Documentation Form and Census'!E533</f>
        <v>0</v>
      </c>
      <c r="G496" t="str">
        <f t="shared" si="14"/>
        <v>0</v>
      </c>
      <c r="H496">
        <f>'Documentation Form and Census'!J533</f>
        <v>0</v>
      </c>
      <c r="I496" t="str">
        <f t="shared" si="15"/>
        <v>0</v>
      </c>
    </row>
    <row r="497" spans="1:9">
      <c r="A497">
        <f>'Documentation Form and Census'!B534</f>
        <v>0</v>
      </c>
      <c r="B497">
        <f>'Documentation Form and Census'!A534</f>
        <v>0</v>
      </c>
      <c r="C497">
        <f>'Documentation Form and Census'!D534</f>
        <v>0</v>
      </c>
      <c r="D497" s="391">
        <f>'Documentation Form and Census'!C534</f>
        <v>0</v>
      </c>
      <c r="E497" s="392">
        <f>'Documentation Form and Census'!I534</f>
        <v>0</v>
      </c>
      <c r="F497">
        <f>'Documentation Form and Census'!E534</f>
        <v>0</v>
      </c>
      <c r="G497" t="str">
        <f t="shared" si="14"/>
        <v>0</v>
      </c>
      <c r="H497">
        <f>'Documentation Form and Census'!J534</f>
        <v>0</v>
      </c>
      <c r="I497" t="str">
        <f t="shared" si="15"/>
        <v>0</v>
      </c>
    </row>
    <row r="498" spans="1:9">
      <c r="A498">
        <f>'Documentation Form and Census'!B535</f>
        <v>0</v>
      </c>
      <c r="B498">
        <f>'Documentation Form and Census'!A535</f>
        <v>0</v>
      </c>
      <c r="C498">
        <f>'Documentation Form and Census'!D535</f>
        <v>0</v>
      </c>
      <c r="D498" s="391">
        <f>'Documentation Form and Census'!C535</f>
        <v>0</v>
      </c>
      <c r="E498" s="392">
        <f>'Documentation Form and Census'!I535</f>
        <v>0</v>
      </c>
      <c r="F498">
        <f>'Documentation Form and Census'!E535</f>
        <v>0</v>
      </c>
      <c r="G498" t="str">
        <f t="shared" si="14"/>
        <v>0</v>
      </c>
      <c r="H498">
        <f>'Documentation Form and Census'!J535</f>
        <v>0</v>
      </c>
      <c r="I498" t="str">
        <f t="shared" si="15"/>
        <v>0</v>
      </c>
    </row>
    <row r="499" spans="1:9">
      <c r="A499">
        <f>'Documentation Form and Census'!B536</f>
        <v>0</v>
      </c>
      <c r="B499">
        <f>'Documentation Form and Census'!A536</f>
        <v>0</v>
      </c>
      <c r="C499">
        <f>'Documentation Form and Census'!D536</f>
        <v>0</v>
      </c>
      <c r="D499" s="391">
        <f>'Documentation Form and Census'!C536</f>
        <v>0</v>
      </c>
      <c r="E499" s="392">
        <f>'Documentation Form and Census'!I536</f>
        <v>0</v>
      </c>
      <c r="F499">
        <f>'Documentation Form and Census'!E536</f>
        <v>0</v>
      </c>
      <c r="G499" t="str">
        <f t="shared" si="14"/>
        <v>0</v>
      </c>
      <c r="H499">
        <f>'Documentation Form and Census'!J536</f>
        <v>0</v>
      </c>
      <c r="I499" t="str">
        <f t="shared" si="15"/>
        <v>0</v>
      </c>
    </row>
    <row r="500" spans="1:9">
      <c r="A500">
        <f>'Documentation Form and Census'!B537</f>
        <v>0</v>
      </c>
      <c r="B500">
        <f>'Documentation Form and Census'!A537</f>
        <v>0</v>
      </c>
      <c r="C500">
        <f>'Documentation Form and Census'!D537</f>
        <v>0</v>
      </c>
      <c r="D500" s="391">
        <f>'Documentation Form and Census'!C537</f>
        <v>0</v>
      </c>
      <c r="E500" s="392">
        <f>'Documentation Form and Census'!I537</f>
        <v>0</v>
      </c>
      <c r="F500">
        <f>'Documentation Form and Census'!E537</f>
        <v>0</v>
      </c>
      <c r="G500" t="str">
        <f t="shared" si="14"/>
        <v>0</v>
      </c>
      <c r="H500">
        <f>'Documentation Form and Census'!J537</f>
        <v>0</v>
      </c>
      <c r="I500" t="str">
        <f t="shared" si="15"/>
        <v>0</v>
      </c>
    </row>
    <row r="501" spans="1:9">
      <c r="A501">
        <f>'Documentation Form and Census'!B538</f>
        <v>0</v>
      </c>
      <c r="B501">
        <f>'Documentation Form and Census'!A538</f>
        <v>0</v>
      </c>
      <c r="C501">
        <f>'Documentation Form and Census'!D538</f>
        <v>0</v>
      </c>
      <c r="D501" s="391">
        <f>'Documentation Form and Census'!C538</f>
        <v>0</v>
      </c>
      <c r="E501" s="392">
        <f>'Documentation Form and Census'!I538</f>
        <v>0</v>
      </c>
      <c r="F501">
        <f>'Documentation Form and Census'!E538</f>
        <v>0</v>
      </c>
      <c r="G501" t="str">
        <f t="shared" si="14"/>
        <v>0</v>
      </c>
      <c r="H501">
        <f>'Documentation Form and Census'!J538</f>
        <v>0</v>
      </c>
      <c r="I501" t="str">
        <f t="shared" si="15"/>
        <v>0</v>
      </c>
    </row>
    <row r="502" spans="1:9">
      <c r="A502">
        <f>'Documentation Form and Census'!B539</f>
        <v>0</v>
      </c>
      <c r="B502">
        <f>'Documentation Form and Census'!A539</f>
        <v>0</v>
      </c>
      <c r="C502">
        <f>'Documentation Form and Census'!D539</f>
        <v>0</v>
      </c>
      <c r="D502" s="391">
        <f>'Documentation Form and Census'!C539</f>
        <v>0</v>
      </c>
      <c r="E502" s="392">
        <f>'Documentation Form and Census'!I539</f>
        <v>0</v>
      </c>
      <c r="F502">
        <f>'Documentation Form and Census'!E539</f>
        <v>0</v>
      </c>
      <c r="G502" t="str">
        <f t="shared" si="14"/>
        <v>0</v>
      </c>
      <c r="H502">
        <f>'Documentation Form and Census'!J539</f>
        <v>0</v>
      </c>
      <c r="I502" t="str">
        <f t="shared" si="15"/>
        <v>0</v>
      </c>
    </row>
    <row r="503" spans="1:9">
      <c r="A503">
        <f>'Documentation Form and Census'!B540</f>
        <v>0</v>
      </c>
      <c r="B503">
        <f>'Documentation Form and Census'!A540</f>
        <v>0</v>
      </c>
      <c r="C503">
        <f>'Documentation Form and Census'!D540</f>
        <v>0</v>
      </c>
      <c r="D503" s="391">
        <f>'Documentation Form and Census'!C540</f>
        <v>0</v>
      </c>
      <c r="E503" s="392">
        <f>'Documentation Form and Census'!I540</f>
        <v>0</v>
      </c>
      <c r="F503">
        <f>'Documentation Form and Census'!E540</f>
        <v>0</v>
      </c>
      <c r="G503" t="str">
        <f t="shared" si="14"/>
        <v>0</v>
      </c>
      <c r="H503">
        <f>'Documentation Form and Census'!J540</f>
        <v>0</v>
      </c>
      <c r="I503" t="str">
        <f t="shared" si="15"/>
        <v>0</v>
      </c>
    </row>
    <row r="504" spans="1:9">
      <c r="A504">
        <f>'Documentation Form and Census'!B541</f>
        <v>0</v>
      </c>
      <c r="B504">
        <f>'Documentation Form and Census'!A541</f>
        <v>0</v>
      </c>
      <c r="C504">
        <f>'Documentation Form and Census'!D541</f>
        <v>0</v>
      </c>
      <c r="D504" s="391">
        <f>'Documentation Form and Census'!C541</f>
        <v>0</v>
      </c>
      <c r="E504" s="392">
        <f>'Documentation Form and Census'!I541</f>
        <v>0</v>
      </c>
      <c r="F504">
        <f>'Documentation Form and Census'!E541</f>
        <v>0</v>
      </c>
      <c r="G504" t="str">
        <f t="shared" si="14"/>
        <v>0</v>
      </c>
      <c r="H504">
        <f>'Documentation Form and Census'!J541</f>
        <v>0</v>
      </c>
      <c r="I504" t="str">
        <f t="shared" si="15"/>
        <v>0</v>
      </c>
    </row>
    <row r="505" spans="1:9">
      <c r="A505">
        <f>'Documentation Form and Census'!B542</f>
        <v>0</v>
      </c>
      <c r="B505">
        <f>'Documentation Form and Census'!A542</f>
        <v>0</v>
      </c>
      <c r="C505">
        <f>'Documentation Form and Census'!D542</f>
        <v>0</v>
      </c>
      <c r="D505" s="391">
        <f>'Documentation Form and Census'!C542</f>
        <v>0</v>
      </c>
      <c r="E505" s="392">
        <f>'Documentation Form and Census'!I542</f>
        <v>0</v>
      </c>
      <c r="F505">
        <f>'Documentation Form and Census'!E542</f>
        <v>0</v>
      </c>
      <c r="G505" t="str">
        <f t="shared" si="14"/>
        <v>0</v>
      </c>
      <c r="H505">
        <f>'Documentation Form and Census'!J542</f>
        <v>0</v>
      </c>
      <c r="I505" t="str">
        <f t="shared" si="15"/>
        <v>0</v>
      </c>
    </row>
    <row r="506" spans="1:9">
      <c r="A506">
        <f>'Documentation Form and Census'!B543</f>
        <v>0</v>
      </c>
      <c r="B506">
        <f>'Documentation Form and Census'!A543</f>
        <v>0</v>
      </c>
      <c r="C506">
        <f>'Documentation Form and Census'!D543</f>
        <v>0</v>
      </c>
      <c r="D506" s="391">
        <f>'Documentation Form and Census'!C543</f>
        <v>0</v>
      </c>
      <c r="E506" s="392">
        <f>'Documentation Form and Census'!I543</f>
        <v>0</v>
      </c>
      <c r="F506">
        <f>'Documentation Form and Census'!E543</f>
        <v>0</v>
      </c>
      <c r="G506" t="str">
        <f t="shared" si="14"/>
        <v>0</v>
      </c>
      <c r="H506">
        <f>'Documentation Form and Census'!J543</f>
        <v>0</v>
      </c>
      <c r="I506" t="str">
        <f t="shared" si="15"/>
        <v>0</v>
      </c>
    </row>
    <row r="507" spans="1:9">
      <c r="A507">
        <f>'Documentation Form and Census'!B544</f>
        <v>0</v>
      </c>
      <c r="B507">
        <f>'Documentation Form and Census'!A544</f>
        <v>0</v>
      </c>
      <c r="C507">
        <f>'Documentation Form and Census'!D544</f>
        <v>0</v>
      </c>
      <c r="D507" s="391">
        <f>'Documentation Form and Census'!C544</f>
        <v>0</v>
      </c>
      <c r="E507" s="392">
        <f>'Documentation Form and Census'!I544</f>
        <v>0</v>
      </c>
      <c r="F507">
        <f>'Documentation Form and Census'!E544</f>
        <v>0</v>
      </c>
      <c r="G507" t="str">
        <f t="shared" si="14"/>
        <v>0</v>
      </c>
      <c r="H507">
        <f>'Documentation Form and Census'!J544</f>
        <v>0</v>
      </c>
      <c r="I507" t="str">
        <f t="shared" si="15"/>
        <v>0</v>
      </c>
    </row>
    <row r="508" spans="1:9">
      <c r="A508">
        <f>'Documentation Form and Census'!B545</f>
        <v>0</v>
      </c>
      <c r="B508">
        <f>'Documentation Form and Census'!A545</f>
        <v>0</v>
      </c>
      <c r="C508">
        <f>'Documentation Form and Census'!D545</f>
        <v>0</v>
      </c>
      <c r="D508" s="391">
        <f>'Documentation Form and Census'!C545</f>
        <v>0</v>
      </c>
      <c r="E508" s="392">
        <f>'Documentation Form and Census'!I545</f>
        <v>0</v>
      </c>
      <c r="F508">
        <f>'Documentation Form and Census'!E545</f>
        <v>0</v>
      </c>
      <c r="G508" t="str">
        <f t="shared" si="14"/>
        <v>0</v>
      </c>
      <c r="H508">
        <f>'Documentation Form and Census'!J545</f>
        <v>0</v>
      </c>
      <c r="I508" t="str">
        <f t="shared" si="15"/>
        <v>0</v>
      </c>
    </row>
    <row r="509" spans="1:9">
      <c r="A509">
        <f>'Documentation Form and Census'!B546</f>
        <v>0</v>
      </c>
      <c r="B509">
        <f>'Documentation Form and Census'!A546</f>
        <v>0</v>
      </c>
      <c r="C509">
        <f>'Documentation Form and Census'!D546</f>
        <v>0</v>
      </c>
      <c r="D509" s="391">
        <f>'Documentation Form and Census'!C546</f>
        <v>0</v>
      </c>
      <c r="E509" s="392">
        <f>'Documentation Form and Census'!I546</f>
        <v>0</v>
      </c>
      <c r="F509">
        <f>'Documentation Form and Census'!E546</f>
        <v>0</v>
      </c>
      <c r="G509" t="str">
        <f t="shared" si="14"/>
        <v>0</v>
      </c>
      <c r="H509">
        <f>'Documentation Form and Census'!J546</f>
        <v>0</v>
      </c>
      <c r="I509" t="str">
        <f t="shared" si="15"/>
        <v>0</v>
      </c>
    </row>
    <row r="510" spans="1:9">
      <c r="A510">
        <f>'Documentation Form and Census'!B547</f>
        <v>0</v>
      </c>
      <c r="B510">
        <f>'Documentation Form and Census'!A547</f>
        <v>0</v>
      </c>
      <c r="C510">
        <f>'Documentation Form and Census'!D547</f>
        <v>0</v>
      </c>
      <c r="D510" s="391">
        <f>'Documentation Form and Census'!C547</f>
        <v>0</v>
      </c>
      <c r="E510" s="392">
        <f>'Documentation Form and Census'!I547</f>
        <v>0</v>
      </c>
      <c r="F510">
        <f>'Documentation Form and Census'!E547</f>
        <v>0</v>
      </c>
      <c r="G510" t="str">
        <f t="shared" si="14"/>
        <v>0</v>
      </c>
      <c r="H510">
        <f>'Documentation Form and Census'!J547</f>
        <v>0</v>
      </c>
      <c r="I510" t="str">
        <f t="shared" si="15"/>
        <v>0</v>
      </c>
    </row>
    <row r="511" spans="1:9">
      <c r="A511">
        <f>'Documentation Form and Census'!B548</f>
        <v>0</v>
      </c>
      <c r="B511">
        <f>'Documentation Form and Census'!A548</f>
        <v>0</v>
      </c>
      <c r="C511">
        <f>'Documentation Form and Census'!D548</f>
        <v>0</v>
      </c>
      <c r="D511" s="391">
        <f>'Documentation Form and Census'!C548</f>
        <v>0</v>
      </c>
      <c r="E511" s="392">
        <f>'Documentation Form and Census'!I548</f>
        <v>0</v>
      </c>
      <c r="F511">
        <f>'Documentation Form and Census'!E548</f>
        <v>0</v>
      </c>
      <c r="G511" t="str">
        <f t="shared" si="14"/>
        <v>0</v>
      </c>
      <c r="H511">
        <f>'Documentation Form and Census'!J548</f>
        <v>0</v>
      </c>
      <c r="I511" t="str">
        <f t="shared" si="15"/>
        <v>0</v>
      </c>
    </row>
    <row r="512" spans="1:9">
      <c r="A512">
        <f>'Documentation Form and Census'!B549</f>
        <v>0</v>
      </c>
      <c r="B512">
        <f>'Documentation Form and Census'!A549</f>
        <v>0</v>
      </c>
      <c r="C512">
        <f>'Documentation Form and Census'!D549</f>
        <v>0</v>
      </c>
      <c r="D512" s="391">
        <f>'Documentation Form and Census'!C549</f>
        <v>0</v>
      </c>
      <c r="E512" s="392">
        <f>'Documentation Form and Census'!I549</f>
        <v>0</v>
      </c>
      <c r="F512">
        <f>'Documentation Form and Census'!E549</f>
        <v>0</v>
      </c>
      <c r="G512" t="str">
        <f t="shared" si="14"/>
        <v>0</v>
      </c>
      <c r="H512">
        <f>'Documentation Form and Census'!J549</f>
        <v>0</v>
      </c>
      <c r="I512" t="str">
        <f t="shared" si="15"/>
        <v>0</v>
      </c>
    </row>
    <row r="513" spans="1:9">
      <c r="A513">
        <f>'Documentation Form and Census'!B550</f>
        <v>0</v>
      </c>
      <c r="B513">
        <f>'Documentation Form and Census'!A550</f>
        <v>0</v>
      </c>
      <c r="C513">
        <f>'Documentation Form and Census'!D550</f>
        <v>0</v>
      </c>
      <c r="D513" s="391">
        <f>'Documentation Form and Census'!C550</f>
        <v>0</v>
      </c>
      <c r="E513" s="392">
        <f>'Documentation Form and Census'!I550</f>
        <v>0</v>
      </c>
      <c r="F513">
        <f>'Documentation Form and Census'!E550</f>
        <v>0</v>
      </c>
      <c r="G513" t="str">
        <f t="shared" si="14"/>
        <v>0</v>
      </c>
      <c r="H513">
        <f>'Documentation Form and Census'!J550</f>
        <v>0</v>
      </c>
      <c r="I513" t="str">
        <f t="shared" si="15"/>
        <v>0</v>
      </c>
    </row>
    <row r="514" spans="1:9">
      <c r="A514">
        <f>'Documentation Form and Census'!B551</f>
        <v>0</v>
      </c>
      <c r="B514">
        <f>'Documentation Form and Census'!A551</f>
        <v>0</v>
      </c>
      <c r="C514">
        <f>'Documentation Form and Census'!D551</f>
        <v>0</v>
      </c>
      <c r="D514" s="391">
        <f>'Documentation Form and Census'!C551</f>
        <v>0</v>
      </c>
      <c r="E514" s="392">
        <f>'Documentation Form and Census'!I551</f>
        <v>0</v>
      </c>
      <c r="F514">
        <f>'Documentation Form and Census'!E551</f>
        <v>0</v>
      </c>
      <c r="G514" t="str">
        <f t="shared" si="14"/>
        <v>0</v>
      </c>
      <c r="H514">
        <f>'Documentation Form and Census'!J551</f>
        <v>0</v>
      </c>
      <c r="I514" t="str">
        <f t="shared" si="15"/>
        <v>0</v>
      </c>
    </row>
    <row r="515" spans="1:9">
      <c r="A515">
        <f>'Documentation Form and Census'!B552</f>
        <v>0</v>
      </c>
      <c r="B515">
        <f>'Documentation Form and Census'!A552</f>
        <v>0</v>
      </c>
      <c r="C515">
        <f>'Documentation Form and Census'!D552</f>
        <v>0</v>
      </c>
      <c r="D515" s="391">
        <f>'Documentation Form and Census'!C552</f>
        <v>0</v>
      </c>
      <c r="E515" s="392">
        <f>'Documentation Form and Census'!I552</f>
        <v>0</v>
      </c>
      <c r="F515">
        <f>'Documentation Form and Census'!E552</f>
        <v>0</v>
      </c>
      <c r="G515" t="str">
        <f t="shared" ref="G515:G578" si="16">SUBSTITUTE(SUBSTITUTE(SUBSTITUTE(F515,"Self","Sub"),"Spouse","Sp"),"Child","Ch")</f>
        <v>0</v>
      </c>
      <c r="H515">
        <f>'Documentation Form and Census'!J552</f>
        <v>0</v>
      </c>
      <c r="I515" t="str">
        <f t="shared" ref="I515:I578" si="17">SUBSTITUTE(SUBSTITUTE(SUBSTITUTE(SUBSTITUTE(H515,"E","EE"),"S","ES"),"C","EC"),"F","Fam")</f>
        <v>0</v>
      </c>
    </row>
    <row r="516" spans="1:9">
      <c r="A516">
        <f>'Documentation Form and Census'!B553</f>
        <v>0</v>
      </c>
      <c r="B516">
        <f>'Documentation Form and Census'!A553</f>
        <v>0</v>
      </c>
      <c r="C516">
        <f>'Documentation Form and Census'!D553</f>
        <v>0</v>
      </c>
      <c r="D516" s="391">
        <f>'Documentation Form and Census'!C553</f>
        <v>0</v>
      </c>
      <c r="E516" s="392">
        <f>'Documentation Form and Census'!I553</f>
        <v>0</v>
      </c>
      <c r="F516">
        <f>'Documentation Form and Census'!E553</f>
        <v>0</v>
      </c>
      <c r="G516" t="str">
        <f t="shared" si="16"/>
        <v>0</v>
      </c>
      <c r="H516">
        <f>'Documentation Form and Census'!J553</f>
        <v>0</v>
      </c>
      <c r="I516" t="str">
        <f t="shared" si="17"/>
        <v>0</v>
      </c>
    </row>
    <row r="517" spans="1:9">
      <c r="A517">
        <f>'Documentation Form and Census'!B554</f>
        <v>0</v>
      </c>
      <c r="B517">
        <f>'Documentation Form and Census'!A554</f>
        <v>0</v>
      </c>
      <c r="C517">
        <f>'Documentation Form and Census'!D554</f>
        <v>0</v>
      </c>
      <c r="D517" s="391">
        <f>'Documentation Form and Census'!C554</f>
        <v>0</v>
      </c>
      <c r="E517" s="392">
        <f>'Documentation Form and Census'!I554</f>
        <v>0</v>
      </c>
      <c r="F517">
        <f>'Documentation Form and Census'!E554</f>
        <v>0</v>
      </c>
      <c r="G517" t="str">
        <f t="shared" si="16"/>
        <v>0</v>
      </c>
      <c r="H517">
        <f>'Documentation Form and Census'!J554</f>
        <v>0</v>
      </c>
      <c r="I517" t="str">
        <f t="shared" si="17"/>
        <v>0</v>
      </c>
    </row>
    <row r="518" spans="1:9">
      <c r="A518">
        <f>'Documentation Form and Census'!B555</f>
        <v>0</v>
      </c>
      <c r="B518">
        <f>'Documentation Form and Census'!A555</f>
        <v>0</v>
      </c>
      <c r="C518">
        <f>'Documentation Form and Census'!D555</f>
        <v>0</v>
      </c>
      <c r="D518" s="391">
        <f>'Documentation Form and Census'!C555</f>
        <v>0</v>
      </c>
      <c r="E518" s="392">
        <f>'Documentation Form and Census'!I555</f>
        <v>0</v>
      </c>
      <c r="F518">
        <f>'Documentation Form and Census'!E555</f>
        <v>0</v>
      </c>
      <c r="G518" t="str">
        <f t="shared" si="16"/>
        <v>0</v>
      </c>
      <c r="H518">
        <f>'Documentation Form and Census'!J555</f>
        <v>0</v>
      </c>
      <c r="I518" t="str">
        <f t="shared" si="17"/>
        <v>0</v>
      </c>
    </row>
    <row r="519" spans="1:9">
      <c r="A519">
        <f>'Documentation Form and Census'!B556</f>
        <v>0</v>
      </c>
      <c r="B519">
        <f>'Documentation Form and Census'!A556</f>
        <v>0</v>
      </c>
      <c r="C519">
        <f>'Documentation Form and Census'!D556</f>
        <v>0</v>
      </c>
      <c r="D519" s="391">
        <f>'Documentation Form and Census'!C556</f>
        <v>0</v>
      </c>
      <c r="E519" s="392">
        <f>'Documentation Form and Census'!I556</f>
        <v>0</v>
      </c>
      <c r="F519">
        <f>'Documentation Form and Census'!E556</f>
        <v>0</v>
      </c>
      <c r="G519" t="str">
        <f t="shared" si="16"/>
        <v>0</v>
      </c>
      <c r="H519">
        <f>'Documentation Form and Census'!J556</f>
        <v>0</v>
      </c>
      <c r="I519" t="str">
        <f t="shared" si="17"/>
        <v>0</v>
      </c>
    </row>
    <row r="520" spans="1:9">
      <c r="A520">
        <f>'Documentation Form and Census'!B557</f>
        <v>0</v>
      </c>
      <c r="B520">
        <f>'Documentation Form and Census'!A557</f>
        <v>0</v>
      </c>
      <c r="C520">
        <f>'Documentation Form and Census'!D557</f>
        <v>0</v>
      </c>
      <c r="D520" s="391">
        <f>'Documentation Form and Census'!C557</f>
        <v>0</v>
      </c>
      <c r="E520" s="392">
        <f>'Documentation Form and Census'!I557</f>
        <v>0</v>
      </c>
      <c r="F520">
        <f>'Documentation Form and Census'!E557</f>
        <v>0</v>
      </c>
      <c r="G520" t="str">
        <f t="shared" si="16"/>
        <v>0</v>
      </c>
      <c r="H520">
        <f>'Documentation Form and Census'!J557</f>
        <v>0</v>
      </c>
      <c r="I520" t="str">
        <f t="shared" si="17"/>
        <v>0</v>
      </c>
    </row>
    <row r="521" spans="1:9">
      <c r="A521">
        <f>'Documentation Form and Census'!B558</f>
        <v>0</v>
      </c>
      <c r="B521">
        <f>'Documentation Form and Census'!A558</f>
        <v>0</v>
      </c>
      <c r="C521">
        <f>'Documentation Form and Census'!D558</f>
        <v>0</v>
      </c>
      <c r="D521" s="391">
        <f>'Documentation Form and Census'!C558</f>
        <v>0</v>
      </c>
      <c r="E521" s="392">
        <f>'Documentation Form and Census'!I558</f>
        <v>0</v>
      </c>
      <c r="F521">
        <f>'Documentation Form and Census'!E558</f>
        <v>0</v>
      </c>
      <c r="G521" t="str">
        <f t="shared" si="16"/>
        <v>0</v>
      </c>
      <c r="H521">
        <f>'Documentation Form and Census'!J558</f>
        <v>0</v>
      </c>
      <c r="I521" t="str">
        <f t="shared" si="17"/>
        <v>0</v>
      </c>
    </row>
    <row r="522" spans="1:9">
      <c r="A522">
        <f>'Documentation Form and Census'!B559</f>
        <v>0</v>
      </c>
      <c r="B522">
        <f>'Documentation Form and Census'!A559</f>
        <v>0</v>
      </c>
      <c r="C522">
        <f>'Documentation Form and Census'!D559</f>
        <v>0</v>
      </c>
      <c r="D522" s="391">
        <f>'Documentation Form and Census'!C559</f>
        <v>0</v>
      </c>
      <c r="E522" s="392">
        <f>'Documentation Form and Census'!I559</f>
        <v>0</v>
      </c>
      <c r="F522">
        <f>'Documentation Form and Census'!E559</f>
        <v>0</v>
      </c>
      <c r="G522" t="str">
        <f t="shared" si="16"/>
        <v>0</v>
      </c>
      <c r="H522">
        <f>'Documentation Form and Census'!J559</f>
        <v>0</v>
      </c>
      <c r="I522" t="str">
        <f t="shared" si="17"/>
        <v>0</v>
      </c>
    </row>
    <row r="523" spans="1:9">
      <c r="A523">
        <f>'Documentation Form and Census'!B560</f>
        <v>0</v>
      </c>
      <c r="B523">
        <f>'Documentation Form and Census'!A560</f>
        <v>0</v>
      </c>
      <c r="C523">
        <f>'Documentation Form and Census'!D560</f>
        <v>0</v>
      </c>
      <c r="D523" s="391">
        <f>'Documentation Form and Census'!C560</f>
        <v>0</v>
      </c>
      <c r="E523" s="392">
        <f>'Documentation Form and Census'!I560</f>
        <v>0</v>
      </c>
      <c r="F523">
        <f>'Documentation Form and Census'!E560</f>
        <v>0</v>
      </c>
      <c r="G523" t="str">
        <f t="shared" si="16"/>
        <v>0</v>
      </c>
      <c r="H523">
        <f>'Documentation Form and Census'!J560</f>
        <v>0</v>
      </c>
      <c r="I523" t="str">
        <f t="shared" si="17"/>
        <v>0</v>
      </c>
    </row>
    <row r="524" spans="1:9">
      <c r="A524">
        <f>'Documentation Form and Census'!B561</f>
        <v>0</v>
      </c>
      <c r="B524">
        <f>'Documentation Form and Census'!A561</f>
        <v>0</v>
      </c>
      <c r="C524">
        <f>'Documentation Form and Census'!D561</f>
        <v>0</v>
      </c>
      <c r="D524" s="391">
        <f>'Documentation Form and Census'!C561</f>
        <v>0</v>
      </c>
      <c r="E524" s="392">
        <f>'Documentation Form and Census'!I561</f>
        <v>0</v>
      </c>
      <c r="F524">
        <f>'Documentation Form and Census'!E561</f>
        <v>0</v>
      </c>
      <c r="G524" t="str">
        <f t="shared" si="16"/>
        <v>0</v>
      </c>
      <c r="H524">
        <f>'Documentation Form and Census'!J561</f>
        <v>0</v>
      </c>
      <c r="I524" t="str">
        <f t="shared" si="17"/>
        <v>0</v>
      </c>
    </row>
    <row r="525" spans="1:9">
      <c r="A525">
        <f>'Documentation Form and Census'!B562</f>
        <v>0</v>
      </c>
      <c r="B525">
        <f>'Documentation Form and Census'!A562</f>
        <v>0</v>
      </c>
      <c r="C525">
        <f>'Documentation Form and Census'!D562</f>
        <v>0</v>
      </c>
      <c r="D525" s="391">
        <f>'Documentation Form and Census'!C562</f>
        <v>0</v>
      </c>
      <c r="E525" s="392">
        <f>'Documentation Form and Census'!I562</f>
        <v>0</v>
      </c>
      <c r="F525">
        <f>'Documentation Form and Census'!E562</f>
        <v>0</v>
      </c>
      <c r="G525" t="str">
        <f t="shared" si="16"/>
        <v>0</v>
      </c>
      <c r="H525">
        <f>'Documentation Form and Census'!J562</f>
        <v>0</v>
      </c>
      <c r="I525" t="str">
        <f t="shared" si="17"/>
        <v>0</v>
      </c>
    </row>
    <row r="526" spans="1:9">
      <c r="A526">
        <f>'Documentation Form and Census'!B563</f>
        <v>0</v>
      </c>
      <c r="B526">
        <f>'Documentation Form and Census'!A563</f>
        <v>0</v>
      </c>
      <c r="C526">
        <f>'Documentation Form and Census'!D563</f>
        <v>0</v>
      </c>
      <c r="D526" s="391">
        <f>'Documentation Form and Census'!C563</f>
        <v>0</v>
      </c>
      <c r="E526" s="392">
        <f>'Documentation Form and Census'!I563</f>
        <v>0</v>
      </c>
      <c r="F526">
        <f>'Documentation Form and Census'!E563</f>
        <v>0</v>
      </c>
      <c r="G526" t="str">
        <f t="shared" si="16"/>
        <v>0</v>
      </c>
      <c r="H526">
        <f>'Documentation Form and Census'!J563</f>
        <v>0</v>
      </c>
      <c r="I526" t="str">
        <f t="shared" si="17"/>
        <v>0</v>
      </c>
    </row>
    <row r="527" spans="1:9">
      <c r="A527">
        <f>'Documentation Form and Census'!B564</f>
        <v>0</v>
      </c>
      <c r="B527">
        <f>'Documentation Form and Census'!A564</f>
        <v>0</v>
      </c>
      <c r="C527">
        <f>'Documentation Form and Census'!D564</f>
        <v>0</v>
      </c>
      <c r="D527" s="391">
        <f>'Documentation Form and Census'!C564</f>
        <v>0</v>
      </c>
      <c r="E527" s="392">
        <f>'Documentation Form and Census'!I564</f>
        <v>0</v>
      </c>
      <c r="F527">
        <f>'Documentation Form and Census'!E564</f>
        <v>0</v>
      </c>
      <c r="G527" t="str">
        <f t="shared" si="16"/>
        <v>0</v>
      </c>
      <c r="H527">
        <f>'Documentation Form and Census'!J564</f>
        <v>0</v>
      </c>
      <c r="I527" t="str">
        <f t="shared" si="17"/>
        <v>0</v>
      </c>
    </row>
    <row r="528" spans="1:9">
      <c r="A528">
        <f>'Documentation Form and Census'!B565</f>
        <v>0</v>
      </c>
      <c r="B528">
        <f>'Documentation Form and Census'!A565</f>
        <v>0</v>
      </c>
      <c r="C528">
        <f>'Documentation Form and Census'!D565</f>
        <v>0</v>
      </c>
      <c r="D528" s="391">
        <f>'Documentation Form and Census'!C565</f>
        <v>0</v>
      </c>
      <c r="E528" s="392">
        <f>'Documentation Form and Census'!I565</f>
        <v>0</v>
      </c>
      <c r="F528">
        <f>'Documentation Form and Census'!E565</f>
        <v>0</v>
      </c>
      <c r="G528" t="str">
        <f t="shared" si="16"/>
        <v>0</v>
      </c>
      <c r="H528">
        <f>'Documentation Form and Census'!J565</f>
        <v>0</v>
      </c>
      <c r="I528" t="str">
        <f t="shared" si="17"/>
        <v>0</v>
      </c>
    </row>
    <row r="529" spans="1:9">
      <c r="A529">
        <f>'Documentation Form and Census'!B566</f>
        <v>0</v>
      </c>
      <c r="B529">
        <f>'Documentation Form and Census'!A566</f>
        <v>0</v>
      </c>
      <c r="C529">
        <f>'Documentation Form and Census'!D566</f>
        <v>0</v>
      </c>
      <c r="D529" s="391">
        <f>'Documentation Form and Census'!C566</f>
        <v>0</v>
      </c>
      <c r="E529" s="392">
        <f>'Documentation Form and Census'!I566</f>
        <v>0</v>
      </c>
      <c r="F529">
        <f>'Documentation Form and Census'!E566</f>
        <v>0</v>
      </c>
      <c r="G529" t="str">
        <f t="shared" si="16"/>
        <v>0</v>
      </c>
      <c r="H529">
        <f>'Documentation Form and Census'!J566</f>
        <v>0</v>
      </c>
      <c r="I529" t="str">
        <f t="shared" si="17"/>
        <v>0</v>
      </c>
    </row>
    <row r="530" spans="1:9">
      <c r="A530">
        <f>'Documentation Form and Census'!B567</f>
        <v>0</v>
      </c>
      <c r="B530">
        <f>'Documentation Form and Census'!A567</f>
        <v>0</v>
      </c>
      <c r="C530">
        <f>'Documentation Form and Census'!D567</f>
        <v>0</v>
      </c>
      <c r="D530" s="391">
        <f>'Documentation Form and Census'!C567</f>
        <v>0</v>
      </c>
      <c r="E530" s="392">
        <f>'Documentation Form and Census'!I567</f>
        <v>0</v>
      </c>
      <c r="F530">
        <f>'Documentation Form and Census'!E567</f>
        <v>0</v>
      </c>
      <c r="G530" t="str">
        <f t="shared" si="16"/>
        <v>0</v>
      </c>
      <c r="H530">
        <f>'Documentation Form and Census'!J567</f>
        <v>0</v>
      </c>
      <c r="I530" t="str">
        <f t="shared" si="17"/>
        <v>0</v>
      </c>
    </row>
    <row r="531" spans="1:9">
      <c r="A531">
        <f>'Documentation Form and Census'!B568</f>
        <v>0</v>
      </c>
      <c r="B531">
        <f>'Documentation Form and Census'!A568</f>
        <v>0</v>
      </c>
      <c r="C531">
        <f>'Documentation Form and Census'!D568</f>
        <v>0</v>
      </c>
      <c r="D531" s="391">
        <f>'Documentation Form and Census'!C568</f>
        <v>0</v>
      </c>
      <c r="E531" s="392">
        <f>'Documentation Form and Census'!I568</f>
        <v>0</v>
      </c>
      <c r="F531">
        <f>'Documentation Form and Census'!E568</f>
        <v>0</v>
      </c>
      <c r="G531" t="str">
        <f t="shared" si="16"/>
        <v>0</v>
      </c>
      <c r="H531">
        <f>'Documentation Form and Census'!J568</f>
        <v>0</v>
      </c>
      <c r="I531" t="str">
        <f t="shared" si="17"/>
        <v>0</v>
      </c>
    </row>
    <row r="532" spans="1:9">
      <c r="A532">
        <f>'Documentation Form and Census'!B569</f>
        <v>0</v>
      </c>
      <c r="B532">
        <f>'Documentation Form and Census'!A569</f>
        <v>0</v>
      </c>
      <c r="C532">
        <f>'Documentation Form and Census'!D569</f>
        <v>0</v>
      </c>
      <c r="D532" s="391">
        <f>'Documentation Form and Census'!C569</f>
        <v>0</v>
      </c>
      <c r="E532" s="392">
        <f>'Documentation Form and Census'!I569</f>
        <v>0</v>
      </c>
      <c r="F532">
        <f>'Documentation Form and Census'!E569</f>
        <v>0</v>
      </c>
      <c r="G532" t="str">
        <f t="shared" si="16"/>
        <v>0</v>
      </c>
      <c r="H532">
        <f>'Documentation Form and Census'!J569</f>
        <v>0</v>
      </c>
      <c r="I532" t="str">
        <f t="shared" si="17"/>
        <v>0</v>
      </c>
    </row>
    <row r="533" spans="1:9">
      <c r="A533">
        <f>'Documentation Form and Census'!B570</f>
        <v>0</v>
      </c>
      <c r="B533">
        <f>'Documentation Form and Census'!A570</f>
        <v>0</v>
      </c>
      <c r="C533">
        <f>'Documentation Form and Census'!D570</f>
        <v>0</v>
      </c>
      <c r="D533" s="391">
        <f>'Documentation Form and Census'!C570</f>
        <v>0</v>
      </c>
      <c r="E533" s="392">
        <f>'Documentation Form and Census'!I570</f>
        <v>0</v>
      </c>
      <c r="F533">
        <f>'Documentation Form and Census'!E570</f>
        <v>0</v>
      </c>
      <c r="G533" t="str">
        <f t="shared" si="16"/>
        <v>0</v>
      </c>
      <c r="H533">
        <f>'Documentation Form and Census'!J570</f>
        <v>0</v>
      </c>
      <c r="I533" t="str">
        <f t="shared" si="17"/>
        <v>0</v>
      </c>
    </row>
    <row r="534" spans="1:9">
      <c r="A534">
        <f>'Documentation Form and Census'!B571</f>
        <v>0</v>
      </c>
      <c r="B534">
        <f>'Documentation Form and Census'!A571</f>
        <v>0</v>
      </c>
      <c r="C534">
        <f>'Documentation Form and Census'!D571</f>
        <v>0</v>
      </c>
      <c r="D534" s="391">
        <f>'Documentation Form and Census'!C571</f>
        <v>0</v>
      </c>
      <c r="E534" s="392">
        <f>'Documentation Form and Census'!I571</f>
        <v>0</v>
      </c>
      <c r="F534">
        <f>'Documentation Form and Census'!E571</f>
        <v>0</v>
      </c>
      <c r="G534" t="str">
        <f t="shared" si="16"/>
        <v>0</v>
      </c>
      <c r="H534">
        <f>'Documentation Form and Census'!J571</f>
        <v>0</v>
      </c>
      <c r="I534" t="str">
        <f t="shared" si="17"/>
        <v>0</v>
      </c>
    </row>
    <row r="535" spans="1:9">
      <c r="A535">
        <f>'Documentation Form and Census'!B572</f>
        <v>0</v>
      </c>
      <c r="B535">
        <f>'Documentation Form and Census'!A572</f>
        <v>0</v>
      </c>
      <c r="C535">
        <f>'Documentation Form and Census'!D572</f>
        <v>0</v>
      </c>
      <c r="D535" s="391">
        <f>'Documentation Form and Census'!C572</f>
        <v>0</v>
      </c>
      <c r="E535" s="392">
        <f>'Documentation Form and Census'!I572</f>
        <v>0</v>
      </c>
      <c r="F535">
        <f>'Documentation Form and Census'!E572</f>
        <v>0</v>
      </c>
      <c r="G535" t="str">
        <f t="shared" si="16"/>
        <v>0</v>
      </c>
      <c r="H535">
        <f>'Documentation Form and Census'!J572</f>
        <v>0</v>
      </c>
      <c r="I535" t="str">
        <f t="shared" si="17"/>
        <v>0</v>
      </c>
    </row>
    <row r="536" spans="1:9">
      <c r="A536">
        <f>'Documentation Form and Census'!B573</f>
        <v>0</v>
      </c>
      <c r="B536">
        <f>'Documentation Form and Census'!A573</f>
        <v>0</v>
      </c>
      <c r="C536">
        <f>'Documentation Form and Census'!D573</f>
        <v>0</v>
      </c>
      <c r="D536" s="391">
        <f>'Documentation Form and Census'!C573</f>
        <v>0</v>
      </c>
      <c r="E536" s="392">
        <f>'Documentation Form and Census'!I573</f>
        <v>0</v>
      </c>
      <c r="F536">
        <f>'Documentation Form and Census'!E573</f>
        <v>0</v>
      </c>
      <c r="G536" t="str">
        <f t="shared" si="16"/>
        <v>0</v>
      </c>
      <c r="H536">
        <f>'Documentation Form and Census'!J573</f>
        <v>0</v>
      </c>
      <c r="I536" t="str">
        <f t="shared" si="17"/>
        <v>0</v>
      </c>
    </row>
    <row r="537" spans="1:9">
      <c r="A537">
        <f>'Documentation Form and Census'!B574</f>
        <v>0</v>
      </c>
      <c r="B537">
        <f>'Documentation Form and Census'!A574</f>
        <v>0</v>
      </c>
      <c r="C537">
        <f>'Documentation Form and Census'!D574</f>
        <v>0</v>
      </c>
      <c r="D537" s="391">
        <f>'Documentation Form and Census'!C574</f>
        <v>0</v>
      </c>
      <c r="E537" s="392">
        <f>'Documentation Form and Census'!I574</f>
        <v>0</v>
      </c>
      <c r="F537">
        <f>'Documentation Form and Census'!E574</f>
        <v>0</v>
      </c>
      <c r="G537" t="str">
        <f t="shared" si="16"/>
        <v>0</v>
      </c>
      <c r="H537">
        <f>'Documentation Form and Census'!J574</f>
        <v>0</v>
      </c>
      <c r="I537" t="str">
        <f t="shared" si="17"/>
        <v>0</v>
      </c>
    </row>
    <row r="538" spans="1:9">
      <c r="A538">
        <f>'Documentation Form and Census'!B575</f>
        <v>0</v>
      </c>
      <c r="B538">
        <f>'Documentation Form and Census'!A575</f>
        <v>0</v>
      </c>
      <c r="C538">
        <f>'Documentation Form and Census'!D575</f>
        <v>0</v>
      </c>
      <c r="D538" s="391">
        <f>'Documentation Form and Census'!C575</f>
        <v>0</v>
      </c>
      <c r="E538" s="392">
        <f>'Documentation Form and Census'!I575</f>
        <v>0</v>
      </c>
      <c r="F538">
        <f>'Documentation Form and Census'!E575</f>
        <v>0</v>
      </c>
      <c r="G538" t="str">
        <f t="shared" si="16"/>
        <v>0</v>
      </c>
      <c r="H538">
        <f>'Documentation Form and Census'!J575</f>
        <v>0</v>
      </c>
      <c r="I538" t="str">
        <f t="shared" si="17"/>
        <v>0</v>
      </c>
    </row>
    <row r="539" spans="1:9">
      <c r="A539">
        <f>'Documentation Form and Census'!B576</f>
        <v>0</v>
      </c>
      <c r="B539">
        <f>'Documentation Form and Census'!A576</f>
        <v>0</v>
      </c>
      <c r="C539">
        <f>'Documentation Form and Census'!D576</f>
        <v>0</v>
      </c>
      <c r="D539" s="391">
        <f>'Documentation Form and Census'!C576</f>
        <v>0</v>
      </c>
      <c r="E539" s="392">
        <f>'Documentation Form and Census'!I576</f>
        <v>0</v>
      </c>
      <c r="F539">
        <f>'Documentation Form and Census'!E576</f>
        <v>0</v>
      </c>
      <c r="G539" t="str">
        <f t="shared" si="16"/>
        <v>0</v>
      </c>
      <c r="H539">
        <f>'Documentation Form and Census'!J576</f>
        <v>0</v>
      </c>
      <c r="I539" t="str">
        <f t="shared" si="17"/>
        <v>0</v>
      </c>
    </row>
    <row r="540" spans="1:9">
      <c r="A540">
        <f>'Documentation Form and Census'!B577</f>
        <v>0</v>
      </c>
      <c r="B540">
        <f>'Documentation Form and Census'!A577</f>
        <v>0</v>
      </c>
      <c r="C540">
        <f>'Documentation Form and Census'!D577</f>
        <v>0</v>
      </c>
      <c r="D540" s="391">
        <f>'Documentation Form and Census'!C577</f>
        <v>0</v>
      </c>
      <c r="E540" s="392">
        <f>'Documentation Form and Census'!I577</f>
        <v>0</v>
      </c>
      <c r="F540">
        <f>'Documentation Form and Census'!E577</f>
        <v>0</v>
      </c>
      <c r="G540" t="str">
        <f t="shared" si="16"/>
        <v>0</v>
      </c>
      <c r="H540">
        <f>'Documentation Form and Census'!J577</f>
        <v>0</v>
      </c>
      <c r="I540" t="str">
        <f t="shared" si="17"/>
        <v>0</v>
      </c>
    </row>
    <row r="541" spans="1:9">
      <c r="A541">
        <f>'Documentation Form and Census'!B578</f>
        <v>0</v>
      </c>
      <c r="B541">
        <f>'Documentation Form and Census'!A578</f>
        <v>0</v>
      </c>
      <c r="C541">
        <f>'Documentation Form and Census'!D578</f>
        <v>0</v>
      </c>
      <c r="D541" s="391">
        <f>'Documentation Form and Census'!C578</f>
        <v>0</v>
      </c>
      <c r="E541" s="392">
        <f>'Documentation Form and Census'!I578</f>
        <v>0</v>
      </c>
      <c r="F541">
        <f>'Documentation Form and Census'!E578</f>
        <v>0</v>
      </c>
      <c r="G541" t="str">
        <f t="shared" si="16"/>
        <v>0</v>
      </c>
      <c r="H541">
        <f>'Documentation Form and Census'!J578</f>
        <v>0</v>
      </c>
      <c r="I541" t="str">
        <f t="shared" si="17"/>
        <v>0</v>
      </c>
    </row>
    <row r="542" spans="1:9">
      <c r="A542">
        <f>'Documentation Form and Census'!B579</f>
        <v>0</v>
      </c>
      <c r="B542">
        <f>'Documentation Form and Census'!A579</f>
        <v>0</v>
      </c>
      <c r="C542">
        <f>'Documentation Form and Census'!D579</f>
        <v>0</v>
      </c>
      <c r="D542" s="391">
        <f>'Documentation Form and Census'!C579</f>
        <v>0</v>
      </c>
      <c r="E542" s="392">
        <f>'Documentation Form and Census'!I579</f>
        <v>0</v>
      </c>
      <c r="F542">
        <f>'Documentation Form and Census'!E579</f>
        <v>0</v>
      </c>
      <c r="G542" t="str">
        <f t="shared" si="16"/>
        <v>0</v>
      </c>
      <c r="H542">
        <f>'Documentation Form and Census'!J579</f>
        <v>0</v>
      </c>
      <c r="I542" t="str">
        <f t="shared" si="17"/>
        <v>0</v>
      </c>
    </row>
    <row r="543" spans="1:9">
      <c r="A543">
        <f>'Documentation Form and Census'!B580</f>
        <v>0</v>
      </c>
      <c r="B543">
        <f>'Documentation Form and Census'!A580</f>
        <v>0</v>
      </c>
      <c r="C543">
        <f>'Documentation Form and Census'!D580</f>
        <v>0</v>
      </c>
      <c r="D543" s="391">
        <f>'Documentation Form and Census'!C580</f>
        <v>0</v>
      </c>
      <c r="E543" s="392">
        <f>'Documentation Form and Census'!I580</f>
        <v>0</v>
      </c>
      <c r="F543">
        <f>'Documentation Form and Census'!E580</f>
        <v>0</v>
      </c>
      <c r="G543" t="str">
        <f t="shared" si="16"/>
        <v>0</v>
      </c>
      <c r="H543">
        <f>'Documentation Form and Census'!J580</f>
        <v>0</v>
      </c>
      <c r="I543" t="str">
        <f t="shared" si="17"/>
        <v>0</v>
      </c>
    </row>
    <row r="544" spans="1:9">
      <c r="A544">
        <f>'Documentation Form and Census'!B581</f>
        <v>0</v>
      </c>
      <c r="B544">
        <f>'Documentation Form and Census'!A581</f>
        <v>0</v>
      </c>
      <c r="C544">
        <f>'Documentation Form and Census'!D581</f>
        <v>0</v>
      </c>
      <c r="D544" s="391">
        <f>'Documentation Form and Census'!C581</f>
        <v>0</v>
      </c>
      <c r="E544" s="392">
        <f>'Documentation Form and Census'!I581</f>
        <v>0</v>
      </c>
      <c r="F544">
        <f>'Documentation Form and Census'!E581</f>
        <v>0</v>
      </c>
      <c r="G544" t="str">
        <f t="shared" si="16"/>
        <v>0</v>
      </c>
      <c r="H544">
        <f>'Documentation Form and Census'!J581</f>
        <v>0</v>
      </c>
      <c r="I544" t="str">
        <f t="shared" si="17"/>
        <v>0</v>
      </c>
    </row>
    <row r="545" spans="1:9">
      <c r="A545">
        <f>'Documentation Form and Census'!B582</f>
        <v>0</v>
      </c>
      <c r="B545">
        <f>'Documentation Form and Census'!A582</f>
        <v>0</v>
      </c>
      <c r="C545">
        <f>'Documentation Form and Census'!D582</f>
        <v>0</v>
      </c>
      <c r="D545" s="391">
        <f>'Documentation Form and Census'!C582</f>
        <v>0</v>
      </c>
      <c r="E545" s="392">
        <f>'Documentation Form and Census'!I582</f>
        <v>0</v>
      </c>
      <c r="F545">
        <f>'Documentation Form and Census'!E582</f>
        <v>0</v>
      </c>
      <c r="G545" t="str">
        <f t="shared" si="16"/>
        <v>0</v>
      </c>
      <c r="H545">
        <f>'Documentation Form and Census'!J582</f>
        <v>0</v>
      </c>
      <c r="I545" t="str">
        <f t="shared" si="17"/>
        <v>0</v>
      </c>
    </row>
    <row r="546" spans="1:9">
      <c r="A546">
        <f>'Documentation Form and Census'!B583</f>
        <v>0</v>
      </c>
      <c r="B546">
        <f>'Documentation Form and Census'!A583</f>
        <v>0</v>
      </c>
      <c r="C546">
        <f>'Documentation Form and Census'!D583</f>
        <v>0</v>
      </c>
      <c r="D546" s="391">
        <f>'Documentation Form and Census'!C583</f>
        <v>0</v>
      </c>
      <c r="E546" s="392">
        <f>'Documentation Form and Census'!I583</f>
        <v>0</v>
      </c>
      <c r="F546">
        <f>'Documentation Form and Census'!E583</f>
        <v>0</v>
      </c>
      <c r="G546" t="str">
        <f t="shared" si="16"/>
        <v>0</v>
      </c>
      <c r="H546">
        <f>'Documentation Form and Census'!J583</f>
        <v>0</v>
      </c>
      <c r="I546" t="str">
        <f t="shared" si="17"/>
        <v>0</v>
      </c>
    </row>
    <row r="547" spans="1:9">
      <c r="A547">
        <f>'Documentation Form and Census'!B584</f>
        <v>0</v>
      </c>
      <c r="B547">
        <f>'Documentation Form and Census'!A584</f>
        <v>0</v>
      </c>
      <c r="C547">
        <f>'Documentation Form and Census'!D584</f>
        <v>0</v>
      </c>
      <c r="D547" s="391">
        <f>'Documentation Form and Census'!C584</f>
        <v>0</v>
      </c>
      <c r="E547" s="392">
        <f>'Documentation Form and Census'!I584</f>
        <v>0</v>
      </c>
      <c r="F547">
        <f>'Documentation Form and Census'!E584</f>
        <v>0</v>
      </c>
      <c r="G547" t="str">
        <f t="shared" si="16"/>
        <v>0</v>
      </c>
      <c r="H547">
        <f>'Documentation Form and Census'!J584</f>
        <v>0</v>
      </c>
      <c r="I547" t="str">
        <f t="shared" si="17"/>
        <v>0</v>
      </c>
    </row>
    <row r="548" spans="1:9">
      <c r="A548">
        <f>'Documentation Form and Census'!B585</f>
        <v>0</v>
      </c>
      <c r="B548">
        <f>'Documentation Form and Census'!A585</f>
        <v>0</v>
      </c>
      <c r="C548">
        <f>'Documentation Form and Census'!D585</f>
        <v>0</v>
      </c>
      <c r="D548" s="391">
        <f>'Documentation Form and Census'!C585</f>
        <v>0</v>
      </c>
      <c r="E548" s="392">
        <f>'Documentation Form and Census'!I585</f>
        <v>0</v>
      </c>
      <c r="F548">
        <f>'Documentation Form and Census'!E585</f>
        <v>0</v>
      </c>
      <c r="G548" t="str">
        <f t="shared" si="16"/>
        <v>0</v>
      </c>
      <c r="H548">
        <f>'Documentation Form and Census'!J585</f>
        <v>0</v>
      </c>
      <c r="I548" t="str">
        <f t="shared" si="17"/>
        <v>0</v>
      </c>
    </row>
    <row r="549" spans="1:9">
      <c r="A549">
        <f>'Documentation Form and Census'!B586</f>
        <v>0</v>
      </c>
      <c r="B549">
        <f>'Documentation Form and Census'!A586</f>
        <v>0</v>
      </c>
      <c r="C549">
        <f>'Documentation Form and Census'!D586</f>
        <v>0</v>
      </c>
      <c r="D549" s="391">
        <f>'Documentation Form and Census'!C586</f>
        <v>0</v>
      </c>
      <c r="E549" s="392">
        <f>'Documentation Form and Census'!I586</f>
        <v>0</v>
      </c>
      <c r="F549">
        <f>'Documentation Form and Census'!E586</f>
        <v>0</v>
      </c>
      <c r="G549" t="str">
        <f t="shared" si="16"/>
        <v>0</v>
      </c>
      <c r="H549">
        <f>'Documentation Form and Census'!J586</f>
        <v>0</v>
      </c>
      <c r="I549" t="str">
        <f t="shared" si="17"/>
        <v>0</v>
      </c>
    </row>
    <row r="550" spans="1:9">
      <c r="A550">
        <f>'Documentation Form and Census'!B587</f>
        <v>0</v>
      </c>
      <c r="B550">
        <f>'Documentation Form and Census'!A587</f>
        <v>0</v>
      </c>
      <c r="C550">
        <f>'Documentation Form and Census'!D587</f>
        <v>0</v>
      </c>
      <c r="D550" s="391">
        <f>'Documentation Form and Census'!C587</f>
        <v>0</v>
      </c>
      <c r="E550" s="392">
        <f>'Documentation Form and Census'!I587</f>
        <v>0</v>
      </c>
      <c r="F550">
        <f>'Documentation Form and Census'!E587</f>
        <v>0</v>
      </c>
      <c r="G550" t="str">
        <f t="shared" si="16"/>
        <v>0</v>
      </c>
      <c r="H550">
        <f>'Documentation Form and Census'!J587</f>
        <v>0</v>
      </c>
      <c r="I550" t="str">
        <f t="shared" si="17"/>
        <v>0</v>
      </c>
    </row>
    <row r="551" spans="1:9">
      <c r="A551">
        <f>'Documentation Form and Census'!B588</f>
        <v>0</v>
      </c>
      <c r="B551">
        <f>'Documentation Form and Census'!A588</f>
        <v>0</v>
      </c>
      <c r="C551">
        <f>'Documentation Form and Census'!D588</f>
        <v>0</v>
      </c>
      <c r="D551" s="391">
        <f>'Documentation Form and Census'!C588</f>
        <v>0</v>
      </c>
      <c r="E551" s="392">
        <f>'Documentation Form and Census'!I588</f>
        <v>0</v>
      </c>
      <c r="F551">
        <f>'Documentation Form and Census'!E588</f>
        <v>0</v>
      </c>
      <c r="G551" t="str">
        <f t="shared" si="16"/>
        <v>0</v>
      </c>
      <c r="H551">
        <f>'Documentation Form and Census'!J588</f>
        <v>0</v>
      </c>
      <c r="I551" t="str">
        <f t="shared" si="17"/>
        <v>0</v>
      </c>
    </row>
    <row r="552" spans="1:9">
      <c r="A552">
        <f>'Documentation Form and Census'!B589</f>
        <v>0</v>
      </c>
      <c r="B552">
        <f>'Documentation Form and Census'!A589</f>
        <v>0</v>
      </c>
      <c r="C552">
        <f>'Documentation Form and Census'!D589</f>
        <v>0</v>
      </c>
      <c r="D552" s="391">
        <f>'Documentation Form and Census'!C589</f>
        <v>0</v>
      </c>
      <c r="E552" s="392">
        <f>'Documentation Form and Census'!I589</f>
        <v>0</v>
      </c>
      <c r="F552">
        <f>'Documentation Form and Census'!E589</f>
        <v>0</v>
      </c>
      <c r="G552" t="str">
        <f t="shared" si="16"/>
        <v>0</v>
      </c>
      <c r="H552">
        <f>'Documentation Form and Census'!J589</f>
        <v>0</v>
      </c>
      <c r="I552" t="str">
        <f t="shared" si="17"/>
        <v>0</v>
      </c>
    </row>
    <row r="553" spans="1:9">
      <c r="A553">
        <f>'Documentation Form and Census'!B590</f>
        <v>0</v>
      </c>
      <c r="B553">
        <f>'Documentation Form and Census'!A590</f>
        <v>0</v>
      </c>
      <c r="C553">
        <f>'Documentation Form and Census'!D590</f>
        <v>0</v>
      </c>
      <c r="D553" s="391">
        <f>'Documentation Form and Census'!C590</f>
        <v>0</v>
      </c>
      <c r="E553" s="392">
        <f>'Documentation Form and Census'!I590</f>
        <v>0</v>
      </c>
      <c r="F553">
        <f>'Documentation Form and Census'!E590</f>
        <v>0</v>
      </c>
      <c r="G553" t="str">
        <f t="shared" si="16"/>
        <v>0</v>
      </c>
      <c r="H553">
        <f>'Documentation Form and Census'!J590</f>
        <v>0</v>
      </c>
      <c r="I553" t="str">
        <f t="shared" si="17"/>
        <v>0</v>
      </c>
    </row>
    <row r="554" spans="1:9">
      <c r="A554">
        <f>'Documentation Form and Census'!B591</f>
        <v>0</v>
      </c>
      <c r="B554">
        <f>'Documentation Form and Census'!A591</f>
        <v>0</v>
      </c>
      <c r="C554">
        <f>'Documentation Form and Census'!D591</f>
        <v>0</v>
      </c>
      <c r="D554" s="391">
        <f>'Documentation Form and Census'!C591</f>
        <v>0</v>
      </c>
      <c r="E554" s="392">
        <f>'Documentation Form and Census'!I591</f>
        <v>0</v>
      </c>
      <c r="F554">
        <f>'Documentation Form and Census'!E591</f>
        <v>0</v>
      </c>
      <c r="G554" t="str">
        <f t="shared" si="16"/>
        <v>0</v>
      </c>
      <c r="H554">
        <f>'Documentation Form and Census'!J591</f>
        <v>0</v>
      </c>
      <c r="I554" t="str">
        <f t="shared" si="17"/>
        <v>0</v>
      </c>
    </row>
    <row r="555" spans="1:9">
      <c r="A555">
        <f>'Documentation Form and Census'!B592</f>
        <v>0</v>
      </c>
      <c r="B555">
        <f>'Documentation Form and Census'!A592</f>
        <v>0</v>
      </c>
      <c r="C555">
        <f>'Documentation Form and Census'!D592</f>
        <v>0</v>
      </c>
      <c r="D555" s="391">
        <f>'Documentation Form and Census'!C592</f>
        <v>0</v>
      </c>
      <c r="E555" s="392">
        <f>'Documentation Form and Census'!I592</f>
        <v>0</v>
      </c>
      <c r="F555">
        <f>'Documentation Form and Census'!E592</f>
        <v>0</v>
      </c>
      <c r="G555" t="str">
        <f t="shared" si="16"/>
        <v>0</v>
      </c>
      <c r="H555">
        <f>'Documentation Form and Census'!J592</f>
        <v>0</v>
      </c>
      <c r="I555" t="str">
        <f t="shared" si="17"/>
        <v>0</v>
      </c>
    </row>
    <row r="556" spans="1:9">
      <c r="A556">
        <f>'Documentation Form and Census'!B593</f>
        <v>0</v>
      </c>
      <c r="B556">
        <f>'Documentation Form and Census'!A593</f>
        <v>0</v>
      </c>
      <c r="C556">
        <f>'Documentation Form and Census'!D593</f>
        <v>0</v>
      </c>
      <c r="D556" s="391">
        <f>'Documentation Form and Census'!C593</f>
        <v>0</v>
      </c>
      <c r="E556" s="392">
        <f>'Documentation Form and Census'!I593</f>
        <v>0</v>
      </c>
      <c r="F556">
        <f>'Documentation Form and Census'!E593</f>
        <v>0</v>
      </c>
      <c r="G556" t="str">
        <f t="shared" si="16"/>
        <v>0</v>
      </c>
      <c r="H556">
        <f>'Documentation Form and Census'!J593</f>
        <v>0</v>
      </c>
      <c r="I556" t="str">
        <f t="shared" si="17"/>
        <v>0</v>
      </c>
    </row>
    <row r="557" spans="1:9">
      <c r="A557">
        <f>'Documentation Form and Census'!B594</f>
        <v>0</v>
      </c>
      <c r="B557">
        <f>'Documentation Form and Census'!A594</f>
        <v>0</v>
      </c>
      <c r="C557">
        <f>'Documentation Form and Census'!D594</f>
        <v>0</v>
      </c>
      <c r="D557" s="391">
        <f>'Documentation Form and Census'!C594</f>
        <v>0</v>
      </c>
      <c r="E557" s="392">
        <f>'Documentation Form and Census'!I594</f>
        <v>0</v>
      </c>
      <c r="F557">
        <f>'Documentation Form and Census'!E594</f>
        <v>0</v>
      </c>
      <c r="G557" t="str">
        <f t="shared" si="16"/>
        <v>0</v>
      </c>
      <c r="H557">
        <f>'Documentation Form and Census'!J594</f>
        <v>0</v>
      </c>
      <c r="I557" t="str">
        <f t="shared" si="17"/>
        <v>0</v>
      </c>
    </row>
    <row r="558" spans="1:9">
      <c r="A558">
        <f>'Documentation Form and Census'!B595</f>
        <v>0</v>
      </c>
      <c r="B558">
        <f>'Documentation Form and Census'!A595</f>
        <v>0</v>
      </c>
      <c r="C558">
        <f>'Documentation Form and Census'!D595</f>
        <v>0</v>
      </c>
      <c r="D558" s="391">
        <f>'Documentation Form and Census'!C595</f>
        <v>0</v>
      </c>
      <c r="E558" s="392">
        <f>'Documentation Form and Census'!I595</f>
        <v>0</v>
      </c>
      <c r="F558">
        <f>'Documentation Form and Census'!E595</f>
        <v>0</v>
      </c>
      <c r="G558" t="str">
        <f t="shared" si="16"/>
        <v>0</v>
      </c>
      <c r="H558">
        <f>'Documentation Form and Census'!J595</f>
        <v>0</v>
      </c>
      <c r="I558" t="str">
        <f t="shared" si="17"/>
        <v>0</v>
      </c>
    </row>
    <row r="559" spans="1:9">
      <c r="A559">
        <f>'Documentation Form and Census'!B596</f>
        <v>0</v>
      </c>
      <c r="B559">
        <f>'Documentation Form and Census'!A596</f>
        <v>0</v>
      </c>
      <c r="C559">
        <f>'Documentation Form and Census'!D596</f>
        <v>0</v>
      </c>
      <c r="D559" s="391">
        <f>'Documentation Form and Census'!C596</f>
        <v>0</v>
      </c>
      <c r="E559" s="392">
        <f>'Documentation Form and Census'!I596</f>
        <v>0</v>
      </c>
      <c r="F559">
        <f>'Documentation Form and Census'!E596</f>
        <v>0</v>
      </c>
      <c r="G559" t="str">
        <f t="shared" si="16"/>
        <v>0</v>
      </c>
      <c r="H559">
        <f>'Documentation Form and Census'!J596</f>
        <v>0</v>
      </c>
      <c r="I559" t="str">
        <f t="shared" si="17"/>
        <v>0</v>
      </c>
    </row>
    <row r="560" spans="1:9">
      <c r="A560">
        <f>'Documentation Form and Census'!B597</f>
        <v>0</v>
      </c>
      <c r="B560">
        <f>'Documentation Form and Census'!A597</f>
        <v>0</v>
      </c>
      <c r="C560">
        <f>'Documentation Form and Census'!D597</f>
        <v>0</v>
      </c>
      <c r="D560" s="391">
        <f>'Documentation Form and Census'!C597</f>
        <v>0</v>
      </c>
      <c r="E560" s="392">
        <f>'Documentation Form and Census'!I597</f>
        <v>0</v>
      </c>
      <c r="F560">
        <f>'Documentation Form and Census'!E597</f>
        <v>0</v>
      </c>
      <c r="G560" t="str">
        <f t="shared" si="16"/>
        <v>0</v>
      </c>
      <c r="H560">
        <f>'Documentation Form and Census'!J597</f>
        <v>0</v>
      </c>
      <c r="I560" t="str">
        <f t="shared" si="17"/>
        <v>0</v>
      </c>
    </row>
    <row r="561" spans="1:9">
      <c r="A561">
        <f>'Documentation Form and Census'!B598</f>
        <v>0</v>
      </c>
      <c r="B561">
        <f>'Documentation Form and Census'!A598</f>
        <v>0</v>
      </c>
      <c r="C561">
        <f>'Documentation Form and Census'!D598</f>
        <v>0</v>
      </c>
      <c r="D561" s="391">
        <f>'Documentation Form and Census'!C598</f>
        <v>0</v>
      </c>
      <c r="E561" s="392">
        <f>'Documentation Form and Census'!I598</f>
        <v>0</v>
      </c>
      <c r="F561">
        <f>'Documentation Form and Census'!E598</f>
        <v>0</v>
      </c>
      <c r="G561" t="str">
        <f t="shared" si="16"/>
        <v>0</v>
      </c>
      <c r="H561">
        <f>'Documentation Form and Census'!J598</f>
        <v>0</v>
      </c>
      <c r="I561" t="str">
        <f t="shared" si="17"/>
        <v>0</v>
      </c>
    </row>
    <row r="562" spans="1:9">
      <c r="A562">
        <f>'Documentation Form and Census'!B599</f>
        <v>0</v>
      </c>
      <c r="B562">
        <f>'Documentation Form and Census'!A599</f>
        <v>0</v>
      </c>
      <c r="C562">
        <f>'Documentation Form and Census'!D599</f>
        <v>0</v>
      </c>
      <c r="D562" s="391">
        <f>'Documentation Form and Census'!C599</f>
        <v>0</v>
      </c>
      <c r="E562" s="392">
        <f>'Documentation Form and Census'!I599</f>
        <v>0</v>
      </c>
      <c r="F562">
        <f>'Documentation Form and Census'!E599</f>
        <v>0</v>
      </c>
      <c r="G562" t="str">
        <f t="shared" si="16"/>
        <v>0</v>
      </c>
      <c r="H562">
        <f>'Documentation Form and Census'!J599</f>
        <v>0</v>
      </c>
      <c r="I562" t="str">
        <f t="shared" si="17"/>
        <v>0</v>
      </c>
    </row>
    <row r="563" spans="1:9">
      <c r="A563">
        <f>'Documentation Form and Census'!B600</f>
        <v>0</v>
      </c>
      <c r="B563">
        <f>'Documentation Form and Census'!A600</f>
        <v>0</v>
      </c>
      <c r="C563">
        <f>'Documentation Form and Census'!D600</f>
        <v>0</v>
      </c>
      <c r="D563" s="391">
        <f>'Documentation Form and Census'!C600</f>
        <v>0</v>
      </c>
      <c r="E563" s="392">
        <f>'Documentation Form and Census'!I600</f>
        <v>0</v>
      </c>
      <c r="F563">
        <f>'Documentation Form and Census'!E600</f>
        <v>0</v>
      </c>
      <c r="G563" t="str">
        <f t="shared" si="16"/>
        <v>0</v>
      </c>
      <c r="H563">
        <f>'Documentation Form and Census'!J600</f>
        <v>0</v>
      </c>
      <c r="I563" t="str">
        <f t="shared" si="17"/>
        <v>0</v>
      </c>
    </row>
    <row r="564" spans="1:9">
      <c r="A564">
        <f>'Documentation Form and Census'!B601</f>
        <v>0</v>
      </c>
      <c r="B564">
        <f>'Documentation Form and Census'!A601</f>
        <v>0</v>
      </c>
      <c r="C564">
        <f>'Documentation Form and Census'!D601</f>
        <v>0</v>
      </c>
      <c r="D564" s="391">
        <f>'Documentation Form and Census'!C601</f>
        <v>0</v>
      </c>
      <c r="E564" s="392">
        <f>'Documentation Form and Census'!I601</f>
        <v>0</v>
      </c>
      <c r="F564">
        <f>'Documentation Form and Census'!E601</f>
        <v>0</v>
      </c>
      <c r="G564" t="str">
        <f t="shared" si="16"/>
        <v>0</v>
      </c>
      <c r="H564">
        <f>'Documentation Form and Census'!J601</f>
        <v>0</v>
      </c>
      <c r="I564" t="str">
        <f t="shared" si="17"/>
        <v>0</v>
      </c>
    </row>
    <row r="565" spans="1:9">
      <c r="A565">
        <f>'Documentation Form and Census'!B602</f>
        <v>0</v>
      </c>
      <c r="B565">
        <f>'Documentation Form and Census'!A602</f>
        <v>0</v>
      </c>
      <c r="C565">
        <f>'Documentation Form and Census'!D602</f>
        <v>0</v>
      </c>
      <c r="D565" s="391">
        <f>'Documentation Form and Census'!C602</f>
        <v>0</v>
      </c>
      <c r="E565" s="392">
        <f>'Documentation Form and Census'!I602</f>
        <v>0</v>
      </c>
      <c r="F565">
        <f>'Documentation Form and Census'!E602</f>
        <v>0</v>
      </c>
      <c r="G565" t="str">
        <f t="shared" si="16"/>
        <v>0</v>
      </c>
      <c r="H565">
        <f>'Documentation Form and Census'!J602</f>
        <v>0</v>
      </c>
      <c r="I565" t="str">
        <f t="shared" si="17"/>
        <v>0</v>
      </c>
    </row>
    <row r="566" spans="1:9">
      <c r="A566">
        <f>'Documentation Form and Census'!B603</f>
        <v>0</v>
      </c>
      <c r="B566">
        <f>'Documentation Form and Census'!A603</f>
        <v>0</v>
      </c>
      <c r="C566">
        <f>'Documentation Form and Census'!D603</f>
        <v>0</v>
      </c>
      <c r="D566" s="391">
        <f>'Documentation Form and Census'!C603</f>
        <v>0</v>
      </c>
      <c r="E566" s="392">
        <f>'Documentation Form and Census'!I603</f>
        <v>0</v>
      </c>
      <c r="F566">
        <f>'Documentation Form and Census'!E603</f>
        <v>0</v>
      </c>
      <c r="G566" t="str">
        <f t="shared" si="16"/>
        <v>0</v>
      </c>
      <c r="H566">
        <f>'Documentation Form and Census'!J603</f>
        <v>0</v>
      </c>
      <c r="I566" t="str">
        <f t="shared" si="17"/>
        <v>0</v>
      </c>
    </row>
    <row r="567" spans="1:9">
      <c r="A567">
        <f>'Documentation Form and Census'!B604</f>
        <v>0</v>
      </c>
      <c r="B567">
        <f>'Documentation Form and Census'!A604</f>
        <v>0</v>
      </c>
      <c r="C567">
        <f>'Documentation Form and Census'!D604</f>
        <v>0</v>
      </c>
      <c r="D567" s="391">
        <f>'Documentation Form and Census'!C604</f>
        <v>0</v>
      </c>
      <c r="E567" s="392">
        <f>'Documentation Form and Census'!I604</f>
        <v>0</v>
      </c>
      <c r="F567">
        <f>'Documentation Form and Census'!E604</f>
        <v>0</v>
      </c>
      <c r="G567" t="str">
        <f t="shared" si="16"/>
        <v>0</v>
      </c>
      <c r="H567">
        <f>'Documentation Form and Census'!J604</f>
        <v>0</v>
      </c>
      <c r="I567" t="str">
        <f t="shared" si="17"/>
        <v>0</v>
      </c>
    </row>
    <row r="568" spans="1:9">
      <c r="A568">
        <f>'Documentation Form and Census'!B605</f>
        <v>0</v>
      </c>
      <c r="B568">
        <f>'Documentation Form and Census'!A605</f>
        <v>0</v>
      </c>
      <c r="C568">
        <f>'Documentation Form and Census'!D605</f>
        <v>0</v>
      </c>
      <c r="D568" s="391">
        <f>'Documentation Form and Census'!C605</f>
        <v>0</v>
      </c>
      <c r="E568" s="392">
        <f>'Documentation Form and Census'!I605</f>
        <v>0</v>
      </c>
      <c r="F568">
        <f>'Documentation Form and Census'!E605</f>
        <v>0</v>
      </c>
      <c r="G568" t="str">
        <f t="shared" si="16"/>
        <v>0</v>
      </c>
      <c r="H568">
        <f>'Documentation Form and Census'!J605</f>
        <v>0</v>
      </c>
      <c r="I568" t="str">
        <f t="shared" si="17"/>
        <v>0</v>
      </c>
    </row>
    <row r="569" spans="1:9">
      <c r="A569">
        <f>'Documentation Form and Census'!B606</f>
        <v>0</v>
      </c>
      <c r="B569">
        <f>'Documentation Form and Census'!A606</f>
        <v>0</v>
      </c>
      <c r="C569">
        <f>'Documentation Form and Census'!D606</f>
        <v>0</v>
      </c>
      <c r="D569" s="391">
        <f>'Documentation Form and Census'!C606</f>
        <v>0</v>
      </c>
      <c r="E569" s="392">
        <f>'Documentation Form and Census'!I606</f>
        <v>0</v>
      </c>
      <c r="F569">
        <f>'Documentation Form and Census'!E606</f>
        <v>0</v>
      </c>
      <c r="G569" t="str">
        <f t="shared" si="16"/>
        <v>0</v>
      </c>
      <c r="H569">
        <f>'Documentation Form and Census'!J606</f>
        <v>0</v>
      </c>
      <c r="I569" t="str">
        <f t="shared" si="17"/>
        <v>0</v>
      </c>
    </row>
    <row r="570" spans="1:9">
      <c r="A570">
        <f>'Documentation Form and Census'!B607</f>
        <v>0</v>
      </c>
      <c r="B570">
        <f>'Documentation Form and Census'!A607</f>
        <v>0</v>
      </c>
      <c r="C570">
        <f>'Documentation Form and Census'!D607</f>
        <v>0</v>
      </c>
      <c r="D570" s="391">
        <f>'Documentation Form and Census'!C607</f>
        <v>0</v>
      </c>
      <c r="E570" s="392">
        <f>'Documentation Form and Census'!I607</f>
        <v>0</v>
      </c>
      <c r="F570">
        <f>'Documentation Form and Census'!E607</f>
        <v>0</v>
      </c>
      <c r="G570" t="str">
        <f t="shared" si="16"/>
        <v>0</v>
      </c>
      <c r="H570">
        <f>'Documentation Form and Census'!J607</f>
        <v>0</v>
      </c>
      <c r="I570" t="str">
        <f t="shared" si="17"/>
        <v>0</v>
      </c>
    </row>
    <row r="571" spans="1:9">
      <c r="A571">
        <f>'Documentation Form and Census'!B608</f>
        <v>0</v>
      </c>
      <c r="B571">
        <f>'Documentation Form and Census'!A608</f>
        <v>0</v>
      </c>
      <c r="C571">
        <f>'Documentation Form and Census'!D608</f>
        <v>0</v>
      </c>
      <c r="D571" s="391">
        <f>'Documentation Form and Census'!C608</f>
        <v>0</v>
      </c>
      <c r="E571" s="392">
        <f>'Documentation Form and Census'!I608</f>
        <v>0</v>
      </c>
      <c r="F571">
        <f>'Documentation Form and Census'!E608</f>
        <v>0</v>
      </c>
      <c r="G571" t="str">
        <f t="shared" si="16"/>
        <v>0</v>
      </c>
      <c r="H571">
        <f>'Documentation Form and Census'!J608</f>
        <v>0</v>
      </c>
      <c r="I571" t="str">
        <f t="shared" si="17"/>
        <v>0</v>
      </c>
    </row>
    <row r="572" spans="1:9">
      <c r="A572">
        <f>'Documentation Form and Census'!B609</f>
        <v>0</v>
      </c>
      <c r="B572">
        <f>'Documentation Form and Census'!A609</f>
        <v>0</v>
      </c>
      <c r="C572">
        <f>'Documentation Form and Census'!D609</f>
        <v>0</v>
      </c>
      <c r="D572" s="391">
        <f>'Documentation Form and Census'!C609</f>
        <v>0</v>
      </c>
      <c r="E572" s="392">
        <f>'Documentation Form and Census'!I609</f>
        <v>0</v>
      </c>
      <c r="F572">
        <f>'Documentation Form and Census'!E609</f>
        <v>0</v>
      </c>
      <c r="G572" t="str">
        <f t="shared" si="16"/>
        <v>0</v>
      </c>
      <c r="H572">
        <f>'Documentation Form and Census'!J609</f>
        <v>0</v>
      </c>
      <c r="I572" t="str">
        <f t="shared" si="17"/>
        <v>0</v>
      </c>
    </row>
    <row r="573" spans="1:9">
      <c r="A573">
        <f>'Documentation Form and Census'!B610</f>
        <v>0</v>
      </c>
      <c r="B573">
        <f>'Documentation Form and Census'!A610</f>
        <v>0</v>
      </c>
      <c r="C573">
        <f>'Documentation Form and Census'!D610</f>
        <v>0</v>
      </c>
      <c r="D573" s="391">
        <f>'Documentation Form and Census'!C610</f>
        <v>0</v>
      </c>
      <c r="E573" s="392">
        <f>'Documentation Form and Census'!I610</f>
        <v>0</v>
      </c>
      <c r="F573">
        <f>'Documentation Form and Census'!E610</f>
        <v>0</v>
      </c>
      <c r="G573" t="str">
        <f t="shared" si="16"/>
        <v>0</v>
      </c>
      <c r="H573">
        <f>'Documentation Form and Census'!J610</f>
        <v>0</v>
      </c>
      <c r="I573" t="str">
        <f t="shared" si="17"/>
        <v>0</v>
      </c>
    </row>
    <row r="574" spans="1:9">
      <c r="A574">
        <f>'Documentation Form and Census'!B611</f>
        <v>0</v>
      </c>
      <c r="B574">
        <f>'Documentation Form and Census'!A611</f>
        <v>0</v>
      </c>
      <c r="C574">
        <f>'Documentation Form and Census'!D611</f>
        <v>0</v>
      </c>
      <c r="D574" s="391">
        <f>'Documentation Form and Census'!C611</f>
        <v>0</v>
      </c>
      <c r="E574" s="392">
        <f>'Documentation Form and Census'!I611</f>
        <v>0</v>
      </c>
      <c r="F574">
        <f>'Documentation Form and Census'!E611</f>
        <v>0</v>
      </c>
      <c r="G574" t="str">
        <f t="shared" si="16"/>
        <v>0</v>
      </c>
      <c r="H574">
        <f>'Documentation Form and Census'!J611</f>
        <v>0</v>
      </c>
      <c r="I574" t="str">
        <f t="shared" si="17"/>
        <v>0</v>
      </c>
    </row>
    <row r="575" spans="1:9">
      <c r="A575">
        <f>'Documentation Form and Census'!B612</f>
        <v>0</v>
      </c>
      <c r="B575">
        <f>'Documentation Form and Census'!A612</f>
        <v>0</v>
      </c>
      <c r="C575">
        <f>'Documentation Form and Census'!D612</f>
        <v>0</v>
      </c>
      <c r="D575" s="391">
        <f>'Documentation Form and Census'!C612</f>
        <v>0</v>
      </c>
      <c r="E575" s="392">
        <f>'Documentation Form and Census'!I612</f>
        <v>0</v>
      </c>
      <c r="F575">
        <f>'Documentation Form and Census'!E612</f>
        <v>0</v>
      </c>
      <c r="G575" t="str">
        <f t="shared" si="16"/>
        <v>0</v>
      </c>
      <c r="H575">
        <f>'Documentation Form and Census'!J612</f>
        <v>0</v>
      </c>
      <c r="I575" t="str">
        <f t="shared" si="17"/>
        <v>0</v>
      </c>
    </row>
    <row r="576" spans="1:9">
      <c r="A576">
        <f>'Documentation Form and Census'!B613</f>
        <v>0</v>
      </c>
      <c r="B576">
        <f>'Documentation Form and Census'!A613</f>
        <v>0</v>
      </c>
      <c r="C576">
        <f>'Documentation Form and Census'!D613</f>
        <v>0</v>
      </c>
      <c r="D576" s="391">
        <f>'Documentation Form and Census'!C613</f>
        <v>0</v>
      </c>
      <c r="E576" s="392">
        <f>'Documentation Form and Census'!I613</f>
        <v>0</v>
      </c>
      <c r="F576">
        <f>'Documentation Form and Census'!E613</f>
        <v>0</v>
      </c>
      <c r="G576" t="str">
        <f t="shared" si="16"/>
        <v>0</v>
      </c>
      <c r="H576">
        <f>'Documentation Form and Census'!J613</f>
        <v>0</v>
      </c>
      <c r="I576" t="str">
        <f t="shared" si="17"/>
        <v>0</v>
      </c>
    </row>
    <row r="577" spans="1:9">
      <c r="A577">
        <f>'Documentation Form and Census'!B614</f>
        <v>0</v>
      </c>
      <c r="B577">
        <f>'Documentation Form and Census'!A614</f>
        <v>0</v>
      </c>
      <c r="C577">
        <f>'Documentation Form and Census'!D614</f>
        <v>0</v>
      </c>
      <c r="D577" s="391">
        <f>'Documentation Form and Census'!C614</f>
        <v>0</v>
      </c>
      <c r="E577" s="392">
        <f>'Documentation Form and Census'!I614</f>
        <v>0</v>
      </c>
      <c r="F577">
        <f>'Documentation Form and Census'!E614</f>
        <v>0</v>
      </c>
      <c r="G577" t="str">
        <f t="shared" si="16"/>
        <v>0</v>
      </c>
      <c r="H577">
        <f>'Documentation Form and Census'!J614</f>
        <v>0</v>
      </c>
      <c r="I577" t="str">
        <f t="shared" si="17"/>
        <v>0</v>
      </c>
    </row>
    <row r="578" spans="1:9">
      <c r="A578">
        <f>'Documentation Form and Census'!B615</f>
        <v>0</v>
      </c>
      <c r="B578">
        <f>'Documentation Form and Census'!A615</f>
        <v>0</v>
      </c>
      <c r="C578">
        <f>'Documentation Form and Census'!D615</f>
        <v>0</v>
      </c>
      <c r="D578" s="391">
        <f>'Documentation Form and Census'!C615</f>
        <v>0</v>
      </c>
      <c r="E578" s="392">
        <f>'Documentation Form and Census'!I615</f>
        <v>0</v>
      </c>
      <c r="F578">
        <f>'Documentation Form and Census'!E615</f>
        <v>0</v>
      </c>
      <c r="G578" t="str">
        <f t="shared" si="16"/>
        <v>0</v>
      </c>
      <c r="H578">
        <f>'Documentation Form and Census'!J615</f>
        <v>0</v>
      </c>
      <c r="I578" t="str">
        <f t="shared" si="17"/>
        <v>0</v>
      </c>
    </row>
    <row r="579" spans="1:9">
      <c r="A579">
        <f>'Documentation Form and Census'!B616</f>
        <v>0</v>
      </c>
      <c r="B579">
        <f>'Documentation Form and Census'!A616</f>
        <v>0</v>
      </c>
      <c r="C579">
        <f>'Documentation Form and Census'!D616</f>
        <v>0</v>
      </c>
      <c r="D579" s="391">
        <f>'Documentation Form and Census'!C616</f>
        <v>0</v>
      </c>
      <c r="E579" s="392">
        <f>'Documentation Form and Census'!I616</f>
        <v>0</v>
      </c>
      <c r="F579">
        <f>'Documentation Form and Census'!E616</f>
        <v>0</v>
      </c>
      <c r="G579" t="str">
        <f t="shared" ref="G579:G642" si="18">SUBSTITUTE(SUBSTITUTE(SUBSTITUTE(F579,"Self","Sub"),"Spouse","Sp"),"Child","Ch")</f>
        <v>0</v>
      </c>
      <c r="H579">
        <f>'Documentation Form and Census'!J616</f>
        <v>0</v>
      </c>
      <c r="I579" t="str">
        <f t="shared" ref="I579:I642" si="19">SUBSTITUTE(SUBSTITUTE(SUBSTITUTE(SUBSTITUTE(H579,"E","EE"),"S","ES"),"C","EC"),"F","Fam")</f>
        <v>0</v>
      </c>
    </row>
    <row r="580" spans="1:9">
      <c r="A580">
        <f>'Documentation Form and Census'!B617</f>
        <v>0</v>
      </c>
      <c r="B580">
        <f>'Documentation Form and Census'!A617</f>
        <v>0</v>
      </c>
      <c r="C580">
        <f>'Documentation Form and Census'!D617</f>
        <v>0</v>
      </c>
      <c r="D580" s="391">
        <f>'Documentation Form and Census'!C617</f>
        <v>0</v>
      </c>
      <c r="E580" s="392">
        <f>'Documentation Form and Census'!I617</f>
        <v>0</v>
      </c>
      <c r="F580">
        <f>'Documentation Form and Census'!E617</f>
        <v>0</v>
      </c>
      <c r="G580" t="str">
        <f t="shared" si="18"/>
        <v>0</v>
      </c>
      <c r="H580">
        <f>'Documentation Form and Census'!J617</f>
        <v>0</v>
      </c>
      <c r="I580" t="str">
        <f t="shared" si="19"/>
        <v>0</v>
      </c>
    </row>
    <row r="581" spans="1:9">
      <c r="A581">
        <f>'Documentation Form and Census'!B618</f>
        <v>0</v>
      </c>
      <c r="B581">
        <f>'Documentation Form and Census'!A618</f>
        <v>0</v>
      </c>
      <c r="C581">
        <f>'Documentation Form and Census'!D618</f>
        <v>0</v>
      </c>
      <c r="D581" s="391">
        <f>'Documentation Form and Census'!C618</f>
        <v>0</v>
      </c>
      <c r="E581" s="392">
        <f>'Documentation Form and Census'!I618</f>
        <v>0</v>
      </c>
      <c r="F581">
        <f>'Documentation Form and Census'!E618</f>
        <v>0</v>
      </c>
      <c r="G581" t="str">
        <f t="shared" si="18"/>
        <v>0</v>
      </c>
      <c r="H581">
        <f>'Documentation Form and Census'!J618</f>
        <v>0</v>
      </c>
      <c r="I581" t="str">
        <f t="shared" si="19"/>
        <v>0</v>
      </c>
    </row>
    <row r="582" spans="1:9">
      <c r="A582">
        <f>'Documentation Form and Census'!B619</f>
        <v>0</v>
      </c>
      <c r="B582">
        <f>'Documentation Form and Census'!A619</f>
        <v>0</v>
      </c>
      <c r="C582">
        <f>'Documentation Form and Census'!D619</f>
        <v>0</v>
      </c>
      <c r="D582" s="391">
        <f>'Documentation Form and Census'!C619</f>
        <v>0</v>
      </c>
      <c r="E582" s="392">
        <f>'Documentation Form and Census'!I619</f>
        <v>0</v>
      </c>
      <c r="F582">
        <f>'Documentation Form and Census'!E619</f>
        <v>0</v>
      </c>
      <c r="G582" t="str">
        <f t="shared" si="18"/>
        <v>0</v>
      </c>
      <c r="H582">
        <f>'Documentation Form and Census'!J619</f>
        <v>0</v>
      </c>
      <c r="I582" t="str">
        <f t="shared" si="19"/>
        <v>0</v>
      </c>
    </row>
    <row r="583" spans="1:9">
      <c r="A583">
        <f>'Documentation Form and Census'!B620</f>
        <v>0</v>
      </c>
      <c r="B583">
        <f>'Documentation Form and Census'!A620</f>
        <v>0</v>
      </c>
      <c r="C583">
        <f>'Documentation Form and Census'!D620</f>
        <v>0</v>
      </c>
      <c r="D583" s="391">
        <f>'Documentation Form and Census'!C620</f>
        <v>0</v>
      </c>
      <c r="E583" s="392">
        <f>'Documentation Form and Census'!I620</f>
        <v>0</v>
      </c>
      <c r="F583">
        <f>'Documentation Form and Census'!E620</f>
        <v>0</v>
      </c>
      <c r="G583" t="str">
        <f t="shared" si="18"/>
        <v>0</v>
      </c>
      <c r="H583">
        <f>'Documentation Form and Census'!J620</f>
        <v>0</v>
      </c>
      <c r="I583" t="str">
        <f t="shared" si="19"/>
        <v>0</v>
      </c>
    </row>
    <row r="584" spans="1:9">
      <c r="A584">
        <f>'Documentation Form and Census'!B621</f>
        <v>0</v>
      </c>
      <c r="B584">
        <f>'Documentation Form and Census'!A621</f>
        <v>0</v>
      </c>
      <c r="C584">
        <f>'Documentation Form and Census'!D621</f>
        <v>0</v>
      </c>
      <c r="D584" s="391">
        <f>'Documentation Form and Census'!C621</f>
        <v>0</v>
      </c>
      <c r="E584" s="392">
        <f>'Documentation Form and Census'!I621</f>
        <v>0</v>
      </c>
      <c r="F584">
        <f>'Documentation Form and Census'!E621</f>
        <v>0</v>
      </c>
      <c r="G584" t="str">
        <f t="shared" si="18"/>
        <v>0</v>
      </c>
      <c r="H584">
        <f>'Documentation Form and Census'!J621</f>
        <v>0</v>
      </c>
      <c r="I584" t="str">
        <f t="shared" si="19"/>
        <v>0</v>
      </c>
    </row>
    <row r="585" spans="1:9">
      <c r="A585">
        <f>'Documentation Form and Census'!B622</f>
        <v>0</v>
      </c>
      <c r="B585">
        <f>'Documentation Form and Census'!A622</f>
        <v>0</v>
      </c>
      <c r="C585">
        <f>'Documentation Form and Census'!D622</f>
        <v>0</v>
      </c>
      <c r="D585" s="391">
        <f>'Documentation Form and Census'!C622</f>
        <v>0</v>
      </c>
      <c r="E585" s="392">
        <f>'Documentation Form and Census'!I622</f>
        <v>0</v>
      </c>
      <c r="F585">
        <f>'Documentation Form and Census'!E622</f>
        <v>0</v>
      </c>
      <c r="G585" t="str">
        <f t="shared" si="18"/>
        <v>0</v>
      </c>
      <c r="H585">
        <f>'Documentation Form and Census'!J622</f>
        <v>0</v>
      </c>
      <c r="I585" t="str">
        <f t="shared" si="19"/>
        <v>0</v>
      </c>
    </row>
    <row r="586" spans="1:9">
      <c r="A586">
        <f>'Documentation Form and Census'!B623</f>
        <v>0</v>
      </c>
      <c r="B586">
        <f>'Documentation Form and Census'!A623</f>
        <v>0</v>
      </c>
      <c r="C586">
        <f>'Documentation Form and Census'!D623</f>
        <v>0</v>
      </c>
      <c r="D586" s="391">
        <f>'Documentation Form and Census'!C623</f>
        <v>0</v>
      </c>
      <c r="E586" s="392">
        <f>'Documentation Form and Census'!I623</f>
        <v>0</v>
      </c>
      <c r="F586">
        <f>'Documentation Form and Census'!E623</f>
        <v>0</v>
      </c>
      <c r="G586" t="str">
        <f t="shared" si="18"/>
        <v>0</v>
      </c>
      <c r="H586">
        <f>'Documentation Form and Census'!J623</f>
        <v>0</v>
      </c>
      <c r="I586" t="str">
        <f t="shared" si="19"/>
        <v>0</v>
      </c>
    </row>
    <row r="587" spans="1:9">
      <c r="A587">
        <f>'Documentation Form and Census'!B624</f>
        <v>0</v>
      </c>
      <c r="B587">
        <f>'Documentation Form and Census'!A624</f>
        <v>0</v>
      </c>
      <c r="C587">
        <f>'Documentation Form and Census'!D624</f>
        <v>0</v>
      </c>
      <c r="D587" s="391">
        <f>'Documentation Form and Census'!C624</f>
        <v>0</v>
      </c>
      <c r="E587" s="392">
        <f>'Documentation Form and Census'!I624</f>
        <v>0</v>
      </c>
      <c r="F587">
        <f>'Documentation Form and Census'!E624</f>
        <v>0</v>
      </c>
      <c r="G587" t="str">
        <f t="shared" si="18"/>
        <v>0</v>
      </c>
      <c r="H587">
        <f>'Documentation Form and Census'!J624</f>
        <v>0</v>
      </c>
      <c r="I587" t="str">
        <f t="shared" si="19"/>
        <v>0</v>
      </c>
    </row>
    <row r="588" spans="1:9">
      <c r="A588">
        <f>'Documentation Form and Census'!B625</f>
        <v>0</v>
      </c>
      <c r="B588">
        <f>'Documentation Form and Census'!A625</f>
        <v>0</v>
      </c>
      <c r="C588">
        <f>'Documentation Form and Census'!D625</f>
        <v>0</v>
      </c>
      <c r="D588" s="391">
        <f>'Documentation Form and Census'!C625</f>
        <v>0</v>
      </c>
      <c r="E588" s="392">
        <f>'Documentation Form and Census'!I625</f>
        <v>0</v>
      </c>
      <c r="F588">
        <f>'Documentation Form and Census'!E625</f>
        <v>0</v>
      </c>
      <c r="G588" t="str">
        <f t="shared" si="18"/>
        <v>0</v>
      </c>
      <c r="H588">
        <f>'Documentation Form and Census'!J625</f>
        <v>0</v>
      </c>
      <c r="I588" t="str">
        <f t="shared" si="19"/>
        <v>0</v>
      </c>
    </row>
    <row r="589" spans="1:9">
      <c r="A589">
        <f>'Documentation Form and Census'!B626</f>
        <v>0</v>
      </c>
      <c r="B589">
        <f>'Documentation Form and Census'!A626</f>
        <v>0</v>
      </c>
      <c r="C589">
        <f>'Documentation Form and Census'!D626</f>
        <v>0</v>
      </c>
      <c r="D589" s="391">
        <f>'Documentation Form and Census'!C626</f>
        <v>0</v>
      </c>
      <c r="E589" s="392">
        <f>'Documentation Form and Census'!I626</f>
        <v>0</v>
      </c>
      <c r="F589">
        <f>'Documentation Form and Census'!E626</f>
        <v>0</v>
      </c>
      <c r="G589" t="str">
        <f t="shared" si="18"/>
        <v>0</v>
      </c>
      <c r="H589">
        <f>'Documentation Form and Census'!J626</f>
        <v>0</v>
      </c>
      <c r="I589" t="str">
        <f t="shared" si="19"/>
        <v>0</v>
      </c>
    </row>
    <row r="590" spans="1:9">
      <c r="A590">
        <f>'Documentation Form and Census'!B627</f>
        <v>0</v>
      </c>
      <c r="B590">
        <f>'Documentation Form and Census'!A627</f>
        <v>0</v>
      </c>
      <c r="C590">
        <f>'Documentation Form and Census'!D627</f>
        <v>0</v>
      </c>
      <c r="D590" s="391">
        <f>'Documentation Form and Census'!C627</f>
        <v>0</v>
      </c>
      <c r="E590" s="392">
        <f>'Documentation Form and Census'!I627</f>
        <v>0</v>
      </c>
      <c r="F590">
        <f>'Documentation Form and Census'!E627</f>
        <v>0</v>
      </c>
      <c r="G590" t="str">
        <f t="shared" si="18"/>
        <v>0</v>
      </c>
      <c r="H590">
        <f>'Documentation Form and Census'!J627</f>
        <v>0</v>
      </c>
      <c r="I590" t="str">
        <f t="shared" si="19"/>
        <v>0</v>
      </c>
    </row>
    <row r="591" spans="1:9">
      <c r="A591">
        <f>'Documentation Form and Census'!B628</f>
        <v>0</v>
      </c>
      <c r="B591">
        <f>'Documentation Form and Census'!A628</f>
        <v>0</v>
      </c>
      <c r="C591">
        <f>'Documentation Form and Census'!D628</f>
        <v>0</v>
      </c>
      <c r="D591" s="391">
        <f>'Documentation Form and Census'!C628</f>
        <v>0</v>
      </c>
      <c r="E591" s="392">
        <f>'Documentation Form and Census'!I628</f>
        <v>0</v>
      </c>
      <c r="F591">
        <f>'Documentation Form and Census'!E628</f>
        <v>0</v>
      </c>
      <c r="G591" t="str">
        <f t="shared" si="18"/>
        <v>0</v>
      </c>
      <c r="H591">
        <f>'Documentation Form and Census'!J628</f>
        <v>0</v>
      </c>
      <c r="I591" t="str">
        <f t="shared" si="19"/>
        <v>0</v>
      </c>
    </row>
    <row r="592" spans="1:9">
      <c r="A592">
        <f>'Documentation Form and Census'!B629</f>
        <v>0</v>
      </c>
      <c r="B592">
        <f>'Documentation Form and Census'!A629</f>
        <v>0</v>
      </c>
      <c r="C592">
        <f>'Documentation Form and Census'!D629</f>
        <v>0</v>
      </c>
      <c r="D592" s="391">
        <f>'Documentation Form and Census'!C629</f>
        <v>0</v>
      </c>
      <c r="E592" s="392">
        <f>'Documentation Form and Census'!I629</f>
        <v>0</v>
      </c>
      <c r="F592">
        <f>'Documentation Form and Census'!E629</f>
        <v>0</v>
      </c>
      <c r="G592" t="str">
        <f t="shared" si="18"/>
        <v>0</v>
      </c>
      <c r="H592">
        <f>'Documentation Form and Census'!J629</f>
        <v>0</v>
      </c>
      <c r="I592" t="str">
        <f t="shared" si="19"/>
        <v>0</v>
      </c>
    </row>
    <row r="593" spans="1:9">
      <c r="A593">
        <f>'Documentation Form and Census'!B630</f>
        <v>0</v>
      </c>
      <c r="B593">
        <f>'Documentation Form and Census'!A630</f>
        <v>0</v>
      </c>
      <c r="C593">
        <f>'Documentation Form and Census'!D630</f>
        <v>0</v>
      </c>
      <c r="D593" s="391">
        <f>'Documentation Form and Census'!C630</f>
        <v>0</v>
      </c>
      <c r="E593" s="392">
        <f>'Documentation Form and Census'!I630</f>
        <v>0</v>
      </c>
      <c r="F593">
        <f>'Documentation Form and Census'!E630</f>
        <v>0</v>
      </c>
      <c r="G593" t="str">
        <f t="shared" si="18"/>
        <v>0</v>
      </c>
      <c r="H593">
        <f>'Documentation Form and Census'!J630</f>
        <v>0</v>
      </c>
      <c r="I593" t="str">
        <f t="shared" si="19"/>
        <v>0</v>
      </c>
    </row>
    <row r="594" spans="1:9">
      <c r="A594">
        <f>'Documentation Form and Census'!B631</f>
        <v>0</v>
      </c>
      <c r="B594">
        <f>'Documentation Form and Census'!A631</f>
        <v>0</v>
      </c>
      <c r="C594">
        <f>'Documentation Form and Census'!D631</f>
        <v>0</v>
      </c>
      <c r="D594" s="391">
        <f>'Documentation Form and Census'!C631</f>
        <v>0</v>
      </c>
      <c r="E594" s="392">
        <f>'Documentation Form and Census'!I631</f>
        <v>0</v>
      </c>
      <c r="F594">
        <f>'Documentation Form and Census'!E631</f>
        <v>0</v>
      </c>
      <c r="G594" t="str">
        <f t="shared" si="18"/>
        <v>0</v>
      </c>
      <c r="H594">
        <f>'Documentation Form and Census'!J631</f>
        <v>0</v>
      </c>
      <c r="I594" t="str">
        <f t="shared" si="19"/>
        <v>0</v>
      </c>
    </row>
    <row r="595" spans="1:9">
      <c r="A595">
        <f>'Documentation Form and Census'!B632</f>
        <v>0</v>
      </c>
      <c r="B595">
        <f>'Documentation Form and Census'!A632</f>
        <v>0</v>
      </c>
      <c r="C595">
        <f>'Documentation Form and Census'!D632</f>
        <v>0</v>
      </c>
      <c r="D595" s="391">
        <f>'Documentation Form and Census'!C632</f>
        <v>0</v>
      </c>
      <c r="E595" s="392">
        <f>'Documentation Form and Census'!I632</f>
        <v>0</v>
      </c>
      <c r="F595">
        <f>'Documentation Form and Census'!E632</f>
        <v>0</v>
      </c>
      <c r="G595" t="str">
        <f t="shared" si="18"/>
        <v>0</v>
      </c>
      <c r="H595">
        <f>'Documentation Form and Census'!J632</f>
        <v>0</v>
      </c>
      <c r="I595" t="str">
        <f t="shared" si="19"/>
        <v>0</v>
      </c>
    </row>
    <row r="596" spans="1:9">
      <c r="A596">
        <f>'Documentation Form and Census'!B633</f>
        <v>0</v>
      </c>
      <c r="B596">
        <f>'Documentation Form and Census'!A633</f>
        <v>0</v>
      </c>
      <c r="C596">
        <f>'Documentation Form and Census'!D633</f>
        <v>0</v>
      </c>
      <c r="D596" s="391">
        <f>'Documentation Form and Census'!C633</f>
        <v>0</v>
      </c>
      <c r="E596" s="392">
        <f>'Documentation Form and Census'!I633</f>
        <v>0</v>
      </c>
      <c r="F596">
        <f>'Documentation Form and Census'!E633</f>
        <v>0</v>
      </c>
      <c r="G596" t="str">
        <f t="shared" si="18"/>
        <v>0</v>
      </c>
      <c r="H596">
        <f>'Documentation Form and Census'!J633</f>
        <v>0</v>
      </c>
      <c r="I596" t="str">
        <f t="shared" si="19"/>
        <v>0</v>
      </c>
    </row>
    <row r="597" spans="1:9">
      <c r="A597">
        <f>'Documentation Form and Census'!B634</f>
        <v>0</v>
      </c>
      <c r="B597">
        <f>'Documentation Form and Census'!A634</f>
        <v>0</v>
      </c>
      <c r="C597">
        <f>'Documentation Form and Census'!D634</f>
        <v>0</v>
      </c>
      <c r="D597" s="391">
        <f>'Documentation Form and Census'!C634</f>
        <v>0</v>
      </c>
      <c r="E597" s="392">
        <f>'Documentation Form and Census'!I634</f>
        <v>0</v>
      </c>
      <c r="F597">
        <f>'Documentation Form and Census'!E634</f>
        <v>0</v>
      </c>
      <c r="G597" t="str">
        <f t="shared" si="18"/>
        <v>0</v>
      </c>
      <c r="H597">
        <f>'Documentation Form and Census'!J634</f>
        <v>0</v>
      </c>
      <c r="I597" t="str">
        <f t="shared" si="19"/>
        <v>0</v>
      </c>
    </row>
    <row r="598" spans="1:9">
      <c r="A598">
        <f>'Documentation Form and Census'!B635</f>
        <v>0</v>
      </c>
      <c r="B598">
        <f>'Documentation Form and Census'!A635</f>
        <v>0</v>
      </c>
      <c r="C598">
        <f>'Documentation Form and Census'!D635</f>
        <v>0</v>
      </c>
      <c r="D598" s="391">
        <f>'Documentation Form and Census'!C635</f>
        <v>0</v>
      </c>
      <c r="E598" s="392">
        <f>'Documentation Form and Census'!I635</f>
        <v>0</v>
      </c>
      <c r="F598">
        <f>'Documentation Form and Census'!E635</f>
        <v>0</v>
      </c>
      <c r="G598" t="str">
        <f t="shared" si="18"/>
        <v>0</v>
      </c>
      <c r="H598">
        <f>'Documentation Form and Census'!J635</f>
        <v>0</v>
      </c>
      <c r="I598" t="str">
        <f t="shared" si="19"/>
        <v>0</v>
      </c>
    </row>
    <row r="599" spans="1:9">
      <c r="A599">
        <f>'Documentation Form and Census'!B636</f>
        <v>0</v>
      </c>
      <c r="B599">
        <f>'Documentation Form and Census'!A636</f>
        <v>0</v>
      </c>
      <c r="C599">
        <f>'Documentation Form and Census'!D636</f>
        <v>0</v>
      </c>
      <c r="D599" s="391">
        <f>'Documentation Form and Census'!C636</f>
        <v>0</v>
      </c>
      <c r="E599" s="392">
        <f>'Documentation Form and Census'!I636</f>
        <v>0</v>
      </c>
      <c r="F599">
        <f>'Documentation Form and Census'!E636</f>
        <v>0</v>
      </c>
      <c r="G599" t="str">
        <f t="shared" si="18"/>
        <v>0</v>
      </c>
      <c r="H599">
        <f>'Documentation Form and Census'!J636</f>
        <v>0</v>
      </c>
      <c r="I599" t="str">
        <f t="shared" si="19"/>
        <v>0</v>
      </c>
    </row>
    <row r="600" spans="1:9">
      <c r="A600">
        <f>'Documentation Form and Census'!B637</f>
        <v>0</v>
      </c>
      <c r="B600">
        <f>'Documentation Form and Census'!A637</f>
        <v>0</v>
      </c>
      <c r="C600">
        <f>'Documentation Form and Census'!D637</f>
        <v>0</v>
      </c>
      <c r="D600" s="391">
        <f>'Documentation Form and Census'!C637</f>
        <v>0</v>
      </c>
      <c r="E600" s="392">
        <f>'Documentation Form and Census'!I637</f>
        <v>0</v>
      </c>
      <c r="F600">
        <f>'Documentation Form and Census'!E637</f>
        <v>0</v>
      </c>
      <c r="G600" t="str">
        <f t="shared" si="18"/>
        <v>0</v>
      </c>
      <c r="H600">
        <f>'Documentation Form and Census'!J637</f>
        <v>0</v>
      </c>
      <c r="I600" t="str">
        <f t="shared" si="19"/>
        <v>0</v>
      </c>
    </row>
    <row r="601" spans="1:9">
      <c r="A601">
        <f>'Documentation Form and Census'!B638</f>
        <v>0</v>
      </c>
      <c r="B601">
        <f>'Documentation Form and Census'!A638</f>
        <v>0</v>
      </c>
      <c r="C601">
        <f>'Documentation Form and Census'!D638</f>
        <v>0</v>
      </c>
      <c r="D601" s="391">
        <f>'Documentation Form and Census'!C638</f>
        <v>0</v>
      </c>
      <c r="E601" s="392">
        <f>'Documentation Form and Census'!I638</f>
        <v>0</v>
      </c>
      <c r="F601">
        <f>'Documentation Form and Census'!E638</f>
        <v>0</v>
      </c>
      <c r="G601" t="str">
        <f t="shared" si="18"/>
        <v>0</v>
      </c>
      <c r="H601">
        <f>'Documentation Form and Census'!J638</f>
        <v>0</v>
      </c>
      <c r="I601" t="str">
        <f t="shared" si="19"/>
        <v>0</v>
      </c>
    </row>
    <row r="602" spans="1:9">
      <c r="A602">
        <f>'Documentation Form and Census'!B639</f>
        <v>0</v>
      </c>
      <c r="B602">
        <f>'Documentation Form and Census'!A639</f>
        <v>0</v>
      </c>
      <c r="C602">
        <f>'Documentation Form and Census'!D639</f>
        <v>0</v>
      </c>
      <c r="D602" s="391">
        <f>'Documentation Form and Census'!C639</f>
        <v>0</v>
      </c>
      <c r="E602" s="392">
        <f>'Documentation Form and Census'!I639</f>
        <v>0</v>
      </c>
      <c r="F602">
        <f>'Documentation Form and Census'!E639</f>
        <v>0</v>
      </c>
      <c r="G602" t="str">
        <f t="shared" si="18"/>
        <v>0</v>
      </c>
      <c r="H602">
        <f>'Documentation Form and Census'!J639</f>
        <v>0</v>
      </c>
      <c r="I602" t="str">
        <f t="shared" si="19"/>
        <v>0</v>
      </c>
    </row>
    <row r="603" spans="1:9">
      <c r="A603">
        <f>'Documentation Form and Census'!B640</f>
        <v>0</v>
      </c>
      <c r="B603">
        <f>'Documentation Form and Census'!A640</f>
        <v>0</v>
      </c>
      <c r="C603">
        <f>'Documentation Form and Census'!D640</f>
        <v>0</v>
      </c>
      <c r="D603" s="391">
        <f>'Documentation Form and Census'!C640</f>
        <v>0</v>
      </c>
      <c r="E603" s="392">
        <f>'Documentation Form and Census'!I640</f>
        <v>0</v>
      </c>
      <c r="F603">
        <f>'Documentation Form and Census'!E640</f>
        <v>0</v>
      </c>
      <c r="G603" t="str">
        <f t="shared" si="18"/>
        <v>0</v>
      </c>
      <c r="H603">
        <f>'Documentation Form and Census'!J640</f>
        <v>0</v>
      </c>
      <c r="I603" t="str">
        <f t="shared" si="19"/>
        <v>0</v>
      </c>
    </row>
    <row r="604" spans="1:9">
      <c r="A604">
        <f>'Documentation Form and Census'!B641</f>
        <v>0</v>
      </c>
      <c r="B604">
        <f>'Documentation Form and Census'!A641</f>
        <v>0</v>
      </c>
      <c r="C604">
        <f>'Documentation Form and Census'!D641</f>
        <v>0</v>
      </c>
      <c r="D604" s="391">
        <f>'Documentation Form and Census'!C641</f>
        <v>0</v>
      </c>
      <c r="E604" s="392">
        <f>'Documentation Form and Census'!I641</f>
        <v>0</v>
      </c>
      <c r="F604">
        <f>'Documentation Form and Census'!E641</f>
        <v>0</v>
      </c>
      <c r="G604" t="str">
        <f t="shared" si="18"/>
        <v>0</v>
      </c>
      <c r="H604">
        <f>'Documentation Form and Census'!J641</f>
        <v>0</v>
      </c>
      <c r="I604" t="str">
        <f t="shared" si="19"/>
        <v>0</v>
      </c>
    </row>
    <row r="605" spans="1:9">
      <c r="A605">
        <f>'Documentation Form and Census'!B642</f>
        <v>0</v>
      </c>
      <c r="B605">
        <f>'Documentation Form and Census'!A642</f>
        <v>0</v>
      </c>
      <c r="C605">
        <f>'Documentation Form and Census'!D642</f>
        <v>0</v>
      </c>
      <c r="D605" s="391">
        <f>'Documentation Form and Census'!C642</f>
        <v>0</v>
      </c>
      <c r="E605" s="392">
        <f>'Documentation Form and Census'!I642</f>
        <v>0</v>
      </c>
      <c r="F605">
        <f>'Documentation Form and Census'!E642</f>
        <v>0</v>
      </c>
      <c r="G605" t="str">
        <f t="shared" si="18"/>
        <v>0</v>
      </c>
      <c r="H605">
        <f>'Documentation Form and Census'!J642</f>
        <v>0</v>
      </c>
      <c r="I605" t="str">
        <f t="shared" si="19"/>
        <v>0</v>
      </c>
    </row>
    <row r="606" spans="1:9">
      <c r="A606">
        <f>'Documentation Form and Census'!B643</f>
        <v>0</v>
      </c>
      <c r="B606">
        <f>'Documentation Form and Census'!A643</f>
        <v>0</v>
      </c>
      <c r="C606">
        <f>'Documentation Form and Census'!D643</f>
        <v>0</v>
      </c>
      <c r="D606" s="391">
        <f>'Documentation Form and Census'!C643</f>
        <v>0</v>
      </c>
      <c r="E606" s="392">
        <f>'Documentation Form and Census'!I643</f>
        <v>0</v>
      </c>
      <c r="F606">
        <f>'Documentation Form and Census'!E643</f>
        <v>0</v>
      </c>
      <c r="G606" t="str">
        <f t="shared" si="18"/>
        <v>0</v>
      </c>
      <c r="H606">
        <f>'Documentation Form and Census'!J643</f>
        <v>0</v>
      </c>
      <c r="I606" t="str">
        <f t="shared" si="19"/>
        <v>0</v>
      </c>
    </row>
    <row r="607" spans="1:9">
      <c r="A607">
        <f>'Documentation Form and Census'!B644</f>
        <v>0</v>
      </c>
      <c r="B607">
        <f>'Documentation Form and Census'!A644</f>
        <v>0</v>
      </c>
      <c r="C607">
        <f>'Documentation Form and Census'!D644</f>
        <v>0</v>
      </c>
      <c r="D607" s="391">
        <f>'Documentation Form and Census'!C644</f>
        <v>0</v>
      </c>
      <c r="E607" s="392">
        <f>'Documentation Form and Census'!I644</f>
        <v>0</v>
      </c>
      <c r="F607">
        <f>'Documentation Form and Census'!E644</f>
        <v>0</v>
      </c>
      <c r="G607" t="str">
        <f t="shared" si="18"/>
        <v>0</v>
      </c>
      <c r="H607">
        <f>'Documentation Form and Census'!J644</f>
        <v>0</v>
      </c>
      <c r="I607" t="str">
        <f t="shared" si="19"/>
        <v>0</v>
      </c>
    </row>
    <row r="608" spans="1:9">
      <c r="A608">
        <f>'Documentation Form and Census'!B645</f>
        <v>0</v>
      </c>
      <c r="B608">
        <f>'Documentation Form and Census'!A645</f>
        <v>0</v>
      </c>
      <c r="C608">
        <f>'Documentation Form and Census'!D645</f>
        <v>0</v>
      </c>
      <c r="D608" s="391">
        <f>'Documentation Form and Census'!C645</f>
        <v>0</v>
      </c>
      <c r="E608" s="392">
        <f>'Documentation Form and Census'!I645</f>
        <v>0</v>
      </c>
      <c r="F608">
        <f>'Documentation Form and Census'!E645</f>
        <v>0</v>
      </c>
      <c r="G608" t="str">
        <f t="shared" si="18"/>
        <v>0</v>
      </c>
      <c r="H608">
        <f>'Documentation Form and Census'!J645</f>
        <v>0</v>
      </c>
      <c r="I608" t="str">
        <f t="shared" si="19"/>
        <v>0</v>
      </c>
    </row>
    <row r="609" spans="1:9">
      <c r="A609">
        <f>'Documentation Form and Census'!B646</f>
        <v>0</v>
      </c>
      <c r="B609">
        <f>'Documentation Form and Census'!A646</f>
        <v>0</v>
      </c>
      <c r="C609">
        <f>'Documentation Form and Census'!D646</f>
        <v>0</v>
      </c>
      <c r="D609" s="391">
        <f>'Documentation Form and Census'!C646</f>
        <v>0</v>
      </c>
      <c r="E609" s="392">
        <f>'Documentation Form and Census'!I646</f>
        <v>0</v>
      </c>
      <c r="F609">
        <f>'Documentation Form and Census'!E646</f>
        <v>0</v>
      </c>
      <c r="G609" t="str">
        <f t="shared" si="18"/>
        <v>0</v>
      </c>
      <c r="H609">
        <f>'Documentation Form and Census'!J646</f>
        <v>0</v>
      </c>
      <c r="I609" t="str">
        <f t="shared" si="19"/>
        <v>0</v>
      </c>
    </row>
    <row r="610" spans="1:9">
      <c r="A610">
        <f>'Documentation Form and Census'!B647</f>
        <v>0</v>
      </c>
      <c r="B610">
        <f>'Documentation Form and Census'!A647</f>
        <v>0</v>
      </c>
      <c r="C610">
        <f>'Documentation Form and Census'!D647</f>
        <v>0</v>
      </c>
      <c r="D610" s="391">
        <f>'Documentation Form and Census'!C647</f>
        <v>0</v>
      </c>
      <c r="E610" s="392">
        <f>'Documentation Form and Census'!I647</f>
        <v>0</v>
      </c>
      <c r="F610">
        <f>'Documentation Form and Census'!E647</f>
        <v>0</v>
      </c>
      <c r="G610" t="str">
        <f t="shared" si="18"/>
        <v>0</v>
      </c>
      <c r="H610">
        <f>'Documentation Form and Census'!J647</f>
        <v>0</v>
      </c>
      <c r="I610" t="str">
        <f t="shared" si="19"/>
        <v>0</v>
      </c>
    </row>
    <row r="611" spans="1:9">
      <c r="A611">
        <f>'Documentation Form and Census'!B648</f>
        <v>0</v>
      </c>
      <c r="B611">
        <f>'Documentation Form and Census'!A648</f>
        <v>0</v>
      </c>
      <c r="C611">
        <f>'Documentation Form and Census'!D648</f>
        <v>0</v>
      </c>
      <c r="D611" s="391">
        <f>'Documentation Form and Census'!C648</f>
        <v>0</v>
      </c>
      <c r="E611" s="392">
        <f>'Documentation Form and Census'!I648</f>
        <v>0</v>
      </c>
      <c r="F611">
        <f>'Documentation Form and Census'!E648</f>
        <v>0</v>
      </c>
      <c r="G611" t="str">
        <f t="shared" si="18"/>
        <v>0</v>
      </c>
      <c r="H611">
        <f>'Documentation Form and Census'!J648</f>
        <v>0</v>
      </c>
      <c r="I611" t="str">
        <f t="shared" si="19"/>
        <v>0</v>
      </c>
    </row>
    <row r="612" spans="1:9">
      <c r="A612">
        <f>'Documentation Form and Census'!B649</f>
        <v>0</v>
      </c>
      <c r="B612">
        <f>'Documentation Form and Census'!A649</f>
        <v>0</v>
      </c>
      <c r="C612">
        <f>'Documentation Form and Census'!D649</f>
        <v>0</v>
      </c>
      <c r="D612" s="391">
        <f>'Documentation Form and Census'!C649</f>
        <v>0</v>
      </c>
      <c r="E612" s="392">
        <f>'Documentation Form and Census'!I649</f>
        <v>0</v>
      </c>
      <c r="F612">
        <f>'Documentation Form and Census'!E649</f>
        <v>0</v>
      </c>
      <c r="G612" t="str">
        <f t="shared" si="18"/>
        <v>0</v>
      </c>
      <c r="H612">
        <f>'Documentation Form and Census'!J649</f>
        <v>0</v>
      </c>
      <c r="I612" t="str">
        <f t="shared" si="19"/>
        <v>0</v>
      </c>
    </row>
    <row r="613" spans="1:9">
      <c r="A613">
        <f>'Documentation Form and Census'!B650</f>
        <v>0</v>
      </c>
      <c r="B613">
        <f>'Documentation Form and Census'!A650</f>
        <v>0</v>
      </c>
      <c r="C613">
        <f>'Documentation Form and Census'!D650</f>
        <v>0</v>
      </c>
      <c r="D613" s="391">
        <f>'Documentation Form and Census'!C650</f>
        <v>0</v>
      </c>
      <c r="E613" s="392">
        <f>'Documentation Form and Census'!I650</f>
        <v>0</v>
      </c>
      <c r="F613">
        <f>'Documentation Form and Census'!E650</f>
        <v>0</v>
      </c>
      <c r="G613" t="str">
        <f t="shared" si="18"/>
        <v>0</v>
      </c>
      <c r="H613">
        <f>'Documentation Form and Census'!J650</f>
        <v>0</v>
      </c>
      <c r="I613" t="str">
        <f t="shared" si="19"/>
        <v>0</v>
      </c>
    </row>
    <row r="614" spans="1:9">
      <c r="A614">
        <f>'Documentation Form and Census'!B651</f>
        <v>0</v>
      </c>
      <c r="B614">
        <f>'Documentation Form and Census'!A651</f>
        <v>0</v>
      </c>
      <c r="C614">
        <f>'Documentation Form and Census'!D651</f>
        <v>0</v>
      </c>
      <c r="D614" s="391">
        <f>'Documentation Form and Census'!C651</f>
        <v>0</v>
      </c>
      <c r="E614" s="392">
        <f>'Documentation Form and Census'!I651</f>
        <v>0</v>
      </c>
      <c r="F614">
        <f>'Documentation Form and Census'!E651</f>
        <v>0</v>
      </c>
      <c r="G614" t="str">
        <f t="shared" si="18"/>
        <v>0</v>
      </c>
      <c r="H614">
        <f>'Documentation Form and Census'!J651</f>
        <v>0</v>
      </c>
      <c r="I614" t="str">
        <f t="shared" si="19"/>
        <v>0</v>
      </c>
    </row>
    <row r="615" spans="1:9">
      <c r="A615">
        <f>'Documentation Form and Census'!B652</f>
        <v>0</v>
      </c>
      <c r="B615">
        <f>'Documentation Form and Census'!A652</f>
        <v>0</v>
      </c>
      <c r="C615">
        <f>'Documentation Form and Census'!D652</f>
        <v>0</v>
      </c>
      <c r="D615" s="391">
        <f>'Documentation Form and Census'!C652</f>
        <v>0</v>
      </c>
      <c r="E615" s="392">
        <f>'Documentation Form and Census'!I652</f>
        <v>0</v>
      </c>
      <c r="F615">
        <f>'Documentation Form and Census'!E652</f>
        <v>0</v>
      </c>
      <c r="G615" t="str">
        <f t="shared" si="18"/>
        <v>0</v>
      </c>
      <c r="H615">
        <f>'Documentation Form and Census'!J652</f>
        <v>0</v>
      </c>
      <c r="I615" t="str">
        <f t="shared" si="19"/>
        <v>0</v>
      </c>
    </row>
    <row r="616" spans="1:9">
      <c r="A616">
        <f>'Documentation Form and Census'!B653</f>
        <v>0</v>
      </c>
      <c r="B616">
        <f>'Documentation Form and Census'!A653</f>
        <v>0</v>
      </c>
      <c r="C616">
        <f>'Documentation Form and Census'!D653</f>
        <v>0</v>
      </c>
      <c r="D616" s="391">
        <f>'Documentation Form and Census'!C653</f>
        <v>0</v>
      </c>
      <c r="E616" s="392">
        <f>'Documentation Form and Census'!I653</f>
        <v>0</v>
      </c>
      <c r="F616">
        <f>'Documentation Form and Census'!E653</f>
        <v>0</v>
      </c>
      <c r="G616" t="str">
        <f t="shared" si="18"/>
        <v>0</v>
      </c>
      <c r="H616">
        <f>'Documentation Form and Census'!J653</f>
        <v>0</v>
      </c>
      <c r="I616" t="str">
        <f t="shared" si="19"/>
        <v>0</v>
      </c>
    </row>
    <row r="617" spans="1:9">
      <c r="A617">
        <f>'Documentation Form and Census'!B654</f>
        <v>0</v>
      </c>
      <c r="B617">
        <f>'Documentation Form and Census'!A654</f>
        <v>0</v>
      </c>
      <c r="C617">
        <f>'Documentation Form and Census'!D654</f>
        <v>0</v>
      </c>
      <c r="D617" s="391">
        <f>'Documentation Form and Census'!C654</f>
        <v>0</v>
      </c>
      <c r="E617" s="392">
        <f>'Documentation Form and Census'!I654</f>
        <v>0</v>
      </c>
      <c r="F617">
        <f>'Documentation Form and Census'!E654</f>
        <v>0</v>
      </c>
      <c r="G617" t="str">
        <f t="shared" si="18"/>
        <v>0</v>
      </c>
      <c r="H617">
        <f>'Documentation Form and Census'!J654</f>
        <v>0</v>
      </c>
      <c r="I617" t="str">
        <f t="shared" si="19"/>
        <v>0</v>
      </c>
    </row>
    <row r="618" spans="1:9">
      <c r="A618">
        <f>'Documentation Form and Census'!B655</f>
        <v>0</v>
      </c>
      <c r="B618">
        <f>'Documentation Form and Census'!A655</f>
        <v>0</v>
      </c>
      <c r="C618">
        <f>'Documentation Form and Census'!D655</f>
        <v>0</v>
      </c>
      <c r="D618" s="391">
        <f>'Documentation Form and Census'!C655</f>
        <v>0</v>
      </c>
      <c r="E618" s="392">
        <f>'Documentation Form and Census'!I655</f>
        <v>0</v>
      </c>
      <c r="F618">
        <f>'Documentation Form and Census'!E655</f>
        <v>0</v>
      </c>
      <c r="G618" t="str">
        <f t="shared" si="18"/>
        <v>0</v>
      </c>
      <c r="H618">
        <f>'Documentation Form and Census'!J655</f>
        <v>0</v>
      </c>
      <c r="I618" t="str">
        <f t="shared" si="19"/>
        <v>0</v>
      </c>
    </row>
    <row r="619" spans="1:9">
      <c r="A619">
        <f>'Documentation Form and Census'!B656</f>
        <v>0</v>
      </c>
      <c r="B619">
        <f>'Documentation Form and Census'!A656</f>
        <v>0</v>
      </c>
      <c r="C619">
        <f>'Documentation Form and Census'!D656</f>
        <v>0</v>
      </c>
      <c r="D619" s="391">
        <f>'Documentation Form and Census'!C656</f>
        <v>0</v>
      </c>
      <c r="E619" s="392">
        <f>'Documentation Form and Census'!I656</f>
        <v>0</v>
      </c>
      <c r="F619">
        <f>'Documentation Form and Census'!E656</f>
        <v>0</v>
      </c>
      <c r="G619" t="str">
        <f t="shared" si="18"/>
        <v>0</v>
      </c>
      <c r="H619">
        <f>'Documentation Form and Census'!J656</f>
        <v>0</v>
      </c>
      <c r="I619" t="str">
        <f t="shared" si="19"/>
        <v>0</v>
      </c>
    </row>
    <row r="620" spans="1:9">
      <c r="A620">
        <f>'Documentation Form and Census'!B657</f>
        <v>0</v>
      </c>
      <c r="B620">
        <f>'Documentation Form and Census'!A657</f>
        <v>0</v>
      </c>
      <c r="C620">
        <f>'Documentation Form and Census'!D657</f>
        <v>0</v>
      </c>
      <c r="D620" s="391">
        <f>'Documentation Form and Census'!C657</f>
        <v>0</v>
      </c>
      <c r="E620" s="392">
        <f>'Documentation Form and Census'!I657</f>
        <v>0</v>
      </c>
      <c r="F620">
        <f>'Documentation Form and Census'!E657</f>
        <v>0</v>
      </c>
      <c r="G620" t="str">
        <f t="shared" si="18"/>
        <v>0</v>
      </c>
      <c r="H620">
        <f>'Documentation Form and Census'!J657</f>
        <v>0</v>
      </c>
      <c r="I620" t="str">
        <f t="shared" si="19"/>
        <v>0</v>
      </c>
    </row>
    <row r="621" spans="1:9">
      <c r="A621">
        <f>'Documentation Form and Census'!B658</f>
        <v>0</v>
      </c>
      <c r="B621">
        <f>'Documentation Form and Census'!A658</f>
        <v>0</v>
      </c>
      <c r="C621">
        <f>'Documentation Form and Census'!D658</f>
        <v>0</v>
      </c>
      <c r="D621" s="391">
        <f>'Documentation Form and Census'!C658</f>
        <v>0</v>
      </c>
      <c r="E621" s="392">
        <f>'Documentation Form and Census'!I658</f>
        <v>0</v>
      </c>
      <c r="F621">
        <f>'Documentation Form and Census'!E658</f>
        <v>0</v>
      </c>
      <c r="G621" t="str">
        <f t="shared" si="18"/>
        <v>0</v>
      </c>
      <c r="H621">
        <f>'Documentation Form and Census'!J658</f>
        <v>0</v>
      </c>
      <c r="I621" t="str">
        <f t="shared" si="19"/>
        <v>0</v>
      </c>
    </row>
    <row r="622" spans="1:9">
      <c r="A622">
        <f>'Documentation Form and Census'!B659</f>
        <v>0</v>
      </c>
      <c r="B622">
        <f>'Documentation Form and Census'!A659</f>
        <v>0</v>
      </c>
      <c r="C622">
        <f>'Documentation Form and Census'!D659</f>
        <v>0</v>
      </c>
      <c r="D622" s="391">
        <f>'Documentation Form and Census'!C659</f>
        <v>0</v>
      </c>
      <c r="E622" s="392">
        <f>'Documentation Form and Census'!I659</f>
        <v>0</v>
      </c>
      <c r="F622">
        <f>'Documentation Form and Census'!E659</f>
        <v>0</v>
      </c>
      <c r="G622" t="str">
        <f t="shared" si="18"/>
        <v>0</v>
      </c>
      <c r="H622">
        <f>'Documentation Form and Census'!J659</f>
        <v>0</v>
      </c>
      <c r="I622" t="str">
        <f t="shared" si="19"/>
        <v>0</v>
      </c>
    </row>
    <row r="623" spans="1:9">
      <c r="A623">
        <f>'Documentation Form and Census'!B660</f>
        <v>0</v>
      </c>
      <c r="B623">
        <f>'Documentation Form and Census'!A660</f>
        <v>0</v>
      </c>
      <c r="C623">
        <f>'Documentation Form and Census'!D660</f>
        <v>0</v>
      </c>
      <c r="D623" s="391">
        <f>'Documentation Form and Census'!C660</f>
        <v>0</v>
      </c>
      <c r="E623" s="392">
        <f>'Documentation Form and Census'!I660</f>
        <v>0</v>
      </c>
      <c r="F623">
        <f>'Documentation Form and Census'!E660</f>
        <v>0</v>
      </c>
      <c r="G623" t="str">
        <f t="shared" si="18"/>
        <v>0</v>
      </c>
      <c r="H623">
        <f>'Documentation Form and Census'!J660</f>
        <v>0</v>
      </c>
      <c r="I623" t="str">
        <f t="shared" si="19"/>
        <v>0</v>
      </c>
    </row>
    <row r="624" spans="1:9">
      <c r="A624">
        <f>'Documentation Form and Census'!B661</f>
        <v>0</v>
      </c>
      <c r="B624">
        <f>'Documentation Form and Census'!A661</f>
        <v>0</v>
      </c>
      <c r="C624">
        <f>'Documentation Form and Census'!D661</f>
        <v>0</v>
      </c>
      <c r="D624" s="391">
        <f>'Documentation Form and Census'!C661</f>
        <v>0</v>
      </c>
      <c r="E624" s="392">
        <f>'Documentation Form and Census'!I661</f>
        <v>0</v>
      </c>
      <c r="F624">
        <f>'Documentation Form and Census'!E661</f>
        <v>0</v>
      </c>
      <c r="G624" t="str">
        <f t="shared" si="18"/>
        <v>0</v>
      </c>
      <c r="H624">
        <f>'Documentation Form and Census'!J661</f>
        <v>0</v>
      </c>
      <c r="I624" t="str">
        <f t="shared" si="19"/>
        <v>0</v>
      </c>
    </row>
    <row r="625" spans="1:9">
      <c r="A625">
        <f>'Documentation Form and Census'!B662</f>
        <v>0</v>
      </c>
      <c r="B625">
        <f>'Documentation Form and Census'!A662</f>
        <v>0</v>
      </c>
      <c r="C625">
        <f>'Documentation Form and Census'!D662</f>
        <v>0</v>
      </c>
      <c r="D625" s="391">
        <f>'Documentation Form and Census'!C662</f>
        <v>0</v>
      </c>
      <c r="E625" s="392">
        <f>'Documentation Form and Census'!I662</f>
        <v>0</v>
      </c>
      <c r="F625">
        <f>'Documentation Form and Census'!E662</f>
        <v>0</v>
      </c>
      <c r="G625" t="str">
        <f t="shared" si="18"/>
        <v>0</v>
      </c>
      <c r="H625">
        <f>'Documentation Form and Census'!J662</f>
        <v>0</v>
      </c>
      <c r="I625" t="str">
        <f t="shared" si="19"/>
        <v>0</v>
      </c>
    </row>
    <row r="626" spans="1:9">
      <c r="A626">
        <f>'Documentation Form and Census'!B663</f>
        <v>0</v>
      </c>
      <c r="B626">
        <f>'Documentation Form and Census'!A663</f>
        <v>0</v>
      </c>
      <c r="C626">
        <f>'Documentation Form and Census'!D663</f>
        <v>0</v>
      </c>
      <c r="D626" s="391">
        <f>'Documentation Form and Census'!C663</f>
        <v>0</v>
      </c>
      <c r="E626" s="392">
        <f>'Documentation Form and Census'!I663</f>
        <v>0</v>
      </c>
      <c r="F626">
        <f>'Documentation Form and Census'!E663</f>
        <v>0</v>
      </c>
      <c r="G626" t="str">
        <f t="shared" si="18"/>
        <v>0</v>
      </c>
      <c r="H626">
        <f>'Documentation Form and Census'!J663</f>
        <v>0</v>
      </c>
      <c r="I626" t="str">
        <f t="shared" si="19"/>
        <v>0</v>
      </c>
    </row>
    <row r="627" spans="1:9">
      <c r="A627">
        <f>'Documentation Form and Census'!B664</f>
        <v>0</v>
      </c>
      <c r="B627">
        <f>'Documentation Form and Census'!A664</f>
        <v>0</v>
      </c>
      <c r="C627">
        <f>'Documentation Form and Census'!D664</f>
        <v>0</v>
      </c>
      <c r="D627" s="391">
        <f>'Documentation Form and Census'!C664</f>
        <v>0</v>
      </c>
      <c r="E627" s="392">
        <f>'Documentation Form and Census'!I664</f>
        <v>0</v>
      </c>
      <c r="F627">
        <f>'Documentation Form and Census'!E664</f>
        <v>0</v>
      </c>
      <c r="G627" t="str">
        <f t="shared" si="18"/>
        <v>0</v>
      </c>
      <c r="H627">
        <f>'Documentation Form and Census'!J664</f>
        <v>0</v>
      </c>
      <c r="I627" t="str">
        <f t="shared" si="19"/>
        <v>0</v>
      </c>
    </row>
    <row r="628" spans="1:9">
      <c r="A628">
        <f>'Documentation Form and Census'!B665</f>
        <v>0</v>
      </c>
      <c r="B628">
        <f>'Documentation Form and Census'!A665</f>
        <v>0</v>
      </c>
      <c r="C628">
        <f>'Documentation Form and Census'!D665</f>
        <v>0</v>
      </c>
      <c r="D628" s="391">
        <f>'Documentation Form and Census'!C665</f>
        <v>0</v>
      </c>
      <c r="E628" s="392">
        <f>'Documentation Form and Census'!I665</f>
        <v>0</v>
      </c>
      <c r="F628">
        <f>'Documentation Form and Census'!E665</f>
        <v>0</v>
      </c>
      <c r="G628" t="str">
        <f t="shared" si="18"/>
        <v>0</v>
      </c>
      <c r="H628">
        <f>'Documentation Form and Census'!J665</f>
        <v>0</v>
      </c>
      <c r="I628" t="str">
        <f t="shared" si="19"/>
        <v>0</v>
      </c>
    </row>
    <row r="629" spans="1:9">
      <c r="A629">
        <f>'Documentation Form and Census'!B666</f>
        <v>0</v>
      </c>
      <c r="B629">
        <f>'Documentation Form and Census'!A666</f>
        <v>0</v>
      </c>
      <c r="C629">
        <f>'Documentation Form and Census'!D666</f>
        <v>0</v>
      </c>
      <c r="D629" s="391">
        <f>'Documentation Form and Census'!C666</f>
        <v>0</v>
      </c>
      <c r="E629" s="392">
        <f>'Documentation Form and Census'!I666</f>
        <v>0</v>
      </c>
      <c r="F629">
        <f>'Documentation Form and Census'!E666</f>
        <v>0</v>
      </c>
      <c r="G629" t="str">
        <f t="shared" si="18"/>
        <v>0</v>
      </c>
      <c r="H629">
        <f>'Documentation Form and Census'!J666</f>
        <v>0</v>
      </c>
      <c r="I629" t="str">
        <f t="shared" si="19"/>
        <v>0</v>
      </c>
    </row>
    <row r="630" spans="1:9">
      <c r="A630">
        <f>'Documentation Form and Census'!B667</f>
        <v>0</v>
      </c>
      <c r="B630">
        <f>'Documentation Form and Census'!A667</f>
        <v>0</v>
      </c>
      <c r="C630">
        <f>'Documentation Form and Census'!D667</f>
        <v>0</v>
      </c>
      <c r="D630" s="391">
        <f>'Documentation Form and Census'!C667</f>
        <v>0</v>
      </c>
      <c r="E630" s="392">
        <f>'Documentation Form and Census'!I667</f>
        <v>0</v>
      </c>
      <c r="F630">
        <f>'Documentation Form and Census'!E667</f>
        <v>0</v>
      </c>
      <c r="G630" t="str">
        <f t="shared" si="18"/>
        <v>0</v>
      </c>
      <c r="H630">
        <f>'Documentation Form and Census'!J667</f>
        <v>0</v>
      </c>
      <c r="I630" t="str">
        <f t="shared" si="19"/>
        <v>0</v>
      </c>
    </row>
    <row r="631" spans="1:9">
      <c r="A631">
        <f>'Documentation Form and Census'!B668</f>
        <v>0</v>
      </c>
      <c r="B631">
        <f>'Documentation Form and Census'!A668</f>
        <v>0</v>
      </c>
      <c r="C631">
        <f>'Documentation Form and Census'!D668</f>
        <v>0</v>
      </c>
      <c r="D631" s="391">
        <f>'Documentation Form and Census'!C668</f>
        <v>0</v>
      </c>
      <c r="E631" s="392">
        <f>'Documentation Form and Census'!I668</f>
        <v>0</v>
      </c>
      <c r="F631">
        <f>'Documentation Form and Census'!E668</f>
        <v>0</v>
      </c>
      <c r="G631" t="str">
        <f t="shared" si="18"/>
        <v>0</v>
      </c>
      <c r="H631">
        <f>'Documentation Form and Census'!J668</f>
        <v>0</v>
      </c>
      <c r="I631" t="str">
        <f t="shared" si="19"/>
        <v>0</v>
      </c>
    </row>
    <row r="632" spans="1:9">
      <c r="A632">
        <f>'Documentation Form and Census'!B669</f>
        <v>0</v>
      </c>
      <c r="B632">
        <f>'Documentation Form and Census'!A669</f>
        <v>0</v>
      </c>
      <c r="C632">
        <f>'Documentation Form and Census'!D669</f>
        <v>0</v>
      </c>
      <c r="D632" s="391">
        <f>'Documentation Form and Census'!C669</f>
        <v>0</v>
      </c>
      <c r="E632" s="392">
        <f>'Documentation Form and Census'!I669</f>
        <v>0</v>
      </c>
      <c r="F632">
        <f>'Documentation Form and Census'!E669</f>
        <v>0</v>
      </c>
      <c r="G632" t="str">
        <f t="shared" si="18"/>
        <v>0</v>
      </c>
      <c r="H632">
        <f>'Documentation Form and Census'!J669</f>
        <v>0</v>
      </c>
      <c r="I632" t="str">
        <f t="shared" si="19"/>
        <v>0</v>
      </c>
    </row>
    <row r="633" spans="1:9">
      <c r="A633">
        <f>'Documentation Form and Census'!B670</f>
        <v>0</v>
      </c>
      <c r="B633">
        <f>'Documentation Form and Census'!A670</f>
        <v>0</v>
      </c>
      <c r="C633">
        <f>'Documentation Form and Census'!D670</f>
        <v>0</v>
      </c>
      <c r="D633" s="391">
        <f>'Documentation Form and Census'!C670</f>
        <v>0</v>
      </c>
      <c r="E633" s="392">
        <f>'Documentation Form and Census'!I670</f>
        <v>0</v>
      </c>
      <c r="F633">
        <f>'Documentation Form and Census'!E670</f>
        <v>0</v>
      </c>
      <c r="G633" t="str">
        <f t="shared" si="18"/>
        <v>0</v>
      </c>
      <c r="H633">
        <f>'Documentation Form and Census'!J670</f>
        <v>0</v>
      </c>
      <c r="I633" t="str">
        <f t="shared" si="19"/>
        <v>0</v>
      </c>
    </row>
    <row r="634" spans="1:9">
      <c r="A634">
        <f>'Documentation Form and Census'!B671</f>
        <v>0</v>
      </c>
      <c r="B634">
        <f>'Documentation Form and Census'!A671</f>
        <v>0</v>
      </c>
      <c r="C634">
        <f>'Documentation Form and Census'!D671</f>
        <v>0</v>
      </c>
      <c r="D634" s="391">
        <f>'Documentation Form and Census'!C671</f>
        <v>0</v>
      </c>
      <c r="E634" s="392">
        <f>'Documentation Form and Census'!I671</f>
        <v>0</v>
      </c>
      <c r="F634">
        <f>'Documentation Form and Census'!E671</f>
        <v>0</v>
      </c>
      <c r="G634" t="str">
        <f t="shared" si="18"/>
        <v>0</v>
      </c>
      <c r="H634">
        <f>'Documentation Form and Census'!J671</f>
        <v>0</v>
      </c>
      <c r="I634" t="str">
        <f t="shared" si="19"/>
        <v>0</v>
      </c>
    </row>
    <row r="635" spans="1:9">
      <c r="A635">
        <f>'Documentation Form and Census'!B672</f>
        <v>0</v>
      </c>
      <c r="B635">
        <f>'Documentation Form and Census'!A672</f>
        <v>0</v>
      </c>
      <c r="C635">
        <f>'Documentation Form and Census'!D672</f>
        <v>0</v>
      </c>
      <c r="D635" s="391">
        <f>'Documentation Form and Census'!C672</f>
        <v>0</v>
      </c>
      <c r="E635" s="392">
        <f>'Documentation Form and Census'!I672</f>
        <v>0</v>
      </c>
      <c r="F635">
        <f>'Documentation Form and Census'!E672</f>
        <v>0</v>
      </c>
      <c r="G635" t="str">
        <f t="shared" si="18"/>
        <v>0</v>
      </c>
      <c r="H635">
        <f>'Documentation Form and Census'!J672</f>
        <v>0</v>
      </c>
      <c r="I635" t="str">
        <f t="shared" si="19"/>
        <v>0</v>
      </c>
    </row>
    <row r="636" spans="1:9">
      <c r="A636">
        <f>'Documentation Form and Census'!B673</f>
        <v>0</v>
      </c>
      <c r="B636">
        <f>'Documentation Form and Census'!A673</f>
        <v>0</v>
      </c>
      <c r="C636">
        <f>'Documentation Form and Census'!D673</f>
        <v>0</v>
      </c>
      <c r="D636" s="391">
        <f>'Documentation Form and Census'!C673</f>
        <v>0</v>
      </c>
      <c r="E636" s="392">
        <f>'Documentation Form and Census'!I673</f>
        <v>0</v>
      </c>
      <c r="F636">
        <f>'Documentation Form and Census'!E673</f>
        <v>0</v>
      </c>
      <c r="G636" t="str">
        <f t="shared" si="18"/>
        <v>0</v>
      </c>
      <c r="H636">
        <f>'Documentation Form and Census'!J673</f>
        <v>0</v>
      </c>
      <c r="I636" t="str">
        <f t="shared" si="19"/>
        <v>0</v>
      </c>
    </row>
    <row r="637" spans="1:9">
      <c r="A637">
        <f>'Documentation Form and Census'!B674</f>
        <v>0</v>
      </c>
      <c r="B637">
        <f>'Documentation Form and Census'!A674</f>
        <v>0</v>
      </c>
      <c r="C637">
        <f>'Documentation Form and Census'!D674</f>
        <v>0</v>
      </c>
      <c r="D637" s="391">
        <f>'Documentation Form and Census'!C674</f>
        <v>0</v>
      </c>
      <c r="E637" s="392">
        <f>'Documentation Form and Census'!I674</f>
        <v>0</v>
      </c>
      <c r="F637">
        <f>'Documentation Form and Census'!E674</f>
        <v>0</v>
      </c>
      <c r="G637" t="str">
        <f t="shared" si="18"/>
        <v>0</v>
      </c>
      <c r="H637">
        <f>'Documentation Form and Census'!J674</f>
        <v>0</v>
      </c>
      <c r="I637" t="str">
        <f t="shared" si="19"/>
        <v>0</v>
      </c>
    </row>
    <row r="638" spans="1:9">
      <c r="A638">
        <f>'Documentation Form and Census'!B675</f>
        <v>0</v>
      </c>
      <c r="B638">
        <f>'Documentation Form and Census'!A675</f>
        <v>0</v>
      </c>
      <c r="C638">
        <f>'Documentation Form and Census'!D675</f>
        <v>0</v>
      </c>
      <c r="D638" s="391">
        <f>'Documentation Form and Census'!C675</f>
        <v>0</v>
      </c>
      <c r="E638" s="392">
        <f>'Documentation Form and Census'!I675</f>
        <v>0</v>
      </c>
      <c r="F638">
        <f>'Documentation Form and Census'!E675</f>
        <v>0</v>
      </c>
      <c r="G638" t="str">
        <f t="shared" si="18"/>
        <v>0</v>
      </c>
      <c r="H638">
        <f>'Documentation Form and Census'!J675</f>
        <v>0</v>
      </c>
      <c r="I638" t="str">
        <f t="shared" si="19"/>
        <v>0</v>
      </c>
    </row>
    <row r="639" spans="1:9">
      <c r="A639">
        <f>'Documentation Form and Census'!B676</f>
        <v>0</v>
      </c>
      <c r="B639">
        <f>'Documentation Form and Census'!A676</f>
        <v>0</v>
      </c>
      <c r="C639">
        <f>'Documentation Form and Census'!D676</f>
        <v>0</v>
      </c>
      <c r="D639" s="391">
        <f>'Documentation Form and Census'!C676</f>
        <v>0</v>
      </c>
      <c r="E639" s="392">
        <f>'Documentation Form and Census'!I676</f>
        <v>0</v>
      </c>
      <c r="F639">
        <f>'Documentation Form and Census'!E676</f>
        <v>0</v>
      </c>
      <c r="G639" t="str">
        <f t="shared" si="18"/>
        <v>0</v>
      </c>
      <c r="H639">
        <f>'Documentation Form and Census'!J676</f>
        <v>0</v>
      </c>
      <c r="I639" t="str">
        <f t="shared" si="19"/>
        <v>0</v>
      </c>
    </row>
    <row r="640" spans="1:9">
      <c r="A640">
        <f>'Documentation Form and Census'!B677</f>
        <v>0</v>
      </c>
      <c r="B640">
        <f>'Documentation Form and Census'!A677</f>
        <v>0</v>
      </c>
      <c r="C640">
        <f>'Documentation Form and Census'!D677</f>
        <v>0</v>
      </c>
      <c r="D640" s="391">
        <f>'Documentation Form and Census'!C677</f>
        <v>0</v>
      </c>
      <c r="E640" s="392">
        <f>'Documentation Form and Census'!I677</f>
        <v>0</v>
      </c>
      <c r="F640">
        <f>'Documentation Form and Census'!E677</f>
        <v>0</v>
      </c>
      <c r="G640" t="str">
        <f t="shared" si="18"/>
        <v>0</v>
      </c>
      <c r="H640">
        <f>'Documentation Form and Census'!J677</f>
        <v>0</v>
      </c>
      <c r="I640" t="str">
        <f t="shared" si="19"/>
        <v>0</v>
      </c>
    </row>
    <row r="641" spans="1:9">
      <c r="A641">
        <f>'Documentation Form and Census'!B678</f>
        <v>0</v>
      </c>
      <c r="B641">
        <f>'Documentation Form and Census'!A678</f>
        <v>0</v>
      </c>
      <c r="C641">
        <f>'Documentation Form and Census'!D678</f>
        <v>0</v>
      </c>
      <c r="D641" s="391">
        <f>'Documentation Form and Census'!C678</f>
        <v>0</v>
      </c>
      <c r="E641" s="392">
        <f>'Documentation Form and Census'!I678</f>
        <v>0</v>
      </c>
      <c r="F641">
        <f>'Documentation Form and Census'!E678</f>
        <v>0</v>
      </c>
      <c r="G641" t="str">
        <f t="shared" si="18"/>
        <v>0</v>
      </c>
      <c r="H641">
        <f>'Documentation Form and Census'!J678</f>
        <v>0</v>
      </c>
      <c r="I641" t="str">
        <f t="shared" si="19"/>
        <v>0</v>
      </c>
    </row>
    <row r="642" spans="1:9">
      <c r="A642">
        <f>'Documentation Form and Census'!B679</f>
        <v>0</v>
      </c>
      <c r="B642">
        <f>'Documentation Form and Census'!A679</f>
        <v>0</v>
      </c>
      <c r="C642">
        <f>'Documentation Form and Census'!D679</f>
        <v>0</v>
      </c>
      <c r="D642" s="391">
        <f>'Documentation Form and Census'!C679</f>
        <v>0</v>
      </c>
      <c r="E642" s="392">
        <f>'Documentation Form and Census'!I679</f>
        <v>0</v>
      </c>
      <c r="F642">
        <f>'Documentation Form and Census'!E679</f>
        <v>0</v>
      </c>
      <c r="G642" t="str">
        <f t="shared" si="18"/>
        <v>0</v>
      </c>
      <c r="H642">
        <f>'Documentation Form and Census'!J679</f>
        <v>0</v>
      </c>
      <c r="I642" t="str">
        <f t="shared" si="19"/>
        <v>0</v>
      </c>
    </row>
    <row r="643" spans="1:9">
      <c r="A643">
        <f>'Documentation Form and Census'!B680</f>
        <v>0</v>
      </c>
      <c r="B643">
        <f>'Documentation Form and Census'!A680</f>
        <v>0</v>
      </c>
      <c r="C643">
        <f>'Documentation Form and Census'!D680</f>
        <v>0</v>
      </c>
      <c r="D643" s="391">
        <f>'Documentation Form and Census'!C680</f>
        <v>0</v>
      </c>
      <c r="E643" s="392">
        <f>'Documentation Form and Census'!I680</f>
        <v>0</v>
      </c>
      <c r="F643">
        <f>'Documentation Form and Census'!E680</f>
        <v>0</v>
      </c>
      <c r="G643" t="str">
        <f t="shared" ref="G643:G706" si="20">SUBSTITUTE(SUBSTITUTE(SUBSTITUTE(F643,"Self","Sub"),"Spouse","Sp"),"Child","Ch")</f>
        <v>0</v>
      </c>
      <c r="H643">
        <f>'Documentation Form and Census'!J680</f>
        <v>0</v>
      </c>
      <c r="I643" t="str">
        <f t="shared" ref="I643:I706" si="21">SUBSTITUTE(SUBSTITUTE(SUBSTITUTE(SUBSTITUTE(H643,"E","EE"),"S","ES"),"C","EC"),"F","Fam")</f>
        <v>0</v>
      </c>
    </row>
    <row r="644" spans="1:9">
      <c r="A644">
        <f>'Documentation Form and Census'!B681</f>
        <v>0</v>
      </c>
      <c r="B644">
        <f>'Documentation Form and Census'!A681</f>
        <v>0</v>
      </c>
      <c r="C644">
        <f>'Documentation Form and Census'!D681</f>
        <v>0</v>
      </c>
      <c r="D644" s="391">
        <f>'Documentation Form and Census'!C681</f>
        <v>0</v>
      </c>
      <c r="E644" s="392">
        <f>'Documentation Form and Census'!I681</f>
        <v>0</v>
      </c>
      <c r="F644">
        <f>'Documentation Form and Census'!E681</f>
        <v>0</v>
      </c>
      <c r="G644" t="str">
        <f t="shared" si="20"/>
        <v>0</v>
      </c>
      <c r="H644">
        <f>'Documentation Form and Census'!J681</f>
        <v>0</v>
      </c>
      <c r="I644" t="str">
        <f t="shared" si="21"/>
        <v>0</v>
      </c>
    </row>
    <row r="645" spans="1:9">
      <c r="A645">
        <f>'Documentation Form and Census'!B682</f>
        <v>0</v>
      </c>
      <c r="B645">
        <f>'Documentation Form and Census'!A682</f>
        <v>0</v>
      </c>
      <c r="C645">
        <f>'Documentation Form and Census'!D682</f>
        <v>0</v>
      </c>
      <c r="D645" s="391">
        <f>'Documentation Form and Census'!C682</f>
        <v>0</v>
      </c>
      <c r="E645" s="392">
        <f>'Documentation Form and Census'!I682</f>
        <v>0</v>
      </c>
      <c r="F645">
        <f>'Documentation Form and Census'!E682</f>
        <v>0</v>
      </c>
      <c r="G645" t="str">
        <f t="shared" si="20"/>
        <v>0</v>
      </c>
      <c r="H645">
        <f>'Documentation Form and Census'!J682</f>
        <v>0</v>
      </c>
      <c r="I645" t="str">
        <f t="shared" si="21"/>
        <v>0</v>
      </c>
    </row>
    <row r="646" spans="1:9">
      <c r="A646">
        <f>'Documentation Form and Census'!B683</f>
        <v>0</v>
      </c>
      <c r="B646">
        <f>'Documentation Form and Census'!A683</f>
        <v>0</v>
      </c>
      <c r="C646">
        <f>'Documentation Form and Census'!D683</f>
        <v>0</v>
      </c>
      <c r="D646" s="391">
        <f>'Documentation Form and Census'!C683</f>
        <v>0</v>
      </c>
      <c r="E646" s="392">
        <f>'Documentation Form and Census'!I683</f>
        <v>0</v>
      </c>
      <c r="F646">
        <f>'Documentation Form and Census'!E683</f>
        <v>0</v>
      </c>
      <c r="G646" t="str">
        <f t="shared" si="20"/>
        <v>0</v>
      </c>
      <c r="H646">
        <f>'Documentation Form and Census'!J683</f>
        <v>0</v>
      </c>
      <c r="I646" t="str">
        <f t="shared" si="21"/>
        <v>0</v>
      </c>
    </row>
    <row r="647" spans="1:9">
      <c r="A647">
        <f>'Documentation Form and Census'!B684</f>
        <v>0</v>
      </c>
      <c r="B647">
        <f>'Documentation Form and Census'!A684</f>
        <v>0</v>
      </c>
      <c r="C647">
        <f>'Documentation Form and Census'!D684</f>
        <v>0</v>
      </c>
      <c r="D647" s="391">
        <f>'Documentation Form and Census'!C684</f>
        <v>0</v>
      </c>
      <c r="E647" s="392">
        <f>'Documentation Form and Census'!I684</f>
        <v>0</v>
      </c>
      <c r="F647">
        <f>'Documentation Form and Census'!E684</f>
        <v>0</v>
      </c>
      <c r="G647" t="str">
        <f t="shared" si="20"/>
        <v>0</v>
      </c>
      <c r="H647">
        <f>'Documentation Form and Census'!J684</f>
        <v>0</v>
      </c>
      <c r="I647" t="str">
        <f t="shared" si="21"/>
        <v>0</v>
      </c>
    </row>
    <row r="648" spans="1:9">
      <c r="A648">
        <f>'Documentation Form and Census'!B685</f>
        <v>0</v>
      </c>
      <c r="B648">
        <f>'Documentation Form and Census'!A685</f>
        <v>0</v>
      </c>
      <c r="C648">
        <f>'Documentation Form and Census'!D685</f>
        <v>0</v>
      </c>
      <c r="D648" s="391">
        <f>'Documentation Form and Census'!C685</f>
        <v>0</v>
      </c>
      <c r="E648" s="392">
        <f>'Documentation Form and Census'!I685</f>
        <v>0</v>
      </c>
      <c r="F648">
        <f>'Documentation Form and Census'!E685</f>
        <v>0</v>
      </c>
      <c r="G648" t="str">
        <f t="shared" si="20"/>
        <v>0</v>
      </c>
      <c r="H648">
        <f>'Documentation Form and Census'!J685</f>
        <v>0</v>
      </c>
      <c r="I648" t="str">
        <f t="shared" si="21"/>
        <v>0</v>
      </c>
    </row>
    <row r="649" spans="1:9">
      <c r="A649">
        <f>'Documentation Form and Census'!B686</f>
        <v>0</v>
      </c>
      <c r="B649">
        <f>'Documentation Form and Census'!A686</f>
        <v>0</v>
      </c>
      <c r="C649">
        <f>'Documentation Form and Census'!D686</f>
        <v>0</v>
      </c>
      <c r="D649" s="391">
        <f>'Documentation Form and Census'!C686</f>
        <v>0</v>
      </c>
      <c r="E649" s="392">
        <f>'Documentation Form and Census'!I686</f>
        <v>0</v>
      </c>
      <c r="F649">
        <f>'Documentation Form and Census'!E686</f>
        <v>0</v>
      </c>
      <c r="G649" t="str">
        <f t="shared" si="20"/>
        <v>0</v>
      </c>
      <c r="H649">
        <f>'Documentation Form and Census'!J686</f>
        <v>0</v>
      </c>
      <c r="I649" t="str">
        <f t="shared" si="21"/>
        <v>0</v>
      </c>
    </row>
    <row r="650" spans="1:9">
      <c r="A650">
        <f>'Documentation Form and Census'!B687</f>
        <v>0</v>
      </c>
      <c r="B650">
        <f>'Documentation Form and Census'!A687</f>
        <v>0</v>
      </c>
      <c r="C650">
        <f>'Documentation Form and Census'!D687</f>
        <v>0</v>
      </c>
      <c r="D650" s="391">
        <f>'Documentation Form and Census'!C687</f>
        <v>0</v>
      </c>
      <c r="E650" s="392">
        <f>'Documentation Form and Census'!I687</f>
        <v>0</v>
      </c>
      <c r="F650">
        <f>'Documentation Form and Census'!E687</f>
        <v>0</v>
      </c>
      <c r="G650" t="str">
        <f t="shared" si="20"/>
        <v>0</v>
      </c>
      <c r="H650">
        <f>'Documentation Form and Census'!J687</f>
        <v>0</v>
      </c>
      <c r="I650" t="str">
        <f t="shared" si="21"/>
        <v>0</v>
      </c>
    </row>
    <row r="651" spans="1:9">
      <c r="A651">
        <f>'Documentation Form and Census'!B688</f>
        <v>0</v>
      </c>
      <c r="B651">
        <f>'Documentation Form and Census'!A688</f>
        <v>0</v>
      </c>
      <c r="C651">
        <f>'Documentation Form and Census'!D688</f>
        <v>0</v>
      </c>
      <c r="D651" s="391">
        <f>'Documentation Form and Census'!C688</f>
        <v>0</v>
      </c>
      <c r="E651" s="392">
        <f>'Documentation Form and Census'!I688</f>
        <v>0</v>
      </c>
      <c r="F651">
        <f>'Documentation Form and Census'!E688</f>
        <v>0</v>
      </c>
      <c r="G651" t="str">
        <f t="shared" si="20"/>
        <v>0</v>
      </c>
      <c r="H651">
        <f>'Documentation Form and Census'!J688</f>
        <v>0</v>
      </c>
      <c r="I651" t="str">
        <f t="shared" si="21"/>
        <v>0</v>
      </c>
    </row>
    <row r="652" spans="1:9">
      <c r="A652">
        <f>'Documentation Form and Census'!B689</f>
        <v>0</v>
      </c>
      <c r="B652">
        <f>'Documentation Form and Census'!A689</f>
        <v>0</v>
      </c>
      <c r="C652">
        <f>'Documentation Form and Census'!D689</f>
        <v>0</v>
      </c>
      <c r="D652" s="391">
        <f>'Documentation Form and Census'!C689</f>
        <v>0</v>
      </c>
      <c r="E652" s="392">
        <f>'Documentation Form and Census'!I689</f>
        <v>0</v>
      </c>
      <c r="F652">
        <f>'Documentation Form and Census'!E689</f>
        <v>0</v>
      </c>
      <c r="G652" t="str">
        <f t="shared" si="20"/>
        <v>0</v>
      </c>
      <c r="H652">
        <f>'Documentation Form and Census'!J689</f>
        <v>0</v>
      </c>
      <c r="I652" t="str">
        <f t="shared" si="21"/>
        <v>0</v>
      </c>
    </row>
    <row r="653" spans="1:9">
      <c r="A653">
        <f>'Documentation Form and Census'!B690</f>
        <v>0</v>
      </c>
      <c r="B653">
        <f>'Documentation Form and Census'!A690</f>
        <v>0</v>
      </c>
      <c r="C653">
        <f>'Documentation Form and Census'!D690</f>
        <v>0</v>
      </c>
      <c r="D653" s="391">
        <f>'Documentation Form and Census'!C690</f>
        <v>0</v>
      </c>
      <c r="E653" s="392">
        <f>'Documentation Form and Census'!I690</f>
        <v>0</v>
      </c>
      <c r="F653">
        <f>'Documentation Form and Census'!E690</f>
        <v>0</v>
      </c>
      <c r="G653" t="str">
        <f t="shared" si="20"/>
        <v>0</v>
      </c>
      <c r="H653">
        <f>'Documentation Form and Census'!J690</f>
        <v>0</v>
      </c>
      <c r="I653" t="str">
        <f t="shared" si="21"/>
        <v>0</v>
      </c>
    </row>
    <row r="654" spans="1:9">
      <c r="A654">
        <f>'Documentation Form and Census'!B691</f>
        <v>0</v>
      </c>
      <c r="B654">
        <f>'Documentation Form and Census'!A691</f>
        <v>0</v>
      </c>
      <c r="C654">
        <f>'Documentation Form and Census'!D691</f>
        <v>0</v>
      </c>
      <c r="D654" s="391">
        <f>'Documentation Form and Census'!C691</f>
        <v>0</v>
      </c>
      <c r="E654" s="392">
        <f>'Documentation Form and Census'!I691</f>
        <v>0</v>
      </c>
      <c r="F654">
        <f>'Documentation Form and Census'!E691</f>
        <v>0</v>
      </c>
      <c r="G654" t="str">
        <f t="shared" si="20"/>
        <v>0</v>
      </c>
      <c r="H654">
        <f>'Documentation Form and Census'!J691</f>
        <v>0</v>
      </c>
      <c r="I654" t="str">
        <f t="shared" si="21"/>
        <v>0</v>
      </c>
    </row>
    <row r="655" spans="1:9">
      <c r="A655">
        <f>'Documentation Form and Census'!B692</f>
        <v>0</v>
      </c>
      <c r="B655">
        <f>'Documentation Form and Census'!A692</f>
        <v>0</v>
      </c>
      <c r="C655">
        <f>'Documentation Form and Census'!D692</f>
        <v>0</v>
      </c>
      <c r="D655" s="391">
        <f>'Documentation Form and Census'!C692</f>
        <v>0</v>
      </c>
      <c r="E655" s="392">
        <f>'Documentation Form and Census'!I692</f>
        <v>0</v>
      </c>
      <c r="F655">
        <f>'Documentation Form and Census'!E692</f>
        <v>0</v>
      </c>
      <c r="G655" t="str">
        <f t="shared" si="20"/>
        <v>0</v>
      </c>
      <c r="H655">
        <f>'Documentation Form and Census'!J692</f>
        <v>0</v>
      </c>
      <c r="I655" t="str">
        <f t="shared" si="21"/>
        <v>0</v>
      </c>
    </row>
    <row r="656" spans="1:9">
      <c r="A656">
        <f>'Documentation Form and Census'!B693</f>
        <v>0</v>
      </c>
      <c r="B656">
        <f>'Documentation Form and Census'!A693</f>
        <v>0</v>
      </c>
      <c r="C656">
        <f>'Documentation Form and Census'!D693</f>
        <v>0</v>
      </c>
      <c r="D656" s="391">
        <f>'Documentation Form and Census'!C693</f>
        <v>0</v>
      </c>
      <c r="E656" s="392">
        <f>'Documentation Form and Census'!I693</f>
        <v>0</v>
      </c>
      <c r="F656">
        <f>'Documentation Form and Census'!E693</f>
        <v>0</v>
      </c>
      <c r="G656" t="str">
        <f t="shared" si="20"/>
        <v>0</v>
      </c>
      <c r="H656">
        <f>'Documentation Form and Census'!J693</f>
        <v>0</v>
      </c>
      <c r="I656" t="str">
        <f t="shared" si="21"/>
        <v>0</v>
      </c>
    </row>
    <row r="657" spans="1:9">
      <c r="A657">
        <f>'Documentation Form and Census'!B694</f>
        <v>0</v>
      </c>
      <c r="B657">
        <f>'Documentation Form and Census'!A694</f>
        <v>0</v>
      </c>
      <c r="C657">
        <f>'Documentation Form and Census'!D694</f>
        <v>0</v>
      </c>
      <c r="D657" s="391">
        <f>'Documentation Form and Census'!C694</f>
        <v>0</v>
      </c>
      <c r="E657" s="392">
        <f>'Documentation Form and Census'!I694</f>
        <v>0</v>
      </c>
      <c r="F657">
        <f>'Documentation Form and Census'!E694</f>
        <v>0</v>
      </c>
      <c r="G657" t="str">
        <f t="shared" si="20"/>
        <v>0</v>
      </c>
      <c r="H657">
        <f>'Documentation Form and Census'!J694</f>
        <v>0</v>
      </c>
      <c r="I657" t="str">
        <f t="shared" si="21"/>
        <v>0</v>
      </c>
    </row>
    <row r="658" spans="1:9">
      <c r="A658">
        <f>'Documentation Form and Census'!B695</f>
        <v>0</v>
      </c>
      <c r="B658">
        <f>'Documentation Form and Census'!A695</f>
        <v>0</v>
      </c>
      <c r="C658">
        <f>'Documentation Form and Census'!D695</f>
        <v>0</v>
      </c>
      <c r="D658" s="391">
        <f>'Documentation Form and Census'!C695</f>
        <v>0</v>
      </c>
      <c r="E658" s="392">
        <f>'Documentation Form and Census'!I695</f>
        <v>0</v>
      </c>
      <c r="F658">
        <f>'Documentation Form and Census'!E695</f>
        <v>0</v>
      </c>
      <c r="G658" t="str">
        <f t="shared" si="20"/>
        <v>0</v>
      </c>
      <c r="H658">
        <f>'Documentation Form and Census'!J695</f>
        <v>0</v>
      </c>
      <c r="I658" t="str">
        <f t="shared" si="21"/>
        <v>0</v>
      </c>
    </row>
    <row r="659" spans="1:9">
      <c r="A659">
        <f>'Documentation Form and Census'!B696</f>
        <v>0</v>
      </c>
      <c r="B659">
        <f>'Documentation Form and Census'!A696</f>
        <v>0</v>
      </c>
      <c r="C659">
        <f>'Documentation Form and Census'!D696</f>
        <v>0</v>
      </c>
      <c r="D659" s="391">
        <f>'Documentation Form and Census'!C696</f>
        <v>0</v>
      </c>
      <c r="E659" s="392">
        <f>'Documentation Form and Census'!I696</f>
        <v>0</v>
      </c>
      <c r="F659">
        <f>'Documentation Form and Census'!E696</f>
        <v>0</v>
      </c>
      <c r="G659" t="str">
        <f t="shared" si="20"/>
        <v>0</v>
      </c>
      <c r="H659">
        <f>'Documentation Form and Census'!J696</f>
        <v>0</v>
      </c>
      <c r="I659" t="str">
        <f t="shared" si="21"/>
        <v>0</v>
      </c>
    </row>
    <row r="660" spans="1:9">
      <c r="A660">
        <f>'Documentation Form and Census'!B697</f>
        <v>0</v>
      </c>
      <c r="B660">
        <f>'Documentation Form and Census'!A697</f>
        <v>0</v>
      </c>
      <c r="C660">
        <f>'Documentation Form and Census'!D697</f>
        <v>0</v>
      </c>
      <c r="D660" s="391">
        <f>'Documentation Form and Census'!C697</f>
        <v>0</v>
      </c>
      <c r="E660" s="392">
        <f>'Documentation Form and Census'!I697</f>
        <v>0</v>
      </c>
      <c r="F660">
        <f>'Documentation Form and Census'!E697</f>
        <v>0</v>
      </c>
      <c r="G660" t="str">
        <f t="shared" si="20"/>
        <v>0</v>
      </c>
      <c r="H660">
        <f>'Documentation Form and Census'!J697</f>
        <v>0</v>
      </c>
      <c r="I660" t="str">
        <f t="shared" si="21"/>
        <v>0</v>
      </c>
    </row>
    <row r="661" spans="1:9">
      <c r="A661">
        <f>'Documentation Form and Census'!B698</f>
        <v>0</v>
      </c>
      <c r="B661">
        <f>'Documentation Form and Census'!A698</f>
        <v>0</v>
      </c>
      <c r="C661">
        <f>'Documentation Form and Census'!D698</f>
        <v>0</v>
      </c>
      <c r="D661" s="391">
        <f>'Documentation Form and Census'!C698</f>
        <v>0</v>
      </c>
      <c r="E661" s="392">
        <f>'Documentation Form and Census'!I698</f>
        <v>0</v>
      </c>
      <c r="F661">
        <f>'Documentation Form and Census'!E698</f>
        <v>0</v>
      </c>
      <c r="G661" t="str">
        <f t="shared" si="20"/>
        <v>0</v>
      </c>
      <c r="H661">
        <f>'Documentation Form and Census'!J698</f>
        <v>0</v>
      </c>
      <c r="I661" t="str">
        <f t="shared" si="21"/>
        <v>0</v>
      </c>
    </row>
    <row r="662" spans="1:9">
      <c r="A662">
        <f>'Documentation Form and Census'!B699</f>
        <v>0</v>
      </c>
      <c r="B662">
        <f>'Documentation Form and Census'!A699</f>
        <v>0</v>
      </c>
      <c r="C662">
        <f>'Documentation Form and Census'!D699</f>
        <v>0</v>
      </c>
      <c r="D662" s="391">
        <f>'Documentation Form and Census'!C699</f>
        <v>0</v>
      </c>
      <c r="E662" s="392">
        <f>'Documentation Form and Census'!I699</f>
        <v>0</v>
      </c>
      <c r="F662">
        <f>'Documentation Form and Census'!E699</f>
        <v>0</v>
      </c>
      <c r="G662" t="str">
        <f t="shared" si="20"/>
        <v>0</v>
      </c>
      <c r="H662">
        <f>'Documentation Form and Census'!J699</f>
        <v>0</v>
      </c>
      <c r="I662" t="str">
        <f t="shared" si="21"/>
        <v>0</v>
      </c>
    </row>
    <row r="663" spans="1:9">
      <c r="A663">
        <f>'Documentation Form and Census'!B700</f>
        <v>0</v>
      </c>
      <c r="B663">
        <f>'Documentation Form and Census'!A700</f>
        <v>0</v>
      </c>
      <c r="C663">
        <f>'Documentation Form and Census'!D700</f>
        <v>0</v>
      </c>
      <c r="D663" s="391">
        <f>'Documentation Form and Census'!C700</f>
        <v>0</v>
      </c>
      <c r="E663" s="392">
        <f>'Documentation Form and Census'!I700</f>
        <v>0</v>
      </c>
      <c r="F663">
        <f>'Documentation Form and Census'!E700</f>
        <v>0</v>
      </c>
      <c r="G663" t="str">
        <f t="shared" si="20"/>
        <v>0</v>
      </c>
      <c r="H663">
        <f>'Documentation Form and Census'!J700</f>
        <v>0</v>
      </c>
      <c r="I663" t="str">
        <f t="shared" si="21"/>
        <v>0</v>
      </c>
    </row>
    <row r="664" spans="1:9">
      <c r="A664">
        <f>'Documentation Form and Census'!B701</f>
        <v>0</v>
      </c>
      <c r="B664">
        <f>'Documentation Form and Census'!A701</f>
        <v>0</v>
      </c>
      <c r="C664">
        <f>'Documentation Form and Census'!D701</f>
        <v>0</v>
      </c>
      <c r="D664" s="391">
        <f>'Documentation Form and Census'!C701</f>
        <v>0</v>
      </c>
      <c r="E664" s="392">
        <f>'Documentation Form and Census'!I701</f>
        <v>0</v>
      </c>
      <c r="F664">
        <f>'Documentation Form and Census'!E701</f>
        <v>0</v>
      </c>
      <c r="G664" t="str">
        <f t="shared" si="20"/>
        <v>0</v>
      </c>
      <c r="H664">
        <f>'Documentation Form and Census'!J701</f>
        <v>0</v>
      </c>
      <c r="I664" t="str">
        <f t="shared" si="21"/>
        <v>0</v>
      </c>
    </row>
    <row r="665" spans="1:9">
      <c r="A665">
        <f>'Documentation Form and Census'!B702</f>
        <v>0</v>
      </c>
      <c r="B665">
        <f>'Documentation Form and Census'!A702</f>
        <v>0</v>
      </c>
      <c r="C665">
        <f>'Documentation Form and Census'!D702</f>
        <v>0</v>
      </c>
      <c r="D665" s="391">
        <f>'Documentation Form and Census'!C702</f>
        <v>0</v>
      </c>
      <c r="E665" s="392">
        <f>'Documentation Form and Census'!I702</f>
        <v>0</v>
      </c>
      <c r="F665">
        <f>'Documentation Form and Census'!E702</f>
        <v>0</v>
      </c>
      <c r="G665" t="str">
        <f t="shared" si="20"/>
        <v>0</v>
      </c>
      <c r="H665">
        <f>'Documentation Form and Census'!J702</f>
        <v>0</v>
      </c>
      <c r="I665" t="str">
        <f t="shared" si="21"/>
        <v>0</v>
      </c>
    </row>
    <row r="666" spans="1:9">
      <c r="A666">
        <f>'Documentation Form and Census'!B703</f>
        <v>0</v>
      </c>
      <c r="B666">
        <f>'Documentation Form and Census'!A703</f>
        <v>0</v>
      </c>
      <c r="C666">
        <f>'Documentation Form and Census'!D703</f>
        <v>0</v>
      </c>
      <c r="D666" s="391">
        <f>'Documentation Form and Census'!C703</f>
        <v>0</v>
      </c>
      <c r="E666" s="392">
        <f>'Documentation Form and Census'!I703</f>
        <v>0</v>
      </c>
      <c r="F666">
        <f>'Documentation Form and Census'!E703</f>
        <v>0</v>
      </c>
      <c r="G666" t="str">
        <f t="shared" si="20"/>
        <v>0</v>
      </c>
      <c r="H666">
        <f>'Documentation Form and Census'!J703</f>
        <v>0</v>
      </c>
      <c r="I666" t="str">
        <f t="shared" si="21"/>
        <v>0</v>
      </c>
    </row>
    <row r="667" spans="1:9">
      <c r="A667">
        <f>'Documentation Form and Census'!B704</f>
        <v>0</v>
      </c>
      <c r="B667">
        <f>'Documentation Form and Census'!A704</f>
        <v>0</v>
      </c>
      <c r="C667">
        <f>'Documentation Form and Census'!D704</f>
        <v>0</v>
      </c>
      <c r="D667" s="391">
        <f>'Documentation Form and Census'!C704</f>
        <v>0</v>
      </c>
      <c r="E667" s="392">
        <f>'Documentation Form and Census'!I704</f>
        <v>0</v>
      </c>
      <c r="F667">
        <f>'Documentation Form and Census'!E704</f>
        <v>0</v>
      </c>
      <c r="G667" t="str">
        <f t="shared" si="20"/>
        <v>0</v>
      </c>
      <c r="H667">
        <f>'Documentation Form and Census'!J704</f>
        <v>0</v>
      </c>
      <c r="I667" t="str">
        <f t="shared" si="21"/>
        <v>0</v>
      </c>
    </row>
    <row r="668" spans="1:9">
      <c r="A668">
        <f>'Documentation Form and Census'!B705</f>
        <v>0</v>
      </c>
      <c r="B668">
        <f>'Documentation Form and Census'!A705</f>
        <v>0</v>
      </c>
      <c r="C668">
        <f>'Documentation Form and Census'!D705</f>
        <v>0</v>
      </c>
      <c r="D668" s="391">
        <f>'Documentation Form and Census'!C705</f>
        <v>0</v>
      </c>
      <c r="E668" s="392">
        <f>'Documentation Form and Census'!I705</f>
        <v>0</v>
      </c>
      <c r="F668">
        <f>'Documentation Form and Census'!E705</f>
        <v>0</v>
      </c>
      <c r="G668" t="str">
        <f t="shared" si="20"/>
        <v>0</v>
      </c>
      <c r="H668">
        <f>'Documentation Form and Census'!J705</f>
        <v>0</v>
      </c>
      <c r="I668" t="str">
        <f t="shared" si="21"/>
        <v>0</v>
      </c>
    </row>
    <row r="669" spans="1:9">
      <c r="A669">
        <f>'Documentation Form and Census'!B706</f>
        <v>0</v>
      </c>
      <c r="B669">
        <f>'Documentation Form and Census'!A706</f>
        <v>0</v>
      </c>
      <c r="C669">
        <f>'Documentation Form and Census'!D706</f>
        <v>0</v>
      </c>
      <c r="D669" s="391">
        <f>'Documentation Form and Census'!C706</f>
        <v>0</v>
      </c>
      <c r="E669" s="392">
        <f>'Documentation Form and Census'!I706</f>
        <v>0</v>
      </c>
      <c r="F669">
        <f>'Documentation Form and Census'!E706</f>
        <v>0</v>
      </c>
      <c r="G669" t="str">
        <f t="shared" si="20"/>
        <v>0</v>
      </c>
      <c r="H669">
        <f>'Documentation Form and Census'!J706</f>
        <v>0</v>
      </c>
      <c r="I669" t="str">
        <f t="shared" si="21"/>
        <v>0</v>
      </c>
    </row>
    <row r="670" spans="1:9">
      <c r="A670">
        <f>'Documentation Form and Census'!B707</f>
        <v>0</v>
      </c>
      <c r="B670">
        <f>'Documentation Form and Census'!A707</f>
        <v>0</v>
      </c>
      <c r="C670">
        <f>'Documentation Form and Census'!D707</f>
        <v>0</v>
      </c>
      <c r="D670" s="391">
        <f>'Documentation Form and Census'!C707</f>
        <v>0</v>
      </c>
      <c r="E670" s="392">
        <f>'Documentation Form and Census'!I707</f>
        <v>0</v>
      </c>
      <c r="F670">
        <f>'Documentation Form and Census'!E707</f>
        <v>0</v>
      </c>
      <c r="G670" t="str">
        <f t="shared" si="20"/>
        <v>0</v>
      </c>
      <c r="H670">
        <f>'Documentation Form and Census'!J707</f>
        <v>0</v>
      </c>
      <c r="I670" t="str">
        <f t="shared" si="21"/>
        <v>0</v>
      </c>
    </row>
    <row r="671" spans="1:9">
      <c r="A671">
        <f>'Documentation Form and Census'!B708</f>
        <v>0</v>
      </c>
      <c r="B671">
        <f>'Documentation Form and Census'!A708</f>
        <v>0</v>
      </c>
      <c r="C671">
        <f>'Documentation Form and Census'!D708</f>
        <v>0</v>
      </c>
      <c r="D671" s="391">
        <f>'Documentation Form and Census'!C708</f>
        <v>0</v>
      </c>
      <c r="E671" s="392">
        <f>'Documentation Form and Census'!I708</f>
        <v>0</v>
      </c>
      <c r="F671">
        <f>'Documentation Form and Census'!E708</f>
        <v>0</v>
      </c>
      <c r="G671" t="str">
        <f t="shared" si="20"/>
        <v>0</v>
      </c>
      <c r="H671">
        <f>'Documentation Form and Census'!J708</f>
        <v>0</v>
      </c>
      <c r="I671" t="str">
        <f t="shared" si="21"/>
        <v>0</v>
      </c>
    </row>
    <row r="672" spans="1:9">
      <c r="A672">
        <f>'Documentation Form and Census'!B709</f>
        <v>0</v>
      </c>
      <c r="B672">
        <f>'Documentation Form and Census'!A709</f>
        <v>0</v>
      </c>
      <c r="C672">
        <f>'Documentation Form and Census'!D709</f>
        <v>0</v>
      </c>
      <c r="D672" s="391">
        <f>'Documentation Form and Census'!C709</f>
        <v>0</v>
      </c>
      <c r="E672" s="392">
        <f>'Documentation Form and Census'!I709</f>
        <v>0</v>
      </c>
      <c r="F672">
        <f>'Documentation Form and Census'!E709</f>
        <v>0</v>
      </c>
      <c r="G672" t="str">
        <f t="shared" si="20"/>
        <v>0</v>
      </c>
      <c r="H672">
        <f>'Documentation Form and Census'!J709</f>
        <v>0</v>
      </c>
      <c r="I672" t="str">
        <f t="shared" si="21"/>
        <v>0</v>
      </c>
    </row>
    <row r="673" spans="1:9">
      <c r="A673">
        <f>'Documentation Form and Census'!B710</f>
        <v>0</v>
      </c>
      <c r="B673">
        <f>'Documentation Form and Census'!A710</f>
        <v>0</v>
      </c>
      <c r="C673">
        <f>'Documentation Form and Census'!D710</f>
        <v>0</v>
      </c>
      <c r="D673" s="391">
        <f>'Documentation Form and Census'!C710</f>
        <v>0</v>
      </c>
      <c r="E673" s="392">
        <f>'Documentation Form and Census'!I710</f>
        <v>0</v>
      </c>
      <c r="F673">
        <f>'Documentation Form and Census'!E710</f>
        <v>0</v>
      </c>
      <c r="G673" t="str">
        <f t="shared" si="20"/>
        <v>0</v>
      </c>
      <c r="H673">
        <f>'Documentation Form and Census'!J710</f>
        <v>0</v>
      </c>
      <c r="I673" t="str">
        <f t="shared" si="21"/>
        <v>0</v>
      </c>
    </row>
    <row r="674" spans="1:9">
      <c r="A674">
        <f>'Documentation Form and Census'!B711</f>
        <v>0</v>
      </c>
      <c r="B674">
        <f>'Documentation Form and Census'!A711</f>
        <v>0</v>
      </c>
      <c r="C674">
        <f>'Documentation Form and Census'!D711</f>
        <v>0</v>
      </c>
      <c r="D674" s="391">
        <f>'Documentation Form and Census'!C711</f>
        <v>0</v>
      </c>
      <c r="E674" s="392">
        <f>'Documentation Form and Census'!I711</f>
        <v>0</v>
      </c>
      <c r="F674">
        <f>'Documentation Form and Census'!E711</f>
        <v>0</v>
      </c>
      <c r="G674" t="str">
        <f t="shared" si="20"/>
        <v>0</v>
      </c>
      <c r="H674">
        <f>'Documentation Form and Census'!J711</f>
        <v>0</v>
      </c>
      <c r="I674" t="str">
        <f t="shared" si="21"/>
        <v>0</v>
      </c>
    </row>
    <row r="675" spans="1:9">
      <c r="A675">
        <f>'Documentation Form and Census'!B712</f>
        <v>0</v>
      </c>
      <c r="B675">
        <f>'Documentation Form and Census'!A712</f>
        <v>0</v>
      </c>
      <c r="C675">
        <f>'Documentation Form and Census'!D712</f>
        <v>0</v>
      </c>
      <c r="D675" s="391">
        <f>'Documentation Form and Census'!C712</f>
        <v>0</v>
      </c>
      <c r="E675" s="392">
        <f>'Documentation Form and Census'!I712</f>
        <v>0</v>
      </c>
      <c r="F675">
        <f>'Documentation Form and Census'!E712</f>
        <v>0</v>
      </c>
      <c r="G675" t="str">
        <f t="shared" si="20"/>
        <v>0</v>
      </c>
      <c r="H675">
        <f>'Documentation Form and Census'!J712</f>
        <v>0</v>
      </c>
      <c r="I675" t="str">
        <f t="shared" si="21"/>
        <v>0</v>
      </c>
    </row>
    <row r="676" spans="1:9">
      <c r="A676">
        <f>'Documentation Form and Census'!B713</f>
        <v>0</v>
      </c>
      <c r="B676">
        <f>'Documentation Form and Census'!A713</f>
        <v>0</v>
      </c>
      <c r="C676">
        <f>'Documentation Form and Census'!D713</f>
        <v>0</v>
      </c>
      <c r="D676" s="391">
        <f>'Documentation Form and Census'!C713</f>
        <v>0</v>
      </c>
      <c r="E676" s="392">
        <f>'Documentation Form and Census'!I713</f>
        <v>0</v>
      </c>
      <c r="F676">
        <f>'Documentation Form and Census'!E713</f>
        <v>0</v>
      </c>
      <c r="G676" t="str">
        <f t="shared" si="20"/>
        <v>0</v>
      </c>
      <c r="H676">
        <f>'Documentation Form and Census'!J713</f>
        <v>0</v>
      </c>
      <c r="I676" t="str">
        <f t="shared" si="21"/>
        <v>0</v>
      </c>
    </row>
    <row r="677" spans="1:9">
      <c r="A677">
        <f>'Documentation Form and Census'!B714</f>
        <v>0</v>
      </c>
      <c r="B677">
        <f>'Documentation Form and Census'!A714</f>
        <v>0</v>
      </c>
      <c r="C677">
        <f>'Documentation Form and Census'!D714</f>
        <v>0</v>
      </c>
      <c r="D677" s="391">
        <f>'Documentation Form and Census'!C714</f>
        <v>0</v>
      </c>
      <c r="E677" s="392">
        <f>'Documentation Form and Census'!I714</f>
        <v>0</v>
      </c>
      <c r="F677">
        <f>'Documentation Form and Census'!E714</f>
        <v>0</v>
      </c>
      <c r="G677" t="str">
        <f t="shared" si="20"/>
        <v>0</v>
      </c>
      <c r="H677">
        <f>'Documentation Form and Census'!J714</f>
        <v>0</v>
      </c>
      <c r="I677" t="str">
        <f t="shared" si="21"/>
        <v>0</v>
      </c>
    </row>
    <row r="678" spans="1:9">
      <c r="A678">
        <f>'Documentation Form and Census'!B715</f>
        <v>0</v>
      </c>
      <c r="B678">
        <f>'Documentation Form and Census'!A715</f>
        <v>0</v>
      </c>
      <c r="C678">
        <f>'Documentation Form and Census'!D715</f>
        <v>0</v>
      </c>
      <c r="D678" s="391">
        <f>'Documentation Form and Census'!C715</f>
        <v>0</v>
      </c>
      <c r="E678" s="392">
        <f>'Documentation Form and Census'!I715</f>
        <v>0</v>
      </c>
      <c r="F678">
        <f>'Documentation Form and Census'!E715</f>
        <v>0</v>
      </c>
      <c r="G678" t="str">
        <f t="shared" si="20"/>
        <v>0</v>
      </c>
      <c r="H678">
        <f>'Documentation Form and Census'!J715</f>
        <v>0</v>
      </c>
      <c r="I678" t="str">
        <f t="shared" si="21"/>
        <v>0</v>
      </c>
    </row>
    <row r="679" spans="1:9">
      <c r="A679">
        <f>'Documentation Form and Census'!B716</f>
        <v>0</v>
      </c>
      <c r="B679">
        <f>'Documentation Form and Census'!A716</f>
        <v>0</v>
      </c>
      <c r="C679">
        <f>'Documentation Form and Census'!D716</f>
        <v>0</v>
      </c>
      <c r="D679" s="391">
        <f>'Documentation Form and Census'!C716</f>
        <v>0</v>
      </c>
      <c r="E679" s="392">
        <f>'Documentation Form and Census'!I716</f>
        <v>0</v>
      </c>
      <c r="F679">
        <f>'Documentation Form and Census'!E716</f>
        <v>0</v>
      </c>
      <c r="G679" t="str">
        <f t="shared" si="20"/>
        <v>0</v>
      </c>
      <c r="H679">
        <f>'Documentation Form and Census'!J716</f>
        <v>0</v>
      </c>
      <c r="I679" t="str">
        <f t="shared" si="21"/>
        <v>0</v>
      </c>
    </row>
    <row r="680" spans="1:9">
      <c r="A680">
        <f>'Documentation Form and Census'!B717</f>
        <v>0</v>
      </c>
      <c r="B680">
        <f>'Documentation Form and Census'!A717</f>
        <v>0</v>
      </c>
      <c r="C680">
        <f>'Documentation Form and Census'!D717</f>
        <v>0</v>
      </c>
      <c r="D680" s="391">
        <f>'Documentation Form and Census'!C717</f>
        <v>0</v>
      </c>
      <c r="E680" s="392">
        <f>'Documentation Form and Census'!I717</f>
        <v>0</v>
      </c>
      <c r="F680">
        <f>'Documentation Form and Census'!E717</f>
        <v>0</v>
      </c>
      <c r="G680" t="str">
        <f t="shared" si="20"/>
        <v>0</v>
      </c>
      <c r="H680">
        <f>'Documentation Form and Census'!J717</f>
        <v>0</v>
      </c>
      <c r="I680" t="str">
        <f t="shared" si="21"/>
        <v>0</v>
      </c>
    </row>
    <row r="681" spans="1:9">
      <c r="A681">
        <f>'Documentation Form and Census'!B718</f>
        <v>0</v>
      </c>
      <c r="B681">
        <f>'Documentation Form and Census'!A718</f>
        <v>0</v>
      </c>
      <c r="C681">
        <f>'Documentation Form and Census'!D718</f>
        <v>0</v>
      </c>
      <c r="D681" s="391">
        <f>'Documentation Form and Census'!C718</f>
        <v>0</v>
      </c>
      <c r="E681" s="392">
        <f>'Documentation Form and Census'!I718</f>
        <v>0</v>
      </c>
      <c r="F681">
        <f>'Documentation Form and Census'!E718</f>
        <v>0</v>
      </c>
      <c r="G681" t="str">
        <f t="shared" si="20"/>
        <v>0</v>
      </c>
      <c r="H681">
        <f>'Documentation Form and Census'!J718</f>
        <v>0</v>
      </c>
      <c r="I681" t="str">
        <f t="shared" si="21"/>
        <v>0</v>
      </c>
    </row>
    <row r="682" spans="1:9">
      <c r="A682">
        <f>'Documentation Form and Census'!B719</f>
        <v>0</v>
      </c>
      <c r="B682">
        <f>'Documentation Form and Census'!A719</f>
        <v>0</v>
      </c>
      <c r="C682">
        <f>'Documentation Form and Census'!D719</f>
        <v>0</v>
      </c>
      <c r="D682" s="391">
        <f>'Documentation Form and Census'!C719</f>
        <v>0</v>
      </c>
      <c r="E682" s="392">
        <f>'Documentation Form and Census'!I719</f>
        <v>0</v>
      </c>
      <c r="F682">
        <f>'Documentation Form and Census'!E719</f>
        <v>0</v>
      </c>
      <c r="G682" t="str">
        <f t="shared" si="20"/>
        <v>0</v>
      </c>
      <c r="H682">
        <f>'Documentation Form and Census'!J719</f>
        <v>0</v>
      </c>
      <c r="I682" t="str">
        <f t="shared" si="21"/>
        <v>0</v>
      </c>
    </row>
    <row r="683" spans="1:9">
      <c r="A683">
        <f>'Documentation Form and Census'!B720</f>
        <v>0</v>
      </c>
      <c r="B683">
        <f>'Documentation Form and Census'!A720</f>
        <v>0</v>
      </c>
      <c r="C683">
        <f>'Documentation Form and Census'!D720</f>
        <v>0</v>
      </c>
      <c r="D683" s="391">
        <f>'Documentation Form and Census'!C720</f>
        <v>0</v>
      </c>
      <c r="E683" s="392">
        <f>'Documentation Form and Census'!I720</f>
        <v>0</v>
      </c>
      <c r="F683">
        <f>'Documentation Form and Census'!E720</f>
        <v>0</v>
      </c>
      <c r="G683" t="str">
        <f t="shared" si="20"/>
        <v>0</v>
      </c>
      <c r="H683">
        <f>'Documentation Form and Census'!J720</f>
        <v>0</v>
      </c>
      <c r="I683" t="str">
        <f t="shared" si="21"/>
        <v>0</v>
      </c>
    </row>
    <row r="684" spans="1:9">
      <c r="A684">
        <f>'Documentation Form and Census'!B721</f>
        <v>0</v>
      </c>
      <c r="B684">
        <f>'Documentation Form and Census'!A721</f>
        <v>0</v>
      </c>
      <c r="C684">
        <f>'Documentation Form and Census'!D721</f>
        <v>0</v>
      </c>
      <c r="D684" s="391">
        <f>'Documentation Form and Census'!C721</f>
        <v>0</v>
      </c>
      <c r="E684" s="392">
        <f>'Documentation Form and Census'!I721</f>
        <v>0</v>
      </c>
      <c r="F684">
        <f>'Documentation Form and Census'!E721</f>
        <v>0</v>
      </c>
      <c r="G684" t="str">
        <f t="shared" si="20"/>
        <v>0</v>
      </c>
      <c r="H684">
        <f>'Documentation Form and Census'!J721</f>
        <v>0</v>
      </c>
      <c r="I684" t="str">
        <f t="shared" si="21"/>
        <v>0</v>
      </c>
    </row>
    <row r="685" spans="1:9">
      <c r="A685">
        <f>'Documentation Form and Census'!B722</f>
        <v>0</v>
      </c>
      <c r="B685">
        <f>'Documentation Form and Census'!A722</f>
        <v>0</v>
      </c>
      <c r="C685">
        <f>'Documentation Form and Census'!D722</f>
        <v>0</v>
      </c>
      <c r="D685" s="391">
        <f>'Documentation Form and Census'!C722</f>
        <v>0</v>
      </c>
      <c r="E685" s="392">
        <f>'Documentation Form and Census'!I722</f>
        <v>0</v>
      </c>
      <c r="F685">
        <f>'Documentation Form and Census'!E722</f>
        <v>0</v>
      </c>
      <c r="G685" t="str">
        <f t="shared" si="20"/>
        <v>0</v>
      </c>
      <c r="H685">
        <f>'Documentation Form and Census'!J722</f>
        <v>0</v>
      </c>
      <c r="I685" t="str">
        <f t="shared" si="21"/>
        <v>0</v>
      </c>
    </row>
    <row r="686" spans="1:9">
      <c r="A686">
        <f>'Documentation Form and Census'!B723</f>
        <v>0</v>
      </c>
      <c r="B686">
        <f>'Documentation Form and Census'!A723</f>
        <v>0</v>
      </c>
      <c r="C686">
        <f>'Documentation Form and Census'!D723</f>
        <v>0</v>
      </c>
      <c r="D686" s="391">
        <f>'Documentation Form and Census'!C723</f>
        <v>0</v>
      </c>
      <c r="E686" s="392">
        <f>'Documentation Form and Census'!I723</f>
        <v>0</v>
      </c>
      <c r="F686">
        <f>'Documentation Form and Census'!E723</f>
        <v>0</v>
      </c>
      <c r="G686" t="str">
        <f t="shared" si="20"/>
        <v>0</v>
      </c>
      <c r="H686">
        <f>'Documentation Form and Census'!J723</f>
        <v>0</v>
      </c>
      <c r="I686" t="str">
        <f t="shared" si="21"/>
        <v>0</v>
      </c>
    </row>
    <row r="687" spans="1:9">
      <c r="A687">
        <f>'Documentation Form and Census'!B724</f>
        <v>0</v>
      </c>
      <c r="B687">
        <f>'Documentation Form and Census'!A724</f>
        <v>0</v>
      </c>
      <c r="C687">
        <f>'Documentation Form and Census'!D724</f>
        <v>0</v>
      </c>
      <c r="D687" s="391">
        <f>'Documentation Form and Census'!C724</f>
        <v>0</v>
      </c>
      <c r="E687" s="392">
        <f>'Documentation Form and Census'!I724</f>
        <v>0</v>
      </c>
      <c r="F687">
        <f>'Documentation Form and Census'!E724</f>
        <v>0</v>
      </c>
      <c r="G687" t="str">
        <f t="shared" si="20"/>
        <v>0</v>
      </c>
      <c r="H687">
        <f>'Documentation Form and Census'!J724</f>
        <v>0</v>
      </c>
      <c r="I687" t="str">
        <f t="shared" si="21"/>
        <v>0</v>
      </c>
    </row>
    <row r="688" spans="1:9">
      <c r="A688">
        <f>'Documentation Form and Census'!B725</f>
        <v>0</v>
      </c>
      <c r="B688">
        <f>'Documentation Form and Census'!A725</f>
        <v>0</v>
      </c>
      <c r="C688">
        <f>'Documentation Form and Census'!D725</f>
        <v>0</v>
      </c>
      <c r="D688" s="391">
        <f>'Documentation Form and Census'!C725</f>
        <v>0</v>
      </c>
      <c r="E688" s="392">
        <f>'Documentation Form and Census'!I725</f>
        <v>0</v>
      </c>
      <c r="F688">
        <f>'Documentation Form and Census'!E725</f>
        <v>0</v>
      </c>
      <c r="G688" t="str">
        <f t="shared" si="20"/>
        <v>0</v>
      </c>
      <c r="H688">
        <f>'Documentation Form and Census'!J725</f>
        <v>0</v>
      </c>
      <c r="I688" t="str">
        <f t="shared" si="21"/>
        <v>0</v>
      </c>
    </row>
    <row r="689" spans="1:9">
      <c r="A689">
        <f>'Documentation Form and Census'!B726</f>
        <v>0</v>
      </c>
      <c r="B689">
        <f>'Documentation Form and Census'!A726</f>
        <v>0</v>
      </c>
      <c r="C689">
        <f>'Documentation Form and Census'!D726</f>
        <v>0</v>
      </c>
      <c r="D689" s="391">
        <f>'Documentation Form and Census'!C726</f>
        <v>0</v>
      </c>
      <c r="E689" s="392">
        <f>'Documentation Form and Census'!I726</f>
        <v>0</v>
      </c>
      <c r="F689">
        <f>'Documentation Form and Census'!E726</f>
        <v>0</v>
      </c>
      <c r="G689" t="str">
        <f t="shared" si="20"/>
        <v>0</v>
      </c>
      <c r="H689">
        <f>'Documentation Form and Census'!J726</f>
        <v>0</v>
      </c>
      <c r="I689" t="str">
        <f t="shared" si="21"/>
        <v>0</v>
      </c>
    </row>
    <row r="690" spans="1:9">
      <c r="A690">
        <f>'Documentation Form and Census'!B727</f>
        <v>0</v>
      </c>
      <c r="B690">
        <f>'Documentation Form and Census'!A727</f>
        <v>0</v>
      </c>
      <c r="C690">
        <f>'Documentation Form and Census'!D727</f>
        <v>0</v>
      </c>
      <c r="D690" s="391">
        <f>'Documentation Form and Census'!C727</f>
        <v>0</v>
      </c>
      <c r="E690" s="392">
        <f>'Documentation Form and Census'!I727</f>
        <v>0</v>
      </c>
      <c r="F690">
        <f>'Documentation Form and Census'!E727</f>
        <v>0</v>
      </c>
      <c r="G690" t="str">
        <f t="shared" si="20"/>
        <v>0</v>
      </c>
      <c r="H690">
        <f>'Documentation Form and Census'!J727</f>
        <v>0</v>
      </c>
      <c r="I690" t="str">
        <f t="shared" si="21"/>
        <v>0</v>
      </c>
    </row>
    <row r="691" spans="1:9">
      <c r="A691">
        <f>'Documentation Form and Census'!B728</f>
        <v>0</v>
      </c>
      <c r="B691">
        <f>'Documentation Form and Census'!A728</f>
        <v>0</v>
      </c>
      <c r="C691">
        <f>'Documentation Form and Census'!D728</f>
        <v>0</v>
      </c>
      <c r="D691" s="391">
        <f>'Documentation Form and Census'!C728</f>
        <v>0</v>
      </c>
      <c r="E691" s="392">
        <f>'Documentation Form and Census'!I728</f>
        <v>0</v>
      </c>
      <c r="F691">
        <f>'Documentation Form and Census'!E728</f>
        <v>0</v>
      </c>
      <c r="G691" t="str">
        <f t="shared" si="20"/>
        <v>0</v>
      </c>
      <c r="H691">
        <f>'Documentation Form and Census'!J728</f>
        <v>0</v>
      </c>
      <c r="I691" t="str">
        <f t="shared" si="21"/>
        <v>0</v>
      </c>
    </row>
    <row r="692" spans="1:9">
      <c r="A692">
        <f>'Documentation Form and Census'!B729</f>
        <v>0</v>
      </c>
      <c r="B692">
        <f>'Documentation Form and Census'!A729</f>
        <v>0</v>
      </c>
      <c r="C692">
        <f>'Documentation Form and Census'!D729</f>
        <v>0</v>
      </c>
      <c r="D692" s="391">
        <f>'Documentation Form and Census'!C729</f>
        <v>0</v>
      </c>
      <c r="E692" s="392">
        <f>'Documentation Form and Census'!I729</f>
        <v>0</v>
      </c>
      <c r="F692">
        <f>'Documentation Form and Census'!E729</f>
        <v>0</v>
      </c>
      <c r="G692" t="str">
        <f t="shared" si="20"/>
        <v>0</v>
      </c>
      <c r="H692">
        <f>'Documentation Form and Census'!J729</f>
        <v>0</v>
      </c>
      <c r="I692" t="str">
        <f t="shared" si="21"/>
        <v>0</v>
      </c>
    </row>
    <row r="693" spans="1:9">
      <c r="A693">
        <f>'Documentation Form and Census'!B730</f>
        <v>0</v>
      </c>
      <c r="B693">
        <f>'Documentation Form and Census'!A730</f>
        <v>0</v>
      </c>
      <c r="C693">
        <f>'Documentation Form and Census'!D730</f>
        <v>0</v>
      </c>
      <c r="D693" s="391">
        <f>'Documentation Form and Census'!C730</f>
        <v>0</v>
      </c>
      <c r="E693" s="392">
        <f>'Documentation Form and Census'!I730</f>
        <v>0</v>
      </c>
      <c r="F693">
        <f>'Documentation Form and Census'!E730</f>
        <v>0</v>
      </c>
      <c r="G693" t="str">
        <f t="shared" si="20"/>
        <v>0</v>
      </c>
      <c r="H693">
        <f>'Documentation Form and Census'!J730</f>
        <v>0</v>
      </c>
      <c r="I693" t="str">
        <f t="shared" si="21"/>
        <v>0</v>
      </c>
    </row>
    <row r="694" spans="1:9">
      <c r="A694">
        <f>'Documentation Form and Census'!B731</f>
        <v>0</v>
      </c>
      <c r="B694">
        <f>'Documentation Form and Census'!A731</f>
        <v>0</v>
      </c>
      <c r="C694">
        <f>'Documentation Form and Census'!D731</f>
        <v>0</v>
      </c>
      <c r="D694" s="391">
        <f>'Documentation Form and Census'!C731</f>
        <v>0</v>
      </c>
      <c r="E694" s="392">
        <f>'Documentation Form and Census'!I731</f>
        <v>0</v>
      </c>
      <c r="F694">
        <f>'Documentation Form and Census'!E731</f>
        <v>0</v>
      </c>
      <c r="G694" t="str">
        <f t="shared" si="20"/>
        <v>0</v>
      </c>
      <c r="H694">
        <f>'Documentation Form and Census'!J731</f>
        <v>0</v>
      </c>
      <c r="I694" t="str">
        <f t="shared" si="21"/>
        <v>0</v>
      </c>
    </row>
    <row r="695" spans="1:9">
      <c r="A695">
        <f>'Documentation Form and Census'!B732</f>
        <v>0</v>
      </c>
      <c r="B695">
        <f>'Documentation Form and Census'!A732</f>
        <v>0</v>
      </c>
      <c r="C695">
        <f>'Documentation Form and Census'!D732</f>
        <v>0</v>
      </c>
      <c r="D695" s="391">
        <f>'Documentation Form and Census'!C732</f>
        <v>0</v>
      </c>
      <c r="E695" s="392">
        <f>'Documentation Form and Census'!I732</f>
        <v>0</v>
      </c>
      <c r="F695">
        <f>'Documentation Form and Census'!E732</f>
        <v>0</v>
      </c>
      <c r="G695" t="str">
        <f t="shared" si="20"/>
        <v>0</v>
      </c>
      <c r="H695">
        <f>'Documentation Form and Census'!J732</f>
        <v>0</v>
      </c>
      <c r="I695" t="str">
        <f t="shared" si="21"/>
        <v>0</v>
      </c>
    </row>
    <row r="696" spans="1:9">
      <c r="A696">
        <f>'Documentation Form and Census'!B733</f>
        <v>0</v>
      </c>
      <c r="B696">
        <f>'Documentation Form and Census'!A733</f>
        <v>0</v>
      </c>
      <c r="C696">
        <f>'Documentation Form and Census'!D733</f>
        <v>0</v>
      </c>
      <c r="D696" s="391">
        <f>'Documentation Form and Census'!C733</f>
        <v>0</v>
      </c>
      <c r="E696" s="392">
        <f>'Documentation Form and Census'!I733</f>
        <v>0</v>
      </c>
      <c r="F696">
        <f>'Documentation Form and Census'!E733</f>
        <v>0</v>
      </c>
      <c r="G696" t="str">
        <f t="shared" si="20"/>
        <v>0</v>
      </c>
      <c r="H696">
        <f>'Documentation Form and Census'!J733</f>
        <v>0</v>
      </c>
      <c r="I696" t="str">
        <f t="shared" si="21"/>
        <v>0</v>
      </c>
    </row>
    <row r="697" spans="1:9">
      <c r="A697">
        <f>'Documentation Form and Census'!B734</f>
        <v>0</v>
      </c>
      <c r="B697">
        <f>'Documentation Form and Census'!A734</f>
        <v>0</v>
      </c>
      <c r="C697">
        <f>'Documentation Form and Census'!D734</f>
        <v>0</v>
      </c>
      <c r="D697" s="391">
        <f>'Documentation Form and Census'!C734</f>
        <v>0</v>
      </c>
      <c r="E697" s="392">
        <f>'Documentation Form and Census'!I734</f>
        <v>0</v>
      </c>
      <c r="F697">
        <f>'Documentation Form and Census'!E734</f>
        <v>0</v>
      </c>
      <c r="G697" t="str">
        <f t="shared" si="20"/>
        <v>0</v>
      </c>
      <c r="H697">
        <f>'Documentation Form and Census'!J734</f>
        <v>0</v>
      </c>
      <c r="I697" t="str">
        <f t="shared" si="21"/>
        <v>0</v>
      </c>
    </row>
    <row r="698" spans="1:9">
      <c r="A698">
        <f>'Documentation Form and Census'!B735</f>
        <v>0</v>
      </c>
      <c r="B698">
        <f>'Documentation Form and Census'!A735</f>
        <v>0</v>
      </c>
      <c r="C698">
        <f>'Documentation Form and Census'!D735</f>
        <v>0</v>
      </c>
      <c r="D698" s="391">
        <f>'Documentation Form and Census'!C735</f>
        <v>0</v>
      </c>
      <c r="E698" s="392">
        <f>'Documentation Form and Census'!I735</f>
        <v>0</v>
      </c>
      <c r="F698">
        <f>'Documentation Form and Census'!E735</f>
        <v>0</v>
      </c>
      <c r="G698" t="str">
        <f t="shared" si="20"/>
        <v>0</v>
      </c>
      <c r="H698">
        <f>'Documentation Form and Census'!J735</f>
        <v>0</v>
      </c>
      <c r="I698" t="str">
        <f t="shared" si="21"/>
        <v>0</v>
      </c>
    </row>
    <row r="699" spans="1:9">
      <c r="A699">
        <f>'Documentation Form and Census'!B736</f>
        <v>0</v>
      </c>
      <c r="B699">
        <f>'Documentation Form and Census'!A736</f>
        <v>0</v>
      </c>
      <c r="C699">
        <f>'Documentation Form and Census'!D736</f>
        <v>0</v>
      </c>
      <c r="D699" s="391">
        <f>'Documentation Form and Census'!C736</f>
        <v>0</v>
      </c>
      <c r="E699" s="392">
        <f>'Documentation Form and Census'!I736</f>
        <v>0</v>
      </c>
      <c r="F699">
        <f>'Documentation Form and Census'!E736</f>
        <v>0</v>
      </c>
      <c r="G699" t="str">
        <f t="shared" si="20"/>
        <v>0</v>
      </c>
      <c r="H699">
        <f>'Documentation Form and Census'!J736</f>
        <v>0</v>
      </c>
      <c r="I699" t="str">
        <f t="shared" si="21"/>
        <v>0</v>
      </c>
    </row>
    <row r="700" spans="1:9">
      <c r="A700">
        <f>'Documentation Form and Census'!B737</f>
        <v>0</v>
      </c>
      <c r="B700">
        <f>'Documentation Form and Census'!A737</f>
        <v>0</v>
      </c>
      <c r="C700">
        <f>'Documentation Form and Census'!D737</f>
        <v>0</v>
      </c>
      <c r="D700" s="391">
        <f>'Documentation Form and Census'!C737</f>
        <v>0</v>
      </c>
      <c r="E700" s="392">
        <f>'Documentation Form and Census'!I737</f>
        <v>0</v>
      </c>
      <c r="F700">
        <f>'Documentation Form and Census'!E737</f>
        <v>0</v>
      </c>
      <c r="G700" t="str">
        <f t="shared" si="20"/>
        <v>0</v>
      </c>
      <c r="H700">
        <f>'Documentation Form and Census'!J737</f>
        <v>0</v>
      </c>
      <c r="I700" t="str">
        <f t="shared" si="21"/>
        <v>0</v>
      </c>
    </row>
    <row r="701" spans="1:9">
      <c r="A701">
        <f>'Documentation Form and Census'!B738</f>
        <v>0</v>
      </c>
      <c r="B701">
        <f>'Documentation Form and Census'!A738</f>
        <v>0</v>
      </c>
      <c r="C701">
        <f>'Documentation Form and Census'!D738</f>
        <v>0</v>
      </c>
      <c r="D701" s="391">
        <f>'Documentation Form and Census'!C738</f>
        <v>0</v>
      </c>
      <c r="E701" s="392">
        <f>'Documentation Form and Census'!I738</f>
        <v>0</v>
      </c>
      <c r="F701">
        <f>'Documentation Form and Census'!E738</f>
        <v>0</v>
      </c>
      <c r="G701" t="str">
        <f t="shared" si="20"/>
        <v>0</v>
      </c>
      <c r="H701">
        <f>'Documentation Form and Census'!J738</f>
        <v>0</v>
      </c>
      <c r="I701" t="str">
        <f t="shared" si="21"/>
        <v>0</v>
      </c>
    </row>
    <row r="702" spans="1:9">
      <c r="A702">
        <f>'Documentation Form and Census'!B739</f>
        <v>0</v>
      </c>
      <c r="B702">
        <f>'Documentation Form and Census'!A739</f>
        <v>0</v>
      </c>
      <c r="C702">
        <f>'Documentation Form and Census'!D739</f>
        <v>0</v>
      </c>
      <c r="D702" s="391">
        <f>'Documentation Form and Census'!C739</f>
        <v>0</v>
      </c>
      <c r="E702" s="392">
        <f>'Documentation Form and Census'!I739</f>
        <v>0</v>
      </c>
      <c r="F702">
        <f>'Documentation Form and Census'!E739</f>
        <v>0</v>
      </c>
      <c r="G702" t="str">
        <f t="shared" si="20"/>
        <v>0</v>
      </c>
      <c r="H702">
        <f>'Documentation Form and Census'!J739</f>
        <v>0</v>
      </c>
      <c r="I702" t="str">
        <f t="shared" si="21"/>
        <v>0</v>
      </c>
    </row>
    <row r="703" spans="1:9">
      <c r="A703">
        <f>'Documentation Form and Census'!B740</f>
        <v>0</v>
      </c>
      <c r="B703">
        <f>'Documentation Form and Census'!A740</f>
        <v>0</v>
      </c>
      <c r="C703">
        <f>'Documentation Form and Census'!D740</f>
        <v>0</v>
      </c>
      <c r="D703" s="391">
        <f>'Documentation Form and Census'!C740</f>
        <v>0</v>
      </c>
      <c r="E703" s="392">
        <f>'Documentation Form and Census'!I740</f>
        <v>0</v>
      </c>
      <c r="F703">
        <f>'Documentation Form and Census'!E740</f>
        <v>0</v>
      </c>
      <c r="G703" t="str">
        <f t="shared" si="20"/>
        <v>0</v>
      </c>
      <c r="H703">
        <f>'Documentation Form and Census'!J740</f>
        <v>0</v>
      </c>
      <c r="I703" t="str">
        <f t="shared" si="21"/>
        <v>0</v>
      </c>
    </row>
    <row r="704" spans="1:9">
      <c r="A704">
        <f>'Documentation Form and Census'!B741</f>
        <v>0</v>
      </c>
      <c r="B704">
        <f>'Documentation Form and Census'!A741</f>
        <v>0</v>
      </c>
      <c r="C704">
        <f>'Documentation Form and Census'!D741</f>
        <v>0</v>
      </c>
      <c r="D704" s="391">
        <f>'Documentation Form and Census'!C741</f>
        <v>0</v>
      </c>
      <c r="E704" s="392">
        <f>'Documentation Form and Census'!I741</f>
        <v>0</v>
      </c>
      <c r="F704">
        <f>'Documentation Form and Census'!E741</f>
        <v>0</v>
      </c>
      <c r="G704" t="str">
        <f t="shared" si="20"/>
        <v>0</v>
      </c>
      <c r="H704">
        <f>'Documentation Form and Census'!J741</f>
        <v>0</v>
      </c>
      <c r="I704" t="str">
        <f t="shared" si="21"/>
        <v>0</v>
      </c>
    </row>
    <row r="705" spans="1:9">
      <c r="A705">
        <f>'Documentation Form and Census'!B742</f>
        <v>0</v>
      </c>
      <c r="B705">
        <f>'Documentation Form and Census'!A742</f>
        <v>0</v>
      </c>
      <c r="C705">
        <f>'Documentation Form and Census'!D742</f>
        <v>0</v>
      </c>
      <c r="D705" s="391">
        <f>'Documentation Form and Census'!C742</f>
        <v>0</v>
      </c>
      <c r="E705" s="392">
        <f>'Documentation Form and Census'!I742</f>
        <v>0</v>
      </c>
      <c r="F705">
        <f>'Documentation Form and Census'!E742</f>
        <v>0</v>
      </c>
      <c r="G705" t="str">
        <f t="shared" si="20"/>
        <v>0</v>
      </c>
      <c r="H705">
        <f>'Documentation Form and Census'!J742</f>
        <v>0</v>
      </c>
      <c r="I705" t="str">
        <f t="shared" si="21"/>
        <v>0</v>
      </c>
    </row>
    <row r="706" spans="1:9">
      <c r="A706">
        <f>'Documentation Form and Census'!B743</f>
        <v>0</v>
      </c>
      <c r="B706">
        <f>'Documentation Form and Census'!A743</f>
        <v>0</v>
      </c>
      <c r="C706">
        <f>'Documentation Form and Census'!D743</f>
        <v>0</v>
      </c>
      <c r="D706" s="391">
        <f>'Documentation Form and Census'!C743</f>
        <v>0</v>
      </c>
      <c r="E706" s="392">
        <f>'Documentation Form and Census'!I743</f>
        <v>0</v>
      </c>
      <c r="F706">
        <f>'Documentation Form and Census'!E743</f>
        <v>0</v>
      </c>
      <c r="G706" t="str">
        <f t="shared" si="20"/>
        <v>0</v>
      </c>
      <c r="H706">
        <f>'Documentation Form and Census'!J743</f>
        <v>0</v>
      </c>
      <c r="I706" t="str">
        <f t="shared" si="21"/>
        <v>0</v>
      </c>
    </row>
    <row r="707" spans="1:9">
      <c r="A707">
        <f>'Documentation Form and Census'!B744</f>
        <v>0</v>
      </c>
      <c r="B707">
        <f>'Documentation Form and Census'!A744</f>
        <v>0</v>
      </c>
      <c r="C707">
        <f>'Documentation Form and Census'!D744</f>
        <v>0</v>
      </c>
      <c r="D707" s="391">
        <f>'Documentation Form and Census'!C744</f>
        <v>0</v>
      </c>
      <c r="E707" s="392">
        <f>'Documentation Form and Census'!I744</f>
        <v>0</v>
      </c>
      <c r="F707">
        <f>'Documentation Form and Census'!E744</f>
        <v>0</v>
      </c>
      <c r="G707" t="str">
        <f t="shared" ref="G707:G770" si="22">SUBSTITUTE(SUBSTITUTE(SUBSTITUTE(F707,"Self","Sub"),"Spouse","Sp"),"Child","Ch")</f>
        <v>0</v>
      </c>
      <c r="H707">
        <f>'Documentation Form and Census'!J744</f>
        <v>0</v>
      </c>
      <c r="I707" t="str">
        <f t="shared" ref="I707:I770" si="23">SUBSTITUTE(SUBSTITUTE(SUBSTITUTE(SUBSTITUTE(H707,"E","EE"),"S","ES"),"C","EC"),"F","Fam")</f>
        <v>0</v>
      </c>
    </row>
    <row r="708" spans="1:9">
      <c r="A708">
        <f>'Documentation Form and Census'!B745</f>
        <v>0</v>
      </c>
      <c r="B708">
        <f>'Documentation Form and Census'!A745</f>
        <v>0</v>
      </c>
      <c r="C708">
        <f>'Documentation Form and Census'!D745</f>
        <v>0</v>
      </c>
      <c r="D708" s="391">
        <f>'Documentation Form and Census'!C745</f>
        <v>0</v>
      </c>
      <c r="E708" s="392">
        <f>'Documentation Form and Census'!I745</f>
        <v>0</v>
      </c>
      <c r="F708">
        <f>'Documentation Form and Census'!E745</f>
        <v>0</v>
      </c>
      <c r="G708" t="str">
        <f t="shared" si="22"/>
        <v>0</v>
      </c>
      <c r="H708">
        <f>'Documentation Form and Census'!J745</f>
        <v>0</v>
      </c>
      <c r="I708" t="str">
        <f t="shared" si="23"/>
        <v>0</v>
      </c>
    </row>
    <row r="709" spans="1:9">
      <c r="A709">
        <f>'Documentation Form and Census'!B746</f>
        <v>0</v>
      </c>
      <c r="B709">
        <f>'Documentation Form and Census'!A746</f>
        <v>0</v>
      </c>
      <c r="C709">
        <f>'Documentation Form and Census'!D746</f>
        <v>0</v>
      </c>
      <c r="D709" s="391">
        <f>'Documentation Form and Census'!C746</f>
        <v>0</v>
      </c>
      <c r="E709" s="392">
        <f>'Documentation Form and Census'!I746</f>
        <v>0</v>
      </c>
      <c r="F709">
        <f>'Documentation Form and Census'!E746</f>
        <v>0</v>
      </c>
      <c r="G709" t="str">
        <f t="shared" si="22"/>
        <v>0</v>
      </c>
      <c r="H709">
        <f>'Documentation Form and Census'!J746</f>
        <v>0</v>
      </c>
      <c r="I709" t="str">
        <f t="shared" si="23"/>
        <v>0</v>
      </c>
    </row>
    <row r="710" spans="1:9">
      <c r="A710">
        <f>'Documentation Form and Census'!B747</f>
        <v>0</v>
      </c>
      <c r="B710">
        <f>'Documentation Form and Census'!A747</f>
        <v>0</v>
      </c>
      <c r="C710">
        <f>'Documentation Form and Census'!D747</f>
        <v>0</v>
      </c>
      <c r="D710" s="391">
        <f>'Documentation Form and Census'!C747</f>
        <v>0</v>
      </c>
      <c r="E710" s="392">
        <f>'Documentation Form and Census'!I747</f>
        <v>0</v>
      </c>
      <c r="F710">
        <f>'Documentation Form and Census'!E747</f>
        <v>0</v>
      </c>
      <c r="G710" t="str">
        <f t="shared" si="22"/>
        <v>0</v>
      </c>
      <c r="H710">
        <f>'Documentation Form and Census'!J747</f>
        <v>0</v>
      </c>
      <c r="I710" t="str">
        <f t="shared" si="23"/>
        <v>0</v>
      </c>
    </row>
    <row r="711" spans="1:9">
      <c r="A711">
        <f>'Documentation Form and Census'!B748</f>
        <v>0</v>
      </c>
      <c r="B711">
        <f>'Documentation Form and Census'!A748</f>
        <v>0</v>
      </c>
      <c r="C711">
        <f>'Documentation Form and Census'!D748</f>
        <v>0</v>
      </c>
      <c r="D711" s="391">
        <f>'Documentation Form and Census'!C748</f>
        <v>0</v>
      </c>
      <c r="E711" s="392">
        <f>'Documentation Form and Census'!I748</f>
        <v>0</v>
      </c>
      <c r="F711">
        <f>'Documentation Form and Census'!E748</f>
        <v>0</v>
      </c>
      <c r="G711" t="str">
        <f t="shared" si="22"/>
        <v>0</v>
      </c>
      <c r="H711">
        <f>'Documentation Form and Census'!J748</f>
        <v>0</v>
      </c>
      <c r="I711" t="str">
        <f t="shared" si="23"/>
        <v>0</v>
      </c>
    </row>
    <row r="712" spans="1:9">
      <c r="A712">
        <f>'Documentation Form and Census'!B749</f>
        <v>0</v>
      </c>
      <c r="B712">
        <f>'Documentation Form and Census'!A749</f>
        <v>0</v>
      </c>
      <c r="C712">
        <f>'Documentation Form and Census'!D749</f>
        <v>0</v>
      </c>
      <c r="D712" s="391">
        <f>'Documentation Form and Census'!C749</f>
        <v>0</v>
      </c>
      <c r="E712" s="392">
        <f>'Documentation Form and Census'!I749</f>
        <v>0</v>
      </c>
      <c r="F712">
        <f>'Documentation Form and Census'!E749</f>
        <v>0</v>
      </c>
      <c r="G712" t="str">
        <f t="shared" si="22"/>
        <v>0</v>
      </c>
      <c r="H712">
        <f>'Documentation Form and Census'!J749</f>
        <v>0</v>
      </c>
      <c r="I712" t="str">
        <f t="shared" si="23"/>
        <v>0</v>
      </c>
    </row>
    <row r="713" spans="1:9">
      <c r="A713">
        <f>'Documentation Form and Census'!B750</f>
        <v>0</v>
      </c>
      <c r="B713">
        <f>'Documentation Form and Census'!A750</f>
        <v>0</v>
      </c>
      <c r="C713">
        <f>'Documentation Form and Census'!D750</f>
        <v>0</v>
      </c>
      <c r="D713" s="391">
        <f>'Documentation Form and Census'!C750</f>
        <v>0</v>
      </c>
      <c r="E713" s="392">
        <f>'Documentation Form and Census'!I750</f>
        <v>0</v>
      </c>
      <c r="F713">
        <f>'Documentation Form and Census'!E750</f>
        <v>0</v>
      </c>
      <c r="G713" t="str">
        <f t="shared" si="22"/>
        <v>0</v>
      </c>
      <c r="H713">
        <f>'Documentation Form and Census'!J750</f>
        <v>0</v>
      </c>
      <c r="I713" t="str">
        <f t="shared" si="23"/>
        <v>0</v>
      </c>
    </row>
    <row r="714" spans="1:9">
      <c r="A714">
        <f>'Documentation Form and Census'!B751</f>
        <v>0</v>
      </c>
      <c r="B714">
        <f>'Documentation Form and Census'!A751</f>
        <v>0</v>
      </c>
      <c r="C714">
        <f>'Documentation Form and Census'!D751</f>
        <v>0</v>
      </c>
      <c r="D714" s="391">
        <f>'Documentation Form and Census'!C751</f>
        <v>0</v>
      </c>
      <c r="E714" s="392">
        <f>'Documentation Form and Census'!I751</f>
        <v>0</v>
      </c>
      <c r="F714">
        <f>'Documentation Form and Census'!E751</f>
        <v>0</v>
      </c>
      <c r="G714" t="str">
        <f t="shared" si="22"/>
        <v>0</v>
      </c>
      <c r="H714">
        <f>'Documentation Form and Census'!J751</f>
        <v>0</v>
      </c>
      <c r="I714" t="str">
        <f t="shared" si="23"/>
        <v>0</v>
      </c>
    </row>
    <row r="715" spans="1:9">
      <c r="A715">
        <f>'Documentation Form and Census'!B752</f>
        <v>0</v>
      </c>
      <c r="B715">
        <f>'Documentation Form and Census'!A752</f>
        <v>0</v>
      </c>
      <c r="C715">
        <f>'Documentation Form and Census'!D752</f>
        <v>0</v>
      </c>
      <c r="D715" s="391">
        <f>'Documentation Form and Census'!C752</f>
        <v>0</v>
      </c>
      <c r="E715" s="392">
        <f>'Documentation Form and Census'!I752</f>
        <v>0</v>
      </c>
      <c r="F715">
        <f>'Documentation Form and Census'!E752</f>
        <v>0</v>
      </c>
      <c r="G715" t="str">
        <f t="shared" si="22"/>
        <v>0</v>
      </c>
      <c r="H715">
        <f>'Documentation Form and Census'!J752</f>
        <v>0</v>
      </c>
      <c r="I715" t="str">
        <f t="shared" si="23"/>
        <v>0</v>
      </c>
    </row>
    <row r="716" spans="1:9">
      <c r="A716">
        <f>'Documentation Form and Census'!B753</f>
        <v>0</v>
      </c>
      <c r="B716">
        <f>'Documentation Form and Census'!A753</f>
        <v>0</v>
      </c>
      <c r="C716">
        <f>'Documentation Form and Census'!D753</f>
        <v>0</v>
      </c>
      <c r="D716" s="391">
        <f>'Documentation Form and Census'!C753</f>
        <v>0</v>
      </c>
      <c r="E716" s="392">
        <f>'Documentation Form and Census'!I753</f>
        <v>0</v>
      </c>
      <c r="F716">
        <f>'Documentation Form and Census'!E753</f>
        <v>0</v>
      </c>
      <c r="G716" t="str">
        <f t="shared" si="22"/>
        <v>0</v>
      </c>
      <c r="H716">
        <f>'Documentation Form and Census'!J753</f>
        <v>0</v>
      </c>
      <c r="I716" t="str">
        <f t="shared" si="23"/>
        <v>0</v>
      </c>
    </row>
    <row r="717" spans="1:9">
      <c r="A717">
        <f>'Documentation Form and Census'!B754</f>
        <v>0</v>
      </c>
      <c r="B717">
        <f>'Documentation Form and Census'!A754</f>
        <v>0</v>
      </c>
      <c r="C717">
        <f>'Documentation Form and Census'!D754</f>
        <v>0</v>
      </c>
      <c r="D717" s="391">
        <f>'Documentation Form and Census'!C754</f>
        <v>0</v>
      </c>
      <c r="E717" s="392">
        <f>'Documentation Form and Census'!I754</f>
        <v>0</v>
      </c>
      <c r="F717">
        <f>'Documentation Form and Census'!E754</f>
        <v>0</v>
      </c>
      <c r="G717" t="str">
        <f t="shared" si="22"/>
        <v>0</v>
      </c>
      <c r="H717">
        <f>'Documentation Form and Census'!J754</f>
        <v>0</v>
      </c>
      <c r="I717" t="str">
        <f t="shared" si="23"/>
        <v>0</v>
      </c>
    </row>
    <row r="718" spans="1:9">
      <c r="A718">
        <f>'Documentation Form and Census'!B755</f>
        <v>0</v>
      </c>
      <c r="B718">
        <f>'Documentation Form and Census'!A755</f>
        <v>0</v>
      </c>
      <c r="C718">
        <f>'Documentation Form and Census'!D755</f>
        <v>0</v>
      </c>
      <c r="D718" s="391">
        <f>'Documentation Form and Census'!C755</f>
        <v>0</v>
      </c>
      <c r="E718" s="392">
        <f>'Documentation Form and Census'!I755</f>
        <v>0</v>
      </c>
      <c r="F718">
        <f>'Documentation Form and Census'!E755</f>
        <v>0</v>
      </c>
      <c r="G718" t="str">
        <f t="shared" si="22"/>
        <v>0</v>
      </c>
      <c r="H718">
        <f>'Documentation Form and Census'!J755</f>
        <v>0</v>
      </c>
      <c r="I718" t="str">
        <f t="shared" si="23"/>
        <v>0</v>
      </c>
    </row>
    <row r="719" spans="1:9">
      <c r="A719">
        <f>'Documentation Form and Census'!B756</f>
        <v>0</v>
      </c>
      <c r="B719">
        <f>'Documentation Form and Census'!A756</f>
        <v>0</v>
      </c>
      <c r="C719">
        <f>'Documentation Form and Census'!D756</f>
        <v>0</v>
      </c>
      <c r="D719" s="391">
        <f>'Documentation Form and Census'!C756</f>
        <v>0</v>
      </c>
      <c r="E719" s="392">
        <f>'Documentation Form and Census'!I756</f>
        <v>0</v>
      </c>
      <c r="F719">
        <f>'Documentation Form and Census'!E756</f>
        <v>0</v>
      </c>
      <c r="G719" t="str">
        <f t="shared" si="22"/>
        <v>0</v>
      </c>
      <c r="H719">
        <f>'Documentation Form and Census'!J756</f>
        <v>0</v>
      </c>
      <c r="I719" t="str">
        <f t="shared" si="23"/>
        <v>0</v>
      </c>
    </row>
    <row r="720" spans="1:9">
      <c r="A720">
        <f>'Documentation Form and Census'!B757</f>
        <v>0</v>
      </c>
      <c r="B720">
        <f>'Documentation Form and Census'!A757</f>
        <v>0</v>
      </c>
      <c r="C720">
        <f>'Documentation Form and Census'!D757</f>
        <v>0</v>
      </c>
      <c r="D720" s="391">
        <f>'Documentation Form and Census'!C757</f>
        <v>0</v>
      </c>
      <c r="E720" s="392">
        <f>'Documentation Form and Census'!I757</f>
        <v>0</v>
      </c>
      <c r="F720">
        <f>'Documentation Form and Census'!E757</f>
        <v>0</v>
      </c>
      <c r="G720" t="str">
        <f t="shared" si="22"/>
        <v>0</v>
      </c>
      <c r="H720">
        <f>'Documentation Form and Census'!J757</f>
        <v>0</v>
      </c>
      <c r="I720" t="str">
        <f t="shared" si="23"/>
        <v>0</v>
      </c>
    </row>
    <row r="721" spans="1:9">
      <c r="A721">
        <f>'Documentation Form and Census'!B758</f>
        <v>0</v>
      </c>
      <c r="B721">
        <f>'Documentation Form and Census'!A758</f>
        <v>0</v>
      </c>
      <c r="C721">
        <f>'Documentation Form and Census'!D758</f>
        <v>0</v>
      </c>
      <c r="D721" s="391">
        <f>'Documentation Form and Census'!C758</f>
        <v>0</v>
      </c>
      <c r="E721" s="392">
        <f>'Documentation Form and Census'!I758</f>
        <v>0</v>
      </c>
      <c r="F721">
        <f>'Documentation Form and Census'!E758</f>
        <v>0</v>
      </c>
      <c r="G721" t="str">
        <f t="shared" si="22"/>
        <v>0</v>
      </c>
      <c r="H721">
        <f>'Documentation Form and Census'!J758</f>
        <v>0</v>
      </c>
      <c r="I721" t="str">
        <f t="shared" si="23"/>
        <v>0</v>
      </c>
    </row>
    <row r="722" spans="1:9">
      <c r="A722">
        <f>'Documentation Form and Census'!B759</f>
        <v>0</v>
      </c>
      <c r="B722">
        <f>'Documentation Form and Census'!A759</f>
        <v>0</v>
      </c>
      <c r="C722">
        <f>'Documentation Form and Census'!D759</f>
        <v>0</v>
      </c>
      <c r="D722" s="391">
        <f>'Documentation Form and Census'!C759</f>
        <v>0</v>
      </c>
      <c r="E722" s="392">
        <f>'Documentation Form and Census'!I759</f>
        <v>0</v>
      </c>
      <c r="F722">
        <f>'Documentation Form and Census'!E759</f>
        <v>0</v>
      </c>
      <c r="G722" t="str">
        <f t="shared" si="22"/>
        <v>0</v>
      </c>
      <c r="H722">
        <f>'Documentation Form and Census'!J759</f>
        <v>0</v>
      </c>
      <c r="I722" t="str">
        <f t="shared" si="23"/>
        <v>0</v>
      </c>
    </row>
    <row r="723" spans="1:9">
      <c r="A723">
        <f>'Documentation Form and Census'!B760</f>
        <v>0</v>
      </c>
      <c r="B723">
        <f>'Documentation Form and Census'!A760</f>
        <v>0</v>
      </c>
      <c r="C723">
        <f>'Documentation Form and Census'!D760</f>
        <v>0</v>
      </c>
      <c r="D723" s="391">
        <f>'Documentation Form and Census'!C760</f>
        <v>0</v>
      </c>
      <c r="E723" s="392">
        <f>'Documentation Form and Census'!I760</f>
        <v>0</v>
      </c>
      <c r="F723">
        <f>'Documentation Form and Census'!E760</f>
        <v>0</v>
      </c>
      <c r="G723" t="str">
        <f t="shared" si="22"/>
        <v>0</v>
      </c>
      <c r="H723">
        <f>'Documentation Form and Census'!J760</f>
        <v>0</v>
      </c>
      <c r="I723" t="str">
        <f t="shared" si="23"/>
        <v>0</v>
      </c>
    </row>
    <row r="724" spans="1:9">
      <c r="A724">
        <f>'Documentation Form and Census'!B761</f>
        <v>0</v>
      </c>
      <c r="B724">
        <f>'Documentation Form and Census'!A761</f>
        <v>0</v>
      </c>
      <c r="C724">
        <f>'Documentation Form and Census'!D761</f>
        <v>0</v>
      </c>
      <c r="D724" s="391">
        <f>'Documentation Form and Census'!C761</f>
        <v>0</v>
      </c>
      <c r="E724" s="392">
        <f>'Documentation Form and Census'!I761</f>
        <v>0</v>
      </c>
      <c r="F724">
        <f>'Documentation Form and Census'!E761</f>
        <v>0</v>
      </c>
      <c r="G724" t="str">
        <f t="shared" si="22"/>
        <v>0</v>
      </c>
      <c r="H724">
        <f>'Documentation Form and Census'!J761</f>
        <v>0</v>
      </c>
      <c r="I724" t="str">
        <f t="shared" si="23"/>
        <v>0</v>
      </c>
    </row>
    <row r="725" spans="1:9">
      <c r="A725">
        <f>'Documentation Form and Census'!B762</f>
        <v>0</v>
      </c>
      <c r="B725">
        <f>'Documentation Form and Census'!A762</f>
        <v>0</v>
      </c>
      <c r="C725">
        <f>'Documentation Form and Census'!D762</f>
        <v>0</v>
      </c>
      <c r="D725" s="391">
        <f>'Documentation Form and Census'!C762</f>
        <v>0</v>
      </c>
      <c r="E725" s="392">
        <f>'Documentation Form and Census'!I762</f>
        <v>0</v>
      </c>
      <c r="F725">
        <f>'Documentation Form and Census'!E762</f>
        <v>0</v>
      </c>
      <c r="G725" t="str">
        <f t="shared" si="22"/>
        <v>0</v>
      </c>
      <c r="H725">
        <f>'Documentation Form and Census'!J762</f>
        <v>0</v>
      </c>
      <c r="I725" t="str">
        <f t="shared" si="23"/>
        <v>0</v>
      </c>
    </row>
    <row r="726" spans="1:9">
      <c r="A726">
        <f>'Documentation Form and Census'!B763</f>
        <v>0</v>
      </c>
      <c r="B726">
        <f>'Documentation Form and Census'!A763</f>
        <v>0</v>
      </c>
      <c r="C726">
        <f>'Documentation Form and Census'!D763</f>
        <v>0</v>
      </c>
      <c r="D726" s="391">
        <f>'Documentation Form and Census'!C763</f>
        <v>0</v>
      </c>
      <c r="E726" s="392">
        <f>'Documentation Form and Census'!I763</f>
        <v>0</v>
      </c>
      <c r="F726">
        <f>'Documentation Form and Census'!E763</f>
        <v>0</v>
      </c>
      <c r="G726" t="str">
        <f t="shared" si="22"/>
        <v>0</v>
      </c>
      <c r="H726">
        <f>'Documentation Form and Census'!J763</f>
        <v>0</v>
      </c>
      <c r="I726" t="str">
        <f t="shared" si="23"/>
        <v>0</v>
      </c>
    </row>
    <row r="727" spans="1:9">
      <c r="A727">
        <f>'Documentation Form and Census'!B764</f>
        <v>0</v>
      </c>
      <c r="B727">
        <f>'Documentation Form and Census'!A764</f>
        <v>0</v>
      </c>
      <c r="C727">
        <f>'Documentation Form and Census'!D764</f>
        <v>0</v>
      </c>
      <c r="D727" s="391">
        <f>'Documentation Form and Census'!C764</f>
        <v>0</v>
      </c>
      <c r="E727" s="392">
        <f>'Documentation Form and Census'!I764</f>
        <v>0</v>
      </c>
      <c r="F727">
        <f>'Documentation Form and Census'!E764</f>
        <v>0</v>
      </c>
      <c r="G727" t="str">
        <f t="shared" si="22"/>
        <v>0</v>
      </c>
      <c r="H727">
        <f>'Documentation Form and Census'!J764</f>
        <v>0</v>
      </c>
      <c r="I727" t="str">
        <f t="shared" si="23"/>
        <v>0</v>
      </c>
    </row>
    <row r="728" spans="1:9">
      <c r="A728">
        <f>'Documentation Form and Census'!B765</f>
        <v>0</v>
      </c>
      <c r="B728">
        <f>'Documentation Form and Census'!A765</f>
        <v>0</v>
      </c>
      <c r="C728">
        <f>'Documentation Form and Census'!D765</f>
        <v>0</v>
      </c>
      <c r="D728" s="391">
        <f>'Documentation Form and Census'!C765</f>
        <v>0</v>
      </c>
      <c r="E728" s="392">
        <f>'Documentation Form and Census'!I765</f>
        <v>0</v>
      </c>
      <c r="F728">
        <f>'Documentation Form and Census'!E765</f>
        <v>0</v>
      </c>
      <c r="G728" t="str">
        <f t="shared" si="22"/>
        <v>0</v>
      </c>
      <c r="H728">
        <f>'Documentation Form and Census'!J765</f>
        <v>0</v>
      </c>
      <c r="I728" t="str">
        <f t="shared" si="23"/>
        <v>0</v>
      </c>
    </row>
    <row r="729" spans="1:9">
      <c r="A729">
        <f>'Documentation Form and Census'!B766</f>
        <v>0</v>
      </c>
      <c r="B729">
        <f>'Documentation Form and Census'!A766</f>
        <v>0</v>
      </c>
      <c r="C729">
        <f>'Documentation Form and Census'!D766</f>
        <v>0</v>
      </c>
      <c r="D729" s="391">
        <f>'Documentation Form and Census'!C766</f>
        <v>0</v>
      </c>
      <c r="E729" s="392">
        <f>'Documentation Form and Census'!I766</f>
        <v>0</v>
      </c>
      <c r="F729">
        <f>'Documentation Form and Census'!E766</f>
        <v>0</v>
      </c>
      <c r="G729" t="str">
        <f t="shared" si="22"/>
        <v>0</v>
      </c>
      <c r="H729">
        <f>'Documentation Form and Census'!J766</f>
        <v>0</v>
      </c>
      <c r="I729" t="str">
        <f t="shared" si="23"/>
        <v>0</v>
      </c>
    </row>
    <row r="730" spans="1:9">
      <c r="A730">
        <f>'Documentation Form and Census'!B767</f>
        <v>0</v>
      </c>
      <c r="B730">
        <f>'Documentation Form and Census'!A767</f>
        <v>0</v>
      </c>
      <c r="C730">
        <f>'Documentation Form and Census'!D767</f>
        <v>0</v>
      </c>
      <c r="D730" s="391">
        <f>'Documentation Form and Census'!C767</f>
        <v>0</v>
      </c>
      <c r="E730" s="392">
        <f>'Documentation Form and Census'!I767</f>
        <v>0</v>
      </c>
      <c r="F730">
        <f>'Documentation Form and Census'!E767</f>
        <v>0</v>
      </c>
      <c r="G730" t="str">
        <f t="shared" si="22"/>
        <v>0</v>
      </c>
      <c r="H730">
        <f>'Documentation Form and Census'!J767</f>
        <v>0</v>
      </c>
      <c r="I730" t="str">
        <f t="shared" si="23"/>
        <v>0</v>
      </c>
    </row>
    <row r="731" spans="1:9">
      <c r="A731">
        <f>'Documentation Form and Census'!B768</f>
        <v>0</v>
      </c>
      <c r="B731">
        <f>'Documentation Form and Census'!A768</f>
        <v>0</v>
      </c>
      <c r="C731">
        <f>'Documentation Form and Census'!D768</f>
        <v>0</v>
      </c>
      <c r="D731" s="391">
        <f>'Documentation Form and Census'!C768</f>
        <v>0</v>
      </c>
      <c r="E731" s="392">
        <f>'Documentation Form and Census'!I768</f>
        <v>0</v>
      </c>
      <c r="F731">
        <f>'Documentation Form and Census'!E768</f>
        <v>0</v>
      </c>
      <c r="G731" t="str">
        <f t="shared" si="22"/>
        <v>0</v>
      </c>
      <c r="H731">
        <f>'Documentation Form and Census'!J768</f>
        <v>0</v>
      </c>
      <c r="I731" t="str">
        <f t="shared" si="23"/>
        <v>0</v>
      </c>
    </row>
    <row r="732" spans="1:9">
      <c r="A732">
        <f>'Documentation Form and Census'!B769</f>
        <v>0</v>
      </c>
      <c r="B732">
        <f>'Documentation Form and Census'!A769</f>
        <v>0</v>
      </c>
      <c r="C732">
        <f>'Documentation Form and Census'!D769</f>
        <v>0</v>
      </c>
      <c r="D732" s="391">
        <f>'Documentation Form and Census'!C769</f>
        <v>0</v>
      </c>
      <c r="E732" s="392">
        <f>'Documentation Form and Census'!I769</f>
        <v>0</v>
      </c>
      <c r="F732">
        <f>'Documentation Form and Census'!E769</f>
        <v>0</v>
      </c>
      <c r="G732" t="str">
        <f t="shared" si="22"/>
        <v>0</v>
      </c>
      <c r="H732">
        <f>'Documentation Form and Census'!J769</f>
        <v>0</v>
      </c>
      <c r="I732" t="str">
        <f t="shared" si="23"/>
        <v>0</v>
      </c>
    </row>
    <row r="733" spans="1:9">
      <c r="A733">
        <f>'Documentation Form and Census'!B770</f>
        <v>0</v>
      </c>
      <c r="B733">
        <f>'Documentation Form and Census'!A770</f>
        <v>0</v>
      </c>
      <c r="C733">
        <f>'Documentation Form and Census'!D770</f>
        <v>0</v>
      </c>
      <c r="D733" s="391">
        <f>'Documentation Form and Census'!C770</f>
        <v>0</v>
      </c>
      <c r="E733" s="392">
        <f>'Documentation Form and Census'!I770</f>
        <v>0</v>
      </c>
      <c r="F733">
        <f>'Documentation Form and Census'!E770</f>
        <v>0</v>
      </c>
      <c r="G733" t="str">
        <f t="shared" si="22"/>
        <v>0</v>
      </c>
      <c r="H733">
        <f>'Documentation Form and Census'!J770</f>
        <v>0</v>
      </c>
      <c r="I733" t="str">
        <f t="shared" si="23"/>
        <v>0</v>
      </c>
    </row>
    <row r="734" spans="1:9">
      <c r="A734">
        <f>'Documentation Form and Census'!B771</f>
        <v>0</v>
      </c>
      <c r="B734">
        <f>'Documentation Form and Census'!A771</f>
        <v>0</v>
      </c>
      <c r="C734">
        <f>'Documentation Form and Census'!D771</f>
        <v>0</v>
      </c>
      <c r="D734" s="391">
        <f>'Documentation Form and Census'!C771</f>
        <v>0</v>
      </c>
      <c r="E734" s="392">
        <f>'Documentation Form and Census'!I771</f>
        <v>0</v>
      </c>
      <c r="F734">
        <f>'Documentation Form and Census'!E771</f>
        <v>0</v>
      </c>
      <c r="G734" t="str">
        <f t="shared" si="22"/>
        <v>0</v>
      </c>
      <c r="H734">
        <f>'Documentation Form and Census'!J771</f>
        <v>0</v>
      </c>
      <c r="I734" t="str">
        <f t="shared" si="23"/>
        <v>0</v>
      </c>
    </row>
    <row r="735" spans="1:9">
      <c r="A735">
        <f>'Documentation Form and Census'!B772</f>
        <v>0</v>
      </c>
      <c r="B735">
        <f>'Documentation Form and Census'!A772</f>
        <v>0</v>
      </c>
      <c r="C735">
        <f>'Documentation Form and Census'!D772</f>
        <v>0</v>
      </c>
      <c r="D735" s="391">
        <f>'Documentation Form and Census'!C772</f>
        <v>0</v>
      </c>
      <c r="E735" s="392">
        <f>'Documentation Form and Census'!I772</f>
        <v>0</v>
      </c>
      <c r="F735">
        <f>'Documentation Form and Census'!E772</f>
        <v>0</v>
      </c>
      <c r="G735" t="str">
        <f t="shared" si="22"/>
        <v>0</v>
      </c>
      <c r="H735">
        <f>'Documentation Form and Census'!J772</f>
        <v>0</v>
      </c>
      <c r="I735" t="str">
        <f t="shared" si="23"/>
        <v>0</v>
      </c>
    </row>
    <row r="736" spans="1:9">
      <c r="A736">
        <f>'Documentation Form and Census'!B773</f>
        <v>0</v>
      </c>
      <c r="B736">
        <f>'Documentation Form and Census'!A773</f>
        <v>0</v>
      </c>
      <c r="C736">
        <f>'Documentation Form and Census'!D773</f>
        <v>0</v>
      </c>
      <c r="D736" s="391">
        <f>'Documentation Form and Census'!C773</f>
        <v>0</v>
      </c>
      <c r="E736" s="392">
        <f>'Documentation Form and Census'!I773</f>
        <v>0</v>
      </c>
      <c r="F736">
        <f>'Documentation Form and Census'!E773</f>
        <v>0</v>
      </c>
      <c r="G736" t="str">
        <f t="shared" si="22"/>
        <v>0</v>
      </c>
      <c r="H736">
        <f>'Documentation Form and Census'!J773</f>
        <v>0</v>
      </c>
      <c r="I736" t="str">
        <f t="shared" si="23"/>
        <v>0</v>
      </c>
    </row>
    <row r="737" spans="1:9">
      <c r="A737">
        <f>'Documentation Form and Census'!B774</f>
        <v>0</v>
      </c>
      <c r="B737">
        <f>'Documentation Form and Census'!A774</f>
        <v>0</v>
      </c>
      <c r="C737">
        <f>'Documentation Form and Census'!D774</f>
        <v>0</v>
      </c>
      <c r="D737" s="391">
        <f>'Documentation Form and Census'!C774</f>
        <v>0</v>
      </c>
      <c r="E737" s="392">
        <f>'Documentation Form and Census'!I774</f>
        <v>0</v>
      </c>
      <c r="F737">
        <f>'Documentation Form and Census'!E774</f>
        <v>0</v>
      </c>
      <c r="G737" t="str">
        <f t="shared" si="22"/>
        <v>0</v>
      </c>
      <c r="H737">
        <f>'Documentation Form and Census'!J774</f>
        <v>0</v>
      </c>
      <c r="I737" t="str">
        <f t="shared" si="23"/>
        <v>0</v>
      </c>
    </row>
    <row r="738" spans="1:9">
      <c r="A738">
        <f>'Documentation Form and Census'!B775</f>
        <v>0</v>
      </c>
      <c r="B738">
        <f>'Documentation Form and Census'!A775</f>
        <v>0</v>
      </c>
      <c r="C738">
        <f>'Documentation Form and Census'!D775</f>
        <v>0</v>
      </c>
      <c r="D738" s="391">
        <f>'Documentation Form and Census'!C775</f>
        <v>0</v>
      </c>
      <c r="E738" s="392">
        <f>'Documentation Form and Census'!I775</f>
        <v>0</v>
      </c>
      <c r="F738">
        <f>'Documentation Form and Census'!E775</f>
        <v>0</v>
      </c>
      <c r="G738" t="str">
        <f t="shared" si="22"/>
        <v>0</v>
      </c>
      <c r="H738">
        <f>'Documentation Form and Census'!J775</f>
        <v>0</v>
      </c>
      <c r="I738" t="str">
        <f t="shared" si="23"/>
        <v>0</v>
      </c>
    </row>
    <row r="739" spans="1:9">
      <c r="A739">
        <f>'Documentation Form and Census'!B776</f>
        <v>0</v>
      </c>
      <c r="B739">
        <f>'Documentation Form and Census'!A776</f>
        <v>0</v>
      </c>
      <c r="C739">
        <f>'Documentation Form and Census'!D776</f>
        <v>0</v>
      </c>
      <c r="D739" s="391">
        <f>'Documentation Form and Census'!C776</f>
        <v>0</v>
      </c>
      <c r="E739" s="392">
        <f>'Documentation Form and Census'!I776</f>
        <v>0</v>
      </c>
      <c r="F739">
        <f>'Documentation Form and Census'!E776</f>
        <v>0</v>
      </c>
      <c r="G739" t="str">
        <f t="shared" si="22"/>
        <v>0</v>
      </c>
      <c r="H739">
        <f>'Documentation Form and Census'!J776</f>
        <v>0</v>
      </c>
      <c r="I739" t="str">
        <f t="shared" si="23"/>
        <v>0</v>
      </c>
    </row>
    <row r="740" spans="1:9">
      <c r="A740">
        <f>'Documentation Form and Census'!B777</f>
        <v>0</v>
      </c>
      <c r="B740">
        <f>'Documentation Form and Census'!A777</f>
        <v>0</v>
      </c>
      <c r="C740">
        <f>'Documentation Form and Census'!D777</f>
        <v>0</v>
      </c>
      <c r="D740" s="391">
        <f>'Documentation Form and Census'!C777</f>
        <v>0</v>
      </c>
      <c r="E740" s="392">
        <f>'Documentation Form and Census'!I777</f>
        <v>0</v>
      </c>
      <c r="F740">
        <f>'Documentation Form and Census'!E777</f>
        <v>0</v>
      </c>
      <c r="G740" t="str">
        <f t="shared" si="22"/>
        <v>0</v>
      </c>
      <c r="H740">
        <f>'Documentation Form and Census'!J777</f>
        <v>0</v>
      </c>
      <c r="I740" t="str">
        <f t="shared" si="23"/>
        <v>0</v>
      </c>
    </row>
    <row r="741" spans="1:9">
      <c r="A741">
        <f>'Documentation Form and Census'!B778</f>
        <v>0</v>
      </c>
      <c r="B741">
        <f>'Documentation Form and Census'!A778</f>
        <v>0</v>
      </c>
      <c r="C741">
        <f>'Documentation Form and Census'!D778</f>
        <v>0</v>
      </c>
      <c r="D741" s="391">
        <f>'Documentation Form and Census'!C778</f>
        <v>0</v>
      </c>
      <c r="E741" s="392">
        <f>'Documentation Form and Census'!I778</f>
        <v>0</v>
      </c>
      <c r="F741">
        <f>'Documentation Form and Census'!E778</f>
        <v>0</v>
      </c>
      <c r="G741" t="str">
        <f t="shared" si="22"/>
        <v>0</v>
      </c>
      <c r="H741">
        <f>'Documentation Form and Census'!J778</f>
        <v>0</v>
      </c>
      <c r="I741" t="str">
        <f t="shared" si="23"/>
        <v>0</v>
      </c>
    </row>
    <row r="742" spans="1:9">
      <c r="A742">
        <f>'Documentation Form and Census'!B779</f>
        <v>0</v>
      </c>
      <c r="B742">
        <f>'Documentation Form and Census'!A779</f>
        <v>0</v>
      </c>
      <c r="C742">
        <f>'Documentation Form and Census'!D779</f>
        <v>0</v>
      </c>
      <c r="D742" s="391">
        <f>'Documentation Form and Census'!C779</f>
        <v>0</v>
      </c>
      <c r="E742" s="392">
        <f>'Documentation Form and Census'!I779</f>
        <v>0</v>
      </c>
      <c r="F742">
        <f>'Documentation Form and Census'!E779</f>
        <v>0</v>
      </c>
      <c r="G742" t="str">
        <f t="shared" si="22"/>
        <v>0</v>
      </c>
      <c r="H742">
        <f>'Documentation Form and Census'!J779</f>
        <v>0</v>
      </c>
      <c r="I742" t="str">
        <f t="shared" si="23"/>
        <v>0</v>
      </c>
    </row>
    <row r="743" spans="1:9">
      <c r="A743">
        <f>'Documentation Form and Census'!B780</f>
        <v>0</v>
      </c>
      <c r="B743">
        <f>'Documentation Form and Census'!A780</f>
        <v>0</v>
      </c>
      <c r="C743">
        <f>'Documentation Form and Census'!D780</f>
        <v>0</v>
      </c>
      <c r="D743" s="391">
        <f>'Documentation Form and Census'!C780</f>
        <v>0</v>
      </c>
      <c r="E743" s="392">
        <f>'Documentation Form and Census'!I780</f>
        <v>0</v>
      </c>
      <c r="F743">
        <f>'Documentation Form and Census'!E780</f>
        <v>0</v>
      </c>
      <c r="G743" t="str">
        <f t="shared" si="22"/>
        <v>0</v>
      </c>
      <c r="H743">
        <f>'Documentation Form and Census'!J780</f>
        <v>0</v>
      </c>
      <c r="I743" t="str">
        <f t="shared" si="23"/>
        <v>0</v>
      </c>
    </row>
    <row r="744" spans="1:9">
      <c r="A744">
        <f>'Documentation Form and Census'!B781</f>
        <v>0</v>
      </c>
      <c r="B744">
        <f>'Documentation Form and Census'!A781</f>
        <v>0</v>
      </c>
      <c r="C744">
        <f>'Documentation Form and Census'!D781</f>
        <v>0</v>
      </c>
      <c r="D744" s="391">
        <f>'Documentation Form and Census'!C781</f>
        <v>0</v>
      </c>
      <c r="E744" s="392">
        <f>'Documentation Form and Census'!I781</f>
        <v>0</v>
      </c>
      <c r="F744">
        <f>'Documentation Form and Census'!E781</f>
        <v>0</v>
      </c>
      <c r="G744" t="str">
        <f t="shared" si="22"/>
        <v>0</v>
      </c>
      <c r="H744">
        <f>'Documentation Form and Census'!J781</f>
        <v>0</v>
      </c>
      <c r="I744" t="str">
        <f t="shared" si="23"/>
        <v>0</v>
      </c>
    </row>
    <row r="745" spans="1:9">
      <c r="A745">
        <f>'Documentation Form and Census'!B782</f>
        <v>0</v>
      </c>
      <c r="B745">
        <f>'Documentation Form and Census'!A782</f>
        <v>0</v>
      </c>
      <c r="C745">
        <f>'Documentation Form and Census'!D782</f>
        <v>0</v>
      </c>
      <c r="D745" s="391">
        <f>'Documentation Form and Census'!C782</f>
        <v>0</v>
      </c>
      <c r="E745" s="392">
        <f>'Documentation Form and Census'!I782</f>
        <v>0</v>
      </c>
      <c r="F745">
        <f>'Documentation Form and Census'!E782</f>
        <v>0</v>
      </c>
      <c r="G745" t="str">
        <f t="shared" si="22"/>
        <v>0</v>
      </c>
      <c r="H745">
        <f>'Documentation Form and Census'!J782</f>
        <v>0</v>
      </c>
      <c r="I745" t="str">
        <f t="shared" si="23"/>
        <v>0</v>
      </c>
    </row>
    <row r="746" spans="1:9">
      <c r="A746">
        <f>'Documentation Form and Census'!B783</f>
        <v>0</v>
      </c>
      <c r="B746">
        <f>'Documentation Form and Census'!A783</f>
        <v>0</v>
      </c>
      <c r="C746">
        <f>'Documentation Form and Census'!D783</f>
        <v>0</v>
      </c>
      <c r="D746" s="391">
        <f>'Documentation Form and Census'!C783</f>
        <v>0</v>
      </c>
      <c r="E746" s="392">
        <f>'Documentation Form and Census'!I783</f>
        <v>0</v>
      </c>
      <c r="F746">
        <f>'Documentation Form and Census'!E783</f>
        <v>0</v>
      </c>
      <c r="G746" t="str">
        <f t="shared" si="22"/>
        <v>0</v>
      </c>
      <c r="H746">
        <f>'Documentation Form and Census'!J783</f>
        <v>0</v>
      </c>
      <c r="I746" t="str">
        <f t="shared" si="23"/>
        <v>0</v>
      </c>
    </row>
    <row r="747" spans="1:9">
      <c r="A747">
        <f>'Documentation Form and Census'!B784</f>
        <v>0</v>
      </c>
      <c r="B747">
        <f>'Documentation Form and Census'!A784</f>
        <v>0</v>
      </c>
      <c r="C747">
        <f>'Documentation Form and Census'!D784</f>
        <v>0</v>
      </c>
      <c r="D747" s="391">
        <f>'Documentation Form and Census'!C784</f>
        <v>0</v>
      </c>
      <c r="E747" s="392">
        <f>'Documentation Form and Census'!I784</f>
        <v>0</v>
      </c>
      <c r="F747">
        <f>'Documentation Form and Census'!E784</f>
        <v>0</v>
      </c>
      <c r="G747" t="str">
        <f t="shared" si="22"/>
        <v>0</v>
      </c>
      <c r="H747">
        <f>'Documentation Form and Census'!J784</f>
        <v>0</v>
      </c>
      <c r="I747" t="str">
        <f t="shared" si="23"/>
        <v>0</v>
      </c>
    </row>
    <row r="748" spans="1:9">
      <c r="A748">
        <f>'Documentation Form and Census'!B785</f>
        <v>0</v>
      </c>
      <c r="B748">
        <f>'Documentation Form and Census'!A785</f>
        <v>0</v>
      </c>
      <c r="C748">
        <f>'Documentation Form and Census'!D785</f>
        <v>0</v>
      </c>
      <c r="D748" s="391">
        <f>'Documentation Form and Census'!C785</f>
        <v>0</v>
      </c>
      <c r="E748" s="392">
        <f>'Documentation Form and Census'!I785</f>
        <v>0</v>
      </c>
      <c r="F748">
        <f>'Documentation Form and Census'!E785</f>
        <v>0</v>
      </c>
      <c r="G748" t="str">
        <f t="shared" si="22"/>
        <v>0</v>
      </c>
      <c r="H748">
        <f>'Documentation Form and Census'!J785</f>
        <v>0</v>
      </c>
      <c r="I748" t="str">
        <f t="shared" si="23"/>
        <v>0</v>
      </c>
    </row>
    <row r="749" spans="1:9">
      <c r="A749">
        <f>'Documentation Form and Census'!B786</f>
        <v>0</v>
      </c>
      <c r="B749">
        <f>'Documentation Form and Census'!A786</f>
        <v>0</v>
      </c>
      <c r="C749">
        <f>'Documentation Form and Census'!D786</f>
        <v>0</v>
      </c>
      <c r="D749" s="391">
        <f>'Documentation Form and Census'!C786</f>
        <v>0</v>
      </c>
      <c r="E749" s="392">
        <f>'Documentation Form and Census'!I786</f>
        <v>0</v>
      </c>
      <c r="F749">
        <f>'Documentation Form and Census'!E786</f>
        <v>0</v>
      </c>
      <c r="G749" t="str">
        <f t="shared" si="22"/>
        <v>0</v>
      </c>
      <c r="H749">
        <f>'Documentation Form and Census'!J786</f>
        <v>0</v>
      </c>
      <c r="I749" t="str">
        <f t="shared" si="23"/>
        <v>0</v>
      </c>
    </row>
    <row r="750" spans="1:9">
      <c r="A750">
        <f>'Documentation Form and Census'!B787</f>
        <v>0</v>
      </c>
      <c r="B750">
        <f>'Documentation Form and Census'!A787</f>
        <v>0</v>
      </c>
      <c r="C750">
        <f>'Documentation Form and Census'!D787</f>
        <v>0</v>
      </c>
      <c r="D750" s="391">
        <f>'Documentation Form and Census'!C787</f>
        <v>0</v>
      </c>
      <c r="E750" s="392">
        <f>'Documentation Form and Census'!I787</f>
        <v>0</v>
      </c>
      <c r="F750">
        <f>'Documentation Form and Census'!E787</f>
        <v>0</v>
      </c>
      <c r="G750" t="str">
        <f t="shared" si="22"/>
        <v>0</v>
      </c>
      <c r="H750">
        <f>'Documentation Form and Census'!J787</f>
        <v>0</v>
      </c>
      <c r="I750" t="str">
        <f t="shared" si="23"/>
        <v>0</v>
      </c>
    </row>
    <row r="751" spans="1:9">
      <c r="A751">
        <f>'Documentation Form and Census'!B788</f>
        <v>0</v>
      </c>
      <c r="B751">
        <f>'Documentation Form and Census'!A788</f>
        <v>0</v>
      </c>
      <c r="C751">
        <f>'Documentation Form and Census'!D788</f>
        <v>0</v>
      </c>
      <c r="D751" s="391">
        <f>'Documentation Form and Census'!C788</f>
        <v>0</v>
      </c>
      <c r="E751" s="392">
        <f>'Documentation Form and Census'!I788</f>
        <v>0</v>
      </c>
      <c r="F751">
        <f>'Documentation Form and Census'!E788</f>
        <v>0</v>
      </c>
      <c r="G751" t="str">
        <f t="shared" si="22"/>
        <v>0</v>
      </c>
      <c r="H751">
        <f>'Documentation Form and Census'!J788</f>
        <v>0</v>
      </c>
      <c r="I751" t="str">
        <f t="shared" si="23"/>
        <v>0</v>
      </c>
    </row>
    <row r="752" spans="1:9">
      <c r="A752">
        <f>'Documentation Form and Census'!B789</f>
        <v>0</v>
      </c>
      <c r="B752">
        <f>'Documentation Form and Census'!A789</f>
        <v>0</v>
      </c>
      <c r="C752">
        <f>'Documentation Form and Census'!D789</f>
        <v>0</v>
      </c>
      <c r="D752" s="391">
        <f>'Documentation Form and Census'!C789</f>
        <v>0</v>
      </c>
      <c r="E752" s="392">
        <f>'Documentation Form and Census'!I789</f>
        <v>0</v>
      </c>
      <c r="F752">
        <f>'Documentation Form and Census'!E789</f>
        <v>0</v>
      </c>
      <c r="G752" t="str">
        <f t="shared" si="22"/>
        <v>0</v>
      </c>
      <c r="H752">
        <f>'Documentation Form and Census'!J789</f>
        <v>0</v>
      </c>
      <c r="I752" t="str">
        <f t="shared" si="23"/>
        <v>0</v>
      </c>
    </row>
    <row r="753" spans="1:9">
      <c r="A753">
        <f>'Documentation Form and Census'!B790</f>
        <v>0</v>
      </c>
      <c r="B753">
        <f>'Documentation Form and Census'!A790</f>
        <v>0</v>
      </c>
      <c r="C753">
        <f>'Documentation Form and Census'!D790</f>
        <v>0</v>
      </c>
      <c r="D753" s="391">
        <f>'Documentation Form and Census'!C790</f>
        <v>0</v>
      </c>
      <c r="E753" s="392">
        <f>'Documentation Form and Census'!I790</f>
        <v>0</v>
      </c>
      <c r="F753">
        <f>'Documentation Form and Census'!E790</f>
        <v>0</v>
      </c>
      <c r="G753" t="str">
        <f t="shared" si="22"/>
        <v>0</v>
      </c>
      <c r="H753">
        <f>'Documentation Form and Census'!J790</f>
        <v>0</v>
      </c>
      <c r="I753" t="str">
        <f t="shared" si="23"/>
        <v>0</v>
      </c>
    </row>
    <row r="754" spans="1:9">
      <c r="A754">
        <f>'Documentation Form and Census'!B791</f>
        <v>0</v>
      </c>
      <c r="B754">
        <f>'Documentation Form and Census'!A791</f>
        <v>0</v>
      </c>
      <c r="C754">
        <f>'Documentation Form and Census'!D791</f>
        <v>0</v>
      </c>
      <c r="D754" s="391">
        <f>'Documentation Form and Census'!C791</f>
        <v>0</v>
      </c>
      <c r="E754" s="392">
        <f>'Documentation Form and Census'!I791</f>
        <v>0</v>
      </c>
      <c r="F754">
        <f>'Documentation Form and Census'!E791</f>
        <v>0</v>
      </c>
      <c r="G754" t="str">
        <f t="shared" si="22"/>
        <v>0</v>
      </c>
      <c r="H754">
        <f>'Documentation Form and Census'!J791</f>
        <v>0</v>
      </c>
      <c r="I754" t="str">
        <f t="shared" si="23"/>
        <v>0</v>
      </c>
    </row>
    <row r="755" spans="1:9">
      <c r="A755">
        <f>'Documentation Form and Census'!B792</f>
        <v>0</v>
      </c>
      <c r="B755">
        <f>'Documentation Form and Census'!A792</f>
        <v>0</v>
      </c>
      <c r="C755">
        <f>'Documentation Form and Census'!D792</f>
        <v>0</v>
      </c>
      <c r="D755" s="391">
        <f>'Documentation Form and Census'!C792</f>
        <v>0</v>
      </c>
      <c r="E755" s="392">
        <f>'Documentation Form and Census'!I792</f>
        <v>0</v>
      </c>
      <c r="F755">
        <f>'Documentation Form and Census'!E792</f>
        <v>0</v>
      </c>
      <c r="G755" t="str">
        <f t="shared" si="22"/>
        <v>0</v>
      </c>
      <c r="H755">
        <f>'Documentation Form and Census'!J792</f>
        <v>0</v>
      </c>
      <c r="I755" t="str">
        <f t="shared" si="23"/>
        <v>0</v>
      </c>
    </row>
    <row r="756" spans="1:9">
      <c r="A756">
        <f>'Documentation Form and Census'!B793</f>
        <v>0</v>
      </c>
      <c r="B756">
        <f>'Documentation Form and Census'!A793</f>
        <v>0</v>
      </c>
      <c r="C756">
        <f>'Documentation Form and Census'!D793</f>
        <v>0</v>
      </c>
      <c r="D756" s="391">
        <f>'Documentation Form and Census'!C793</f>
        <v>0</v>
      </c>
      <c r="E756" s="392">
        <f>'Documentation Form and Census'!I793</f>
        <v>0</v>
      </c>
      <c r="F756">
        <f>'Documentation Form and Census'!E793</f>
        <v>0</v>
      </c>
      <c r="G756" t="str">
        <f t="shared" si="22"/>
        <v>0</v>
      </c>
      <c r="H756">
        <f>'Documentation Form and Census'!J793</f>
        <v>0</v>
      </c>
      <c r="I756" t="str">
        <f t="shared" si="23"/>
        <v>0</v>
      </c>
    </row>
    <row r="757" spans="1:9">
      <c r="A757">
        <f>'Documentation Form and Census'!B794</f>
        <v>0</v>
      </c>
      <c r="B757">
        <f>'Documentation Form and Census'!A794</f>
        <v>0</v>
      </c>
      <c r="C757">
        <f>'Documentation Form and Census'!D794</f>
        <v>0</v>
      </c>
      <c r="D757" s="391">
        <f>'Documentation Form and Census'!C794</f>
        <v>0</v>
      </c>
      <c r="E757" s="392">
        <f>'Documentation Form and Census'!I794</f>
        <v>0</v>
      </c>
      <c r="F757">
        <f>'Documentation Form and Census'!E794</f>
        <v>0</v>
      </c>
      <c r="G757" t="str">
        <f t="shared" si="22"/>
        <v>0</v>
      </c>
      <c r="H757">
        <f>'Documentation Form and Census'!J794</f>
        <v>0</v>
      </c>
      <c r="I757" t="str">
        <f t="shared" si="23"/>
        <v>0</v>
      </c>
    </row>
    <row r="758" spans="1:9">
      <c r="A758">
        <f>'Documentation Form and Census'!B795</f>
        <v>0</v>
      </c>
      <c r="B758">
        <f>'Documentation Form and Census'!A795</f>
        <v>0</v>
      </c>
      <c r="C758">
        <f>'Documentation Form and Census'!D795</f>
        <v>0</v>
      </c>
      <c r="D758" s="391">
        <f>'Documentation Form and Census'!C795</f>
        <v>0</v>
      </c>
      <c r="E758" s="392">
        <f>'Documentation Form and Census'!I795</f>
        <v>0</v>
      </c>
      <c r="F758">
        <f>'Documentation Form and Census'!E795</f>
        <v>0</v>
      </c>
      <c r="G758" t="str">
        <f t="shared" si="22"/>
        <v>0</v>
      </c>
      <c r="H758">
        <f>'Documentation Form and Census'!J795</f>
        <v>0</v>
      </c>
      <c r="I758" t="str">
        <f t="shared" si="23"/>
        <v>0</v>
      </c>
    </row>
    <row r="759" spans="1:9">
      <c r="A759">
        <f>'Documentation Form and Census'!B796</f>
        <v>0</v>
      </c>
      <c r="B759">
        <f>'Documentation Form and Census'!A796</f>
        <v>0</v>
      </c>
      <c r="C759">
        <f>'Documentation Form and Census'!D796</f>
        <v>0</v>
      </c>
      <c r="D759" s="391">
        <f>'Documentation Form and Census'!C796</f>
        <v>0</v>
      </c>
      <c r="E759" s="392">
        <f>'Documentation Form and Census'!I796</f>
        <v>0</v>
      </c>
      <c r="F759">
        <f>'Documentation Form and Census'!E796</f>
        <v>0</v>
      </c>
      <c r="G759" t="str">
        <f t="shared" si="22"/>
        <v>0</v>
      </c>
      <c r="H759">
        <f>'Documentation Form and Census'!J796</f>
        <v>0</v>
      </c>
      <c r="I759" t="str">
        <f t="shared" si="23"/>
        <v>0</v>
      </c>
    </row>
    <row r="760" spans="1:9">
      <c r="A760">
        <f>'Documentation Form and Census'!B797</f>
        <v>0</v>
      </c>
      <c r="B760">
        <f>'Documentation Form and Census'!A797</f>
        <v>0</v>
      </c>
      <c r="C760">
        <f>'Documentation Form and Census'!D797</f>
        <v>0</v>
      </c>
      <c r="D760" s="391">
        <f>'Documentation Form and Census'!C797</f>
        <v>0</v>
      </c>
      <c r="E760" s="392">
        <f>'Documentation Form and Census'!I797</f>
        <v>0</v>
      </c>
      <c r="F760">
        <f>'Documentation Form and Census'!E797</f>
        <v>0</v>
      </c>
      <c r="G760" t="str">
        <f t="shared" si="22"/>
        <v>0</v>
      </c>
      <c r="H760">
        <f>'Documentation Form and Census'!J797</f>
        <v>0</v>
      </c>
      <c r="I760" t="str">
        <f t="shared" si="23"/>
        <v>0</v>
      </c>
    </row>
    <row r="761" spans="1:9">
      <c r="A761">
        <f>'Documentation Form and Census'!B798</f>
        <v>0</v>
      </c>
      <c r="B761">
        <f>'Documentation Form and Census'!A798</f>
        <v>0</v>
      </c>
      <c r="C761">
        <f>'Documentation Form and Census'!D798</f>
        <v>0</v>
      </c>
      <c r="D761" s="391">
        <f>'Documentation Form and Census'!C798</f>
        <v>0</v>
      </c>
      <c r="E761" s="392">
        <f>'Documentation Form and Census'!I798</f>
        <v>0</v>
      </c>
      <c r="F761">
        <f>'Documentation Form and Census'!E798</f>
        <v>0</v>
      </c>
      <c r="G761" t="str">
        <f t="shared" si="22"/>
        <v>0</v>
      </c>
      <c r="H761">
        <f>'Documentation Form and Census'!J798</f>
        <v>0</v>
      </c>
      <c r="I761" t="str">
        <f t="shared" si="23"/>
        <v>0</v>
      </c>
    </row>
    <row r="762" spans="1:9">
      <c r="A762">
        <f>'Documentation Form and Census'!B799</f>
        <v>0</v>
      </c>
      <c r="B762">
        <f>'Documentation Form and Census'!A799</f>
        <v>0</v>
      </c>
      <c r="C762">
        <f>'Documentation Form and Census'!D799</f>
        <v>0</v>
      </c>
      <c r="D762" s="391">
        <f>'Documentation Form and Census'!C799</f>
        <v>0</v>
      </c>
      <c r="E762" s="392">
        <f>'Documentation Form and Census'!I799</f>
        <v>0</v>
      </c>
      <c r="F762">
        <f>'Documentation Form and Census'!E799</f>
        <v>0</v>
      </c>
      <c r="G762" t="str">
        <f t="shared" si="22"/>
        <v>0</v>
      </c>
      <c r="H762">
        <f>'Documentation Form and Census'!J799</f>
        <v>0</v>
      </c>
      <c r="I762" t="str">
        <f t="shared" si="23"/>
        <v>0</v>
      </c>
    </row>
    <row r="763" spans="1:9">
      <c r="A763">
        <f>'Documentation Form and Census'!B800</f>
        <v>0</v>
      </c>
      <c r="B763">
        <f>'Documentation Form and Census'!A800</f>
        <v>0</v>
      </c>
      <c r="C763">
        <f>'Documentation Form and Census'!D800</f>
        <v>0</v>
      </c>
      <c r="D763" s="391">
        <f>'Documentation Form and Census'!C800</f>
        <v>0</v>
      </c>
      <c r="E763" s="392">
        <f>'Documentation Form and Census'!I800</f>
        <v>0</v>
      </c>
      <c r="F763">
        <f>'Documentation Form and Census'!E800</f>
        <v>0</v>
      </c>
      <c r="G763" t="str">
        <f t="shared" si="22"/>
        <v>0</v>
      </c>
      <c r="H763">
        <f>'Documentation Form and Census'!J800</f>
        <v>0</v>
      </c>
      <c r="I763" t="str">
        <f t="shared" si="23"/>
        <v>0</v>
      </c>
    </row>
    <row r="764" spans="1:9">
      <c r="A764">
        <f>'Documentation Form and Census'!B801</f>
        <v>0</v>
      </c>
      <c r="B764">
        <f>'Documentation Form and Census'!A801</f>
        <v>0</v>
      </c>
      <c r="C764">
        <f>'Documentation Form and Census'!D801</f>
        <v>0</v>
      </c>
      <c r="D764" s="391">
        <f>'Documentation Form and Census'!C801</f>
        <v>0</v>
      </c>
      <c r="E764" s="392">
        <f>'Documentation Form and Census'!I801</f>
        <v>0</v>
      </c>
      <c r="F764">
        <f>'Documentation Form and Census'!E801</f>
        <v>0</v>
      </c>
      <c r="G764" t="str">
        <f t="shared" si="22"/>
        <v>0</v>
      </c>
      <c r="H764">
        <f>'Documentation Form and Census'!J801</f>
        <v>0</v>
      </c>
      <c r="I764" t="str">
        <f t="shared" si="23"/>
        <v>0</v>
      </c>
    </row>
    <row r="765" spans="1:9">
      <c r="A765">
        <f>'Documentation Form and Census'!B802</f>
        <v>0</v>
      </c>
      <c r="B765">
        <f>'Documentation Form and Census'!A802</f>
        <v>0</v>
      </c>
      <c r="C765">
        <f>'Documentation Form and Census'!D802</f>
        <v>0</v>
      </c>
      <c r="D765" s="391">
        <f>'Documentation Form and Census'!C802</f>
        <v>0</v>
      </c>
      <c r="E765" s="392">
        <f>'Documentation Form and Census'!I802</f>
        <v>0</v>
      </c>
      <c r="F765">
        <f>'Documentation Form and Census'!E802</f>
        <v>0</v>
      </c>
      <c r="G765" t="str">
        <f t="shared" si="22"/>
        <v>0</v>
      </c>
      <c r="H765">
        <f>'Documentation Form and Census'!J802</f>
        <v>0</v>
      </c>
      <c r="I765" t="str">
        <f t="shared" si="23"/>
        <v>0</v>
      </c>
    </row>
    <row r="766" spans="1:9">
      <c r="A766">
        <f>'Documentation Form and Census'!B803</f>
        <v>0</v>
      </c>
      <c r="B766">
        <f>'Documentation Form and Census'!A803</f>
        <v>0</v>
      </c>
      <c r="C766">
        <f>'Documentation Form and Census'!D803</f>
        <v>0</v>
      </c>
      <c r="D766" s="391">
        <f>'Documentation Form and Census'!C803</f>
        <v>0</v>
      </c>
      <c r="E766" s="392">
        <f>'Documentation Form and Census'!I803</f>
        <v>0</v>
      </c>
      <c r="F766">
        <f>'Documentation Form and Census'!E803</f>
        <v>0</v>
      </c>
      <c r="G766" t="str">
        <f t="shared" si="22"/>
        <v>0</v>
      </c>
      <c r="H766">
        <f>'Documentation Form and Census'!J803</f>
        <v>0</v>
      </c>
      <c r="I766" t="str">
        <f t="shared" si="23"/>
        <v>0</v>
      </c>
    </row>
    <row r="767" spans="1:9">
      <c r="A767">
        <f>'Documentation Form and Census'!B804</f>
        <v>0</v>
      </c>
      <c r="B767">
        <f>'Documentation Form and Census'!A804</f>
        <v>0</v>
      </c>
      <c r="C767">
        <f>'Documentation Form and Census'!D804</f>
        <v>0</v>
      </c>
      <c r="D767" s="391">
        <f>'Documentation Form and Census'!C804</f>
        <v>0</v>
      </c>
      <c r="E767" s="392">
        <f>'Documentation Form and Census'!I804</f>
        <v>0</v>
      </c>
      <c r="F767">
        <f>'Documentation Form and Census'!E804</f>
        <v>0</v>
      </c>
      <c r="G767" t="str">
        <f t="shared" si="22"/>
        <v>0</v>
      </c>
      <c r="H767">
        <f>'Documentation Form and Census'!J804</f>
        <v>0</v>
      </c>
      <c r="I767" t="str">
        <f t="shared" si="23"/>
        <v>0</v>
      </c>
    </row>
    <row r="768" spans="1:9">
      <c r="A768">
        <f>'Documentation Form and Census'!B805</f>
        <v>0</v>
      </c>
      <c r="B768">
        <f>'Documentation Form and Census'!A805</f>
        <v>0</v>
      </c>
      <c r="C768">
        <f>'Documentation Form and Census'!D805</f>
        <v>0</v>
      </c>
      <c r="D768" s="391">
        <f>'Documentation Form and Census'!C805</f>
        <v>0</v>
      </c>
      <c r="E768" s="392">
        <f>'Documentation Form and Census'!I805</f>
        <v>0</v>
      </c>
      <c r="F768">
        <f>'Documentation Form and Census'!E805</f>
        <v>0</v>
      </c>
      <c r="G768" t="str">
        <f t="shared" si="22"/>
        <v>0</v>
      </c>
      <c r="H768">
        <f>'Documentation Form and Census'!J805</f>
        <v>0</v>
      </c>
      <c r="I768" t="str">
        <f t="shared" si="23"/>
        <v>0</v>
      </c>
    </row>
    <row r="769" spans="1:9">
      <c r="A769">
        <f>'Documentation Form and Census'!B806</f>
        <v>0</v>
      </c>
      <c r="B769">
        <f>'Documentation Form and Census'!A806</f>
        <v>0</v>
      </c>
      <c r="C769">
        <f>'Documentation Form and Census'!D806</f>
        <v>0</v>
      </c>
      <c r="D769" s="391">
        <f>'Documentation Form and Census'!C806</f>
        <v>0</v>
      </c>
      <c r="E769" s="392">
        <f>'Documentation Form and Census'!I806</f>
        <v>0</v>
      </c>
      <c r="F769">
        <f>'Documentation Form and Census'!E806</f>
        <v>0</v>
      </c>
      <c r="G769" t="str">
        <f t="shared" si="22"/>
        <v>0</v>
      </c>
      <c r="H769">
        <f>'Documentation Form and Census'!J806</f>
        <v>0</v>
      </c>
      <c r="I769" t="str">
        <f t="shared" si="23"/>
        <v>0</v>
      </c>
    </row>
    <row r="770" spans="1:9">
      <c r="A770">
        <f>'Documentation Form and Census'!B807</f>
        <v>0</v>
      </c>
      <c r="B770">
        <f>'Documentation Form and Census'!A807</f>
        <v>0</v>
      </c>
      <c r="C770">
        <f>'Documentation Form and Census'!D807</f>
        <v>0</v>
      </c>
      <c r="D770" s="391">
        <f>'Documentation Form and Census'!C807</f>
        <v>0</v>
      </c>
      <c r="E770" s="392">
        <f>'Documentation Form and Census'!I807</f>
        <v>0</v>
      </c>
      <c r="F770">
        <f>'Documentation Form and Census'!E807</f>
        <v>0</v>
      </c>
      <c r="G770" t="str">
        <f t="shared" si="22"/>
        <v>0</v>
      </c>
      <c r="H770">
        <f>'Documentation Form and Census'!J807</f>
        <v>0</v>
      </c>
      <c r="I770" t="str">
        <f t="shared" si="23"/>
        <v>0</v>
      </c>
    </row>
    <row r="771" spans="1:9">
      <c r="A771">
        <f>'Documentation Form and Census'!B808</f>
        <v>0</v>
      </c>
      <c r="B771">
        <f>'Documentation Form and Census'!A808</f>
        <v>0</v>
      </c>
      <c r="C771">
        <f>'Documentation Form and Census'!D808</f>
        <v>0</v>
      </c>
      <c r="D771" s="391">
        <f>'Documentation Form and Census'!C808</f>
        <v>0</v>
      </c>
      <c r="E771" s="392">
        <f>'Documentation Form and Census'!I808</f>
        <v>0</v>
      </c>
      <c r="F771">
        <f>'Documentation Form and Census'!E808</f>
        <v>0</v>
      </c>
      <c r="G771" t="str">
        <f t="shared" ref="G771:G811" si="24">SUBSTITUTE(SUBSTITUTE(SUBSTITUTE(F771,"Self","Sub"),"Spouse","Sp"),"Child","Ch")</f>
        <v>0</v>
      </c>
      <c r="H771">
        <f>'Documentation Form and Census'!J808</f>
        <v>0</v>
      </c>
      <c r="I771" t="str">
        <f t="shared" ref="I771:I811" si="25">SUBSTITUTE(SUBSTITUTE(SUBSTITUTE(SUBSTITUTE(H771,"E","EE"),"S","ES"),"C","EC"),"F","Fam")</f>
        <v>0</v>
      </c>
    </row>
    <row r="772" spans="1:9">
      <c r="A772">
        <f>'Documentation Form and Census'!B809</f>
        <v>0</v>
      </c>
      <c r="B772">
        <f>'Documentation Form and Census'!A809</f>
        <v>0</v>
      </c>
      <c r="C772">
        <f>'Documentation Form and Census'!D809</f>
        <v>0</v>
      </c>
      <c r="D772" s="391">
        <f>'Documentation Form and Census'!C809</f>
        <v>0</v>
      </c>
      <c r="E772" s="392">
        <f>'Documentation Form and Census'!I809</f>
        <v>0</v>
      </c>
      <c r="F772">
        <f>'Documentation Form and Census'!E809</f>
        <v>0</v>
      </c>
      <c r="G772" t="str">
        <f t="shared" si="24"/>
        <v>0</v>
      </c>
      <c r="H772">
        <f>'Documentation Form and Census'!J809</f>
        <v>0</v>
      </c>
      <c r="I772" t="str">
        <f t="shared" si="25"/>
        <v>0</v>
      </c>
    </row>
    <row r="773" spans="1:9">
      <c r="A773">
        <f>'Documentation Form and Census'!B810</f>
        <v>0</v>
      </c>
      <c r="B773">
        <f>'Documentation Form and Census'!A810</f>
        <v>0</v>
      </c>
      <c r="C773">
        <f>'Documentation Form and Census'!D810</f>
        <v>0</v>
      </c>
      <c r="D773" s="391">
        <f>'Documentation Form and Census'!C810</f>
        <v>0</v>
      </c>
      <c r="E773" s="392">
        <f>'Documentation Form and Census'!I810</f>
        <v>0</v>
      </c>
      <c r="F773">
        <f>'Documentation Form and Census'!E810</f>
        <v>0</v>
      </c>
      <c r="G773" t="str">
        <f t="shared" si="24"/>
        <v>0</v>
      </c>
      <c r="H773">
        <f>'Documentation Form and Census'!J810</f>
        <v>0</v>
      </c>
      <c r="I773" t="str">
        <f t="shared" si="25"/>
        <v>0</v>
      </c>
    </row>
    <row r="774" spans="1:9">
      <c r="A774">
        <f>'Documentation Form and Census'!B811</f>
        <v>0</v>
      </c>
      <c r="B774">
        <f>'Documentation Form and Census'!A811</f>
        <v>0</v>
      </c>
      <c r="C774">
        <f>'Documentation Form and Census'!D811</f>
        <v>0</v>
      </c>
      <c r="D774" s="391">
        <f>'Documentation Form and Census'!C811</f>
        <v>0</v>
      </c>
      <c r="E774" s="392">
        <f>'Documentation Form and Census'!I811</f>
        <v>0</v>
      </c>
      <c r="F774">
        <f>'Documentation Form and Census'!E811</f>
        <v>0</v>
      </c>
      <c r="G774" t="str">
        <f t="shared" si="24"/>
        <v>0</v>
      </c>
      <c r="H774">
        <f>'Documentation Form and Census'!J811</f>
        <v>0</v>
      </c>
      <c r="I774" t="str">
        <f t="shared" si="25"/>
        <v>0</v>
      </c>
    </row>
    <row r="775" spans="1:9">
      <c r="A775">
        <f>'Documentation Form and Census'!B812</f>
        <v>0</v>
      </c>
      <c r="B775">
        <f>'Documentation Form and Census'!A812</f>
        <v>0</v>
      </c>
      <c r="C775">
        <f>'Documentation Form and Census'!D812</f>
        <v>0</v>
      </c>
      <c r="D775" s="391">
        <f>'Documentation Form and Census'!C812</f>
        <v>0</v>
      </c>
      <c r="E775" s="392">
        <f>'Documentation Form and Census'!I812</f>
        <v>0</v>
      </c>
      <c r="F775">
        <f>'Documentation Form and Census'!E812</f>
        <v>0</v>
      </c>
      <c r="G775" t="str">
        <f t="shared" si="24"/>
        <v>0</v>
      </c>
      <c r="H775">
        <f>'Documentation Form and Census'!J812</f>
        <v>0</v>
      </c>
      <c r="I775" t="str">
        <f t="shared" si="25"/>
        <v>0</v>
      </c>
    </row>
    <row r="776" spans="1:9">
      <c r="A776">
        <f>'Documentation Form and Census'!B813</f>
        <v>0</v>
      </c>
      <c r="B776">
        <f>'Documentation Form and Census'!A813</f>
        <v>0</v>
      </c>
      <c r="C776">
        <f>'Documentation Form and Census'!D813</f>
        <v>0</v>
      </c>
      <c r="D776" s="391">
        <f>'Documentation Form and Census'!C813</f>
        <v>0</v>
      </c>
      <c r="E776" s="392">
        <f>'Documentation Form and Census'!I813</f>
        <v>0</v>
      </c>
      <c r="F776">
        <f>'Documentation Form and Census'!E813</f>
        <v>0</v>
      </c>
      <c r="G776" t="str">
        <f t="shared" si="24"/>
        <v>0</v>
      </c>
      <c r="H776">
        <f>'Documentation Form and Census'!J813</f>
        <v>0</v>
      </c>
      <c r="I776" t="str">
        <f t="shared" si="25"/>
        <v>0</v>
      </c>
    </row>
    <row r="777" spans="1:9">
      <c r="A777">
        <f>'Documentation Form and Census'!B814</f>
        <v>0</v>
      </c>
      <c r="B777">
        <f>'Documentation Form and Census'!A814</f>
        <v>0</v>
      </c>
      <c r="C777">
        <f>'Documentation Form and Census'!D814</f>
        <v>0</v>
      </c>
      <c r="D777" s="391">
        <f>'Documentation Form and Census'!C814</f>
        <v>0</v>
      </c>
      <c r="E777" s="392">
        <f>'Documentation Form and Census'!I814</f>
        <v>0</v>
      </c>
      <c r="F777">
        <f>'Documentation Form and Census'!E814</f>
        <v>0</v>
      </c>
      <c r="G777" t="str">
        <f t="shared" si="24"/>
        <v>0</v>
      </c>
      <c r="H777">
        <f>'Documentation Form and Census'!J814</f>
        <v>0</v>
      </c>
      <c r="I777" t="str">
        <f t="shared" si="25"/>
        <v>0</v>
      </c>
    </row>
    <row r="778" spans="1:9">
      <c r="A778">
        <f>'Documentation Form and Census'!B815</f>
        <v>0</v>
      </c>
      <c r="B778">
        <f>'Documentation Form and Census'!A815</f>
        <v>0</v>
      </c>
      <c r="C778">
        <f>'Documentation Form and Census'!D815</f>
        <v>0</v>
      </c>
      <c r="D778" s="391">
        <f>'Documentation Form and Census'!C815</f>
        <v>0</v>
      </c>
      <c r="E778" s="392">
        <f>'Documentation Form and Census'!I815</f>
        <v>0</v>
      </c>
      <c r="F778">
        <f>'Documentation Form and Census'!E815</f>
        <v>0</v>
      </c>
      <c r="G778" t="str">
        <f t="shared" si="24"/>
        <v>0</v>
      </c>
      <c r="H778">
        <f>'Documentation Form and Census'!J815</f>
        <v>0</v>
      </c>
      <c r="I778" t="str">
        <f t="shared" si="25"/>
        <v>0</v>
      </c>
    </row>
    <row r="779" spans="1:9">
      <c r="A779">
        <f>'Documentation Form and Census'!B816</f>
        <v>0</v>
      </c>
      <c r="B779">
        <f>'Documentation Form and Census'!A816</f>
        <v>0</v>
      </c>
      <c r="C779">
        <f>'Documentation Form and Census'!D816</f>
        <v>0</v>
      </c>
      <c r="D779" s="391">
        <f>'Documentation Form and Census'!C816</f>
        <v>0</v>
      </c>
      <c r="E779" s="392">
        <f>'Documentation Form and Census'!I816</f>
        <v>0</v>
      </c>
      <c r="F779">
        <f>'Documentation Form and Census'!E816</f>
        <v>0</v>
      </c>
      <c r="G779" t="str">
        <f t="shared" si="24"/>
        <v>0</v>
      </c>
      <c r="H779">
        <f>'Documentation Form and Census'!J816</f>
        <v>0</v>
      </c>
      <c r="I779" t="str">
        <f t="shared" si="25"/>
        <v>0</v>
      </c>
    </row>
    <row r="780" spans="1:9">
      <c r="A780">
        <f>'Documentation Form and Census'!B817</f>
        <v>0</v>
      </c>
      <c r="B780">
        <f>'Documentation Form and Census'!A817</f>
        <v>0</v>
      </c>
      <c r="C780">
        <f>'Documentation Form and Census'!D817</f>
        <v>0</v>
      </c>
      <c r="D780" s="391">
        <f>'Documentation Form and Census'!C817</f>
        <v>0</v>
      </c>
      <c r="E780" s="392">
        <f>'Documentation Form and Census'!I817</f>
        <v>0</v>
      </c>
      <c r="F780">
        <f>'Documentation Form and Census'!E817</f>
        <v>0</v>
      </c>
      <c r="G780" t="str">
        <f t="shared" si="24"/>
        <v>0</v>
      </c>
      <c r="H780">
        <f>'Documentation Form and Census'!J817</f>
        <v>0</v>
      </c>
      <c r="I780" t="str">
        <f t="shared" si="25"/>
        <v>0</v>
      </c>
    </row>
    <row r="781" spans="1:9">
      <c r="A781">
        <f>'Documentation Form and Census'!B818</f>
        <v>0</v>
      </c>
      <c r="B781">
        <f>'Documentation Form and Census'!A818</f>
        <v>0</v>
      </c>
      <c r="C781">
        <f>'Documentation Form and Census'!D818</f>
        <v>0</v>
      </c>
      <c r="D781" s="391">
        <f>'Documentation Form and Census'!C818</f>
        <v>0</v>
      </c>
      <c r="E781" s="392">
        <f>'Documentation Form and Census'!I818</f>
        <v>0</v>
      </c>
      <c r="F781">
        <f>'Documentation Form and Census'!E818</f>
        <v>0</v>
      </c>
      <c r="G781" t="str">
        <f t="shared" si="24"/>
        <v>0</v>
      </c>
      <c r="H781">
        <f>'Documentation Form and Census'!J818</f>
        <v>0</v>
      </c>
      <c r="I781" t="str">
        <f t="shared" si="25"/>
        <v>0</v>
      </c>
    </row>
    <row r="782" spans="1:9">
      <c r="A782">
        <f>'Documentation Form and Census'!B819</f>
        <v>0</v>
      </c>
      <c r="B782">
        <f>'Documentation Form and Census'!A819</f>
        <v>0</v>
      </c>
      <c r="C782">
        <f>'Documentation Form and Census'!D819</f>
        <v>0</v>
      </c>
      <c r="D782" s="391">
        <f>'Documentation Form and Census'!C819</f>
        <v>0</v>
      </c>
      <c r="E782" s="392">
        <f>'Documentation Form and Census'!I819</f>
        <v>0</v>
      </c>
      <c r="F782">
        <f>'Documentation Form and Census'!E819</f>
        <v>0</v>
      </c>
      <c r="G782" t="str">
        <f t="shared" si="24"/>
        <v>0</v>
      </c>
      <c r="H782">
        <f>'Documentation Form and Census'!J819</f>
        <v>0</v>
      </c>
      <c r="I782" t="str">
        <f t="shared" si="25"/>
        <v>0</v>
      </c>
    </row>
    <row r="783" spans="1:9">
      <c r="A783">
        <f>'Documentation Form and Census'!B820</f>
        <v>0</v>
      </c>
      <c r="B783">
        <f>'Documentation Form and Census'!A820</f>
        <v>0</v>
      </c>
      <c r="C783">
        <f>'Documentation Form and Census'!D820</f>
        <v>0</v>
      </c>
      <c r="D783" s="391">
        <f>'Documentation Form and Census'!C820</f>
        <v>0</v>
      </c>
      <c r="E783" s="392">
        <f>'Documentation Form and Census'!I820</f>
        <v>0</v>
      </c>
      <c r="F783">
        <f>'Documentation Form and Census'!E820</f>
        <v>0</v>
      </c>
      <c r="G783" t="str">
        <f t="shared" si="24"/>
        <v>0</v>
      </c>
      <c r="H783">
        <f>'Documentation Form and Census'!J820</f>
        <v>0</v>
      </c>
      <c r="I783" t="str">
        <f t="shared" si="25"/>
        <v>0</v>
      </c>
    </row>
    <row r="784" spans="1:9">
      <c r="A784">
        <f>'Documentation Form and Census'!B821</f>
        <v>0</v>
      </c>
      <c r="B784">
        <f>'Documentation Form and Census'!A821</f>
        <v>0</v>
      </c>
      <c r="C784">
        <f>'Documentation Form and Census'!D821</f>
        <v>0</v>
      </c>
      <c r="D784" s="391">
        <f>'Documentation Form and Census'!C821</f>
        <v>0</v>
      </c>
      <c r="E784" s="392">
        <f>'Documentation Form and Census'!I821</f>
        <v>0</v>
      </c>
      <c r="F784">
        <f>'Documentation Form and Census'!E821</f>
        <v>0</v>
      </c>
      <c r="G784" t="str">
        <f t="shared" si="24"/>
        <v>0</v>
      </c>
      <c r="H784">
        <f>'Documentation Form and Census'!J821</f>
        <v>0</v>
      </c>
      <c r="I784" t="str">
        <f t="shared" si="25"/>
        <v>0</v>
      </c>
    </row>
    <row r="785" spans="1:9">
      <c r="A785">
        <f>'Documentation Form and Census'!B822</f>
        <v>0</v>
      </c>
      <c r="B785">
        <f>'Documentation Form and Census'!A822</f>
        <v>0</v>
      </c>
      <c r="C785">
        <f>'Documentation Form and Census'!D822</f>
        <v>0</v>
      </c>
      <c r="D785" s="391">
        <f>'Documentation Form and Census'!C822</f>
        <v>0</v>
      </c>
      <c r="E785" s="392">
        <f>'Documentation Form and Census'!I822</f>
        <v>0</v>
      </c>
      <c r="F785">
        <f>'Documentation Form and Census'!E822</f>
        <v>0</v>
      </c>
      <c r="G785" t="str">
        <f t="shared" si="24"/>
        <v>0</v>
      </c>
      <c r="H785">
        <f>'Documentation Form and Census'!J822</f>
        <v>0</v>
      </c>
      <c r="I785" t="str">
        <f t="shared" si="25"/>
        <v>0</v>
      </c>
    </row>
    <row r="786" spans="1:9">
      <c r="A786">
        <f>'Documentation Form and Census'!B823</f>
        <v>0</v>
      </c>
      <c r="B786">
        <f>'Documentation Form and Census'!A823</f>
        <v>0</v>
      </c>
      <c r="C786">
        <f>'Documentation Form and Census'!D823</f>
        <v>0</v>
      </c>
      <c r="D786" s="391">
        <f>'Documentation Form and Census'!C823</f>
        <v>0</v>
      </c>
      <c r="E786" s="392">
        <f>'Documentation Form and Census'!I823</f>
        <v>0</v>
      </c>
      <c r="F786">
        <f>'Documentation Form and Census'!E823</f>
        <v>0</v>
      </c>
      <c r="G786" t="str">
        <f t="shared" si="24"/>
        <v>0</v>
      </c>
      <c r="H786">
        <f>'Documentation Form and Census'!J823</f>
        <v>0</v>
      </c>
      <c r="I786" t="str">
        <f t="shared" si="25"/>
        <v>0</v>
      </c>
    </row>
    <row r="787" spans="1:9">
      <c r="A787">
        <f>'Documentation Form and Census'!B824</f>
        <v>0</v>
      </c>
      <c r="B787">
        <f>'Documentation Form and Census'!A824</f>
        <v>0</v>
      </c>
      <c r="C787">
        <f>'Documentation Form and Census'!D824</f>
        <v>0</v>
      </c>
      <c r="D787" s="391">
        <f>'Documentation Form and Census'!C824</f>
        <v>0</v>
      </c>
      <c r="E787" s="392">
        <f>'Documentation Form and Census'!I824</f>
        <v>0</v>
      </c>
      <c r="F787">
        <f>'Documentation Form and Census'!E824</f>
        <v>0</v>
      </c>
      <c r="G787" t="str">
        <f t="shared" si="24"/>
        <v>0</v>
      </c>
      <c r="H787">
        <f>'Documentation Form and Census'!J824</f>
        <v>0</v>
      </c>
      <c r="I787" t="str">
        <f t="shared" si="25"/>
        <v>0</v>
      </c>
    </row>
    <row r="788" spans="1:9">
      <c r="A788">
        <f>'Documentation Form and Census'!B825</f>
        <v>0</v>
      </c>
      <c r="B788">
        <f>'Documentation Form and Census'!A825</f>
        <v>0</v>
      </c>
      <c r="C788">
        <f>'Documentation Form and Census'!D825</f>
        <v>0</v>
      </c>
      <c r="D788" s="391">
        <f>'Documentation Form and Census'!C825</f>
        <v>0</v>
      </c>
      <c r="E788" s="392">
        <f>'Documentation Form and Census'!I825</f>
        <v>0</v>
      </c>
      <c r="F788">
        <f>'Documentation Form and Census'!E825</f>
        <v>0</v>
      </c>
      <c r="G788" t="str">
        <f t="shared" si="24"/>
        <v>0</v>
      </c>
      <c r="H788">
        <f>'Documentation Form and Census'!J825</f>
        <v>0</v>
      </c>
      <c r="I788" t="str">
        <f t="shared" si="25"/>
        <v>0</v>
      </c>
    </row>
    <row r="789" spans="1:9">
      <c r="A789">
        <f>'Documentation Form and Census'!B826</f>
        <v>0</v>
      </c>
      <c r="B789">
        <f>'Documentation Form and Census'!A826</f>
        <v>0</v>
      </c>
      <c r="C789">
        <f>'Documentation Form and Census'!D826</f>
        <v>0</v>
      </c>
      <c r="D789" s="391">
        <f>'Documentation Form and Census'!C826</f>
        <v>0</v>
      </c>
      <c r="E789" s="392">
        <f>'Documentation Form and Census'!I826</f>
        <v>0</v>
      </c>
      <c r="F789">
        <f>'Documentation Form and Census'!E826</f>
        <v>0</v>
      </c>
      <c r="G789" t="str">
        <f t="shared" si="24"/>
        <v>0</v>
      </c>
      <c r="H789">
        <f>'Documentation Form and Census'!J826</f>
        <v>0</v>
      </c>
      <c r="I789" t="str">
        <f t="shared" si="25"/>
        <v>0</v>
      </c>
    </row>
    <row r="790" spans="1:9">
      <c r="A790">
        <f>'Documentation Form and Census'!B827</f>
        <v>0</v>
      </c>
      <c r="B790">
        <f>'Documentation Form and Census'!A827</f>
        <v>0</v>
      </c>
      <c r="C790">
        <f>'Documentation Form and Census'!D827</f>
        <v>0</v>
      </c>
      <c r="D790" s="391">
        <f>'Documentation Form and Census'!C827</f>
        <v>0</v>
      </c>
      <c r="E790" s="392">
        <f>'Documentation Form and Census'!I827</f>
        <v>0</v>
      </c>
      <c r="F790">
        <f>'Documentation Form and Census'!E827</f>
        <v>0</v>
      </c>
      <c r="G790" t="str">
        <f t="shared" si="24"/>
        <v>0</v>
      </c>
      <c r="H790">
        <f>'Documentation Form and Census'!J827</f>
        <v>0</v>
      </c>
      <c r="I790" t="str">
        <f t="shared" si="25"/>
        <v>0</v>
      </c>
    </row>
    <row r="791" spans="1:9">
      <c r="A791">
        <f>'Documentation Form and Census'!B828</f>
        <v>0</v>
      </c>
      <c r="B791">
        <f>'Documentation Form and Census'!A828</f>
        <v>0</v>
      </c>
      <c r="C791">
        <f>'Documentation Form and Census'!D828</f>
        <v>0</v>
      </c>
      <c r="D791" s="391">
        <f>'Documentation Form and Census'!C828</f>
        <v>0</v>
      </c>
      <c r="E791" s="392">
        <f>'Documentation Form and Census'!I828</f>
        <v>0</v>
      </c>
      <c r="F791">
        <f>'Documentation Form and Census'!E828</f>
        <v>0</v>
      </c>
      <c r="G791" t="str">
        <f t="shared" si="24"/>
        <v>0</v>
      </c>
      <c r="H791">
        <f>'Documentation Form and Census'!J828</f>
        <v>0</v>
      </c>
      <c r="I791" t="str">
        <f t="shared" si="25"/>
        <v>0</v>
      </c>
    </row>
    <row r="792" spans="1:9">
      <c r="A792">
        <f>'Documentation Form and Census'!B829</f>
        <v>0</v>
      </c>
      <c r="B792">
        <f>'Documentation Form and Census'!A829</f>
        <v>0</v>
      </c>
      <c r="C792">
        <f>'Documentation Form and Census'!D829</f>
        <v>0</v>
      </c>
      <c r="D792" s="391">
        <f>'Documentation Form and Census'!C829</f>
        <v>0</v>
      </c>
      <c r="E792" s="392">
        <f>'Documentation Form and Census'!I829</f>
        <v>0</v>
      </c>
      <c r="F792">
        <f>'Documentation Form and Census'!E829</f>
        <v>0</v>
      </c>
      <c r="G792" t="str">
        <f t="shared" si="24"/>
        <v>0</v>
      </c>
      <c r="H792">
        <f>'Documentation Form and Census'!J829</f>
        <v>0</v>
      </c>
      <c r="I792" t="str">
        <f t="shared" si="25"/>
        <v>0</v>
      </c>
    </row>
    <row r="793" spans="1:9">
      <c r="A793">
        <f>'Documentation Form and Census'!B830</f>
        <v>0</v>
      </c>
      <c r="B793">
        <f>'Documentation Form and Census'!A830</f>
        <v>0</v>
      </c>
      <c r="C793">
        <f>'Documentation Form and Census'!D830</f>
        <v>0</v>
      </c>
      <c r="D793" s="391">
        <f>'Documentation Form and Census'!C830</f>
        <v>0</v>
      </c>
      <c r="E793" s="392">
        <f>'Documentation Form and Census'!I830</f>
        <v>0</v>
      </c>
      <c r="F793">
        <f>'Documentation Form and Census'!E830</f>
        <v>0</v>
      </c>
      <c r="G793" t="str">
        <f t="shared" si="24"/>
        <v>0</v>
      </c>
      <c r="H793">
        <f>'Documentation Form and Census'!J830</f>
        <v>0</v>
      </c>
      <c r="I793" t="str">
        <f t="shared" si="25"/>
        <v>0</v>
      </c>
    </row>
    <row r="794" spans="1:9">
      <c r="A794">
        <f>'Documentation Form and Census'!B831</f>
        <v>0</v>
      </c>
      <c r="B794">
        <f>'Documentation Form and Census'!A831</f>
        <v>0</v>
      </c>
      <c r="C794">
        <f>'Documentation Form and Census'!D831</f>
        <v>0</v>
      </c>
      <c r="D794" s="391">
        <f>'Documentation Form and Census'!C831</f>
        <v>0</v>
      </c>
      <c r="E794" s="392">
        <f>'Documentation Form and Census'!I831</f>
        <v>0</v>
      </c>
      <c r="F794">
        <f>'Documentation Form and Census'!E831</f>
        <v>0</v>
      </c>
      <c r="G794" t="str">
        <f t="shared" si="24"/>
        <v>0</v>
      </c>
      <c r="H794">
        <f>'Documentation Form and Census'!J831</f>
        <v>0</v>
      </c>
      <c r="I794" t="str">
        <f t="shared" si="25"/>
        <v>0</v>
      </c>
    </row>
    <row r="795" spans="1:9">
      <c r="A795">
        <f>'Documentation Form and Census'!B832</f>
        <v>0</v>
      </c>
      <c r="B795">
        <f>'Documentation Form and Census'!A832</f>
        <v>0</v>
      </c>
      <c r="C795">
        <f>'Documentation Form and Census'!D832</f>
        <v>0</v>
      </c>
      <c r="D795" s="391">
        <f>'Documentation Form and Census'!C832</f>
        <v>0</v>
      </c>
      <c r="E795" s="392">
        <f>'Documentation Form and Census'!I832</f>
        <v>0</v>
      </c>
      <c r="F795">
        <f>'Documentation Form and Census'!E832</f>
        <v>0</v>
      </c>
      <c r="G795" t="str">
        <f t="shared" si="24"/>
        <v>0</v>
      </c>
      <c r="H795">
        <f>'Documentation Form and Census'!J832</f>
        <v>0</v>
      </c>
      <c r="I795" t="str">
        <f t="shared" si="25"/>
        <v>0</v>
      </c>
    </row>
    <row r="796" spans="1:9">
      <c r="A796">
        <f>'Documentation Form and Census'!B833</f>
        <v>0</v>
      </c>
      <c r="B796">
        <f>'Documentation Form and Census'!A833</f>
        <v>0</v>
      </c>
      <c r="C796">
        <f>'Documentation Form and Census'!D833</f>
        <v>0</v>
      </c>
      <c r="D796" s="391">
        <f>'Documentation Form and Census'!C833</f>
        <v>0</v>
      </c>
      <c r="E796" s="392">
        <f>'Documentation Form and Census'!I833</f>
        <v>0</v>
      </c>
      <c r="F796">
        <f>'Documentation Form and Census'!E833</f>
        <v>0</v>
      </c>
      <c r="G796" t="str">
        <f t="shared" si="24"/>
        <v>0</v>
      </c>
      <c r="H796">
        <f>'Documentation Form and Census'!J833</f>
        <v>0</v>
      </c>
      <c r="I796" t="str">
        <f t="shared" si="25"/>
        <v>0</v>
      </c>
    </row>
    <row r="797" spans="1:9">
      <c r="A797">
        <f>'Documentation Form and Census'!B834</f>
        <v>0</v>
      </c>
      <c r="B797">
        <f>'Documentation Form and Census'!A834</f>
        <v>0</v>
      </c>
      <c r="C797">
        <f>'Documentation Form and Census'!D834</f>
        <v>0</v>
      </c>
      <c r="D797" s="391">
        <f>'Documentation Form and Census'!C834</f>
        <v>0</v>
      </c>
      <c r="E797" s="392">
        <f>'Documentation Form and Census'!I834</f>
        <v>0</v>
      </c>
      <c r="F797">
        <f>'Documentation Form and Census'!E834</f>
        <v>0</v>
      </c>
      <c r="G797" t="str">
        <f t="shared" si="24"/>
        <v>0</v>
      </c>
      <c r="H797">
        <f>'Documentation Form and Census'!J834</f>
        <v>0</v>
      </c>
      <c r="I797" t="str">
        <f t="shared" si="25"/>
        <v>0</v>
      </c>
    </row>
    <row r="798" spans="1:9">
      <c r="A798">
        <f>'Documentation Form and Census'!B835</f>
        <v>0</v>
      </c>
      <c r="B798">
        <f>'Documentation Form and Census'!A835</f>
        <v>0</v>
      </c>
      <c r="C798">
        <f>'Documentation Form and Census'!D835</f>
        <v>0</v>
      </c>
      <c r="D798" s="391">
        <f>'Documentation Form and Census'!C835</f>
        <v>0</v>
      </c>
      <c r="E798" s="392">
        <f>'Documentation Form and Census'!I835</f>
        <v>0</v>
      </c>
      <c r="F798">
        <f>'Documentation Form and Census'!E835</f>
        <v>0</v>
      </c>
      <c r="G798" t="str">
        <f t="shared" si="24"/>
        <v>0</v>
      </c>
      <c r="H798">
        <f>'Documentation Form and Census'!J835</f>
        <v>0</v>
      </c>
      <c r="I798" t="str">
        <f t="shared" si="25"/>
        <v>0</v>
      </c>
    </row>
    <row r="799" spans="1:9">
      <c r="A799">
        <f>'Documentation Form and Census'!B836</f>
        <v>0</v>
      </c>
      <c r="B799">
        <f>'Documentation Form and Census'!A836</f>
        <v>0</v>
      </c>
      <c r="C799">
        <f>'Documentation Form and Census'!D836</f>
        <v>0</v>
      </c>
      <c r="D799" s="391">
        <f>'Documentation Form and Census'!C836</f>
        <v>0</v>
      </c>
      <c r="E799" s="392">
        <f>'Documentation Form and Census'!I836</f>
        <v>0</v>
      </c>
      <c r="F799">
        <f>'Documentation Form and Census'!E836</f>
        <v>0</v>
      </c>
      <c r="G799" t="str">
        <f t="shared" si="24"/>
        <v>0</v>
      </c>
      <c r="H799">
        <f>'Documentation Form and Census'!J836</f>
        <v>0</v>
      </c>
      <c r="I799" t="str">
        <f t="shared" si="25"/>
        <v>0</v>
      </c>
    </row>
    <row r="800" spans="1:9">
      <c r="A800">
        <f>'Documentation Form and Census'!B837</f>
        <v>0</v>
      </c>
      <c r="B800">
        <f>'Documentation Form and Census'!A837</f>
        <v>0</v>
      </c>
      <c r="C800">
        <f>'Documentation Form and Census'!D837</f>
        <v>0</v>
      </c>
      <c r="D800" s="391">
        <f>'Documentation Form and Census'!C837</f>
        <v>0</v>
      </c>
      <c r="E800" s="392">
        <f>'Documentation Form and Census'!I837</f>
        <v>0</v>
      </c>
      <c r="F800">
        <f>'Documentation Form and Census'!E837</f>
        <v>0</v>
      </c>
      <c r="G800" t="str">
        <f t="shared" si="24"/>
        <v>0</v>
      </c>
      <c r="H800">
        <f>'Documentation Form and Census'!J837</f>
        <v>0</v>
      </c>
      <c r="I800" t="str">
        <f t="shared" si="25"/>
        <v>0</v>
      </c>
    </row>
    <row r="801" spans="1:9">
      <c r="A801">
        <f>'Documentation Form and Census'!B838</f>
        <v>0</v>
      </c>
      <c r="B801">
        <f>'Documentation Form and Census'!A838</f>
        <v>0</v>
      </c>
      <c r="C801">
        <f>'Documentation Form and Census'!D838</f>
        <v>0</v>
      </c>
      <c r="D801" s="391">
        <f>'Documentation Form and Census'!C838</f>
        <v>0</v>
      </c>
      <c r="E801" s="392">
        <f>'Documentation Form and Census'!I838</f>
        <v>0</v>
      </c>
      <c r="F801">
        <f>'Documentation Form and Census'!E838</f>
        <v>0</v>
      </c>
      <c r="G801" t="str">
        <f t="shared" si="24"/>
        <v>0</v>
      </c>
      <c r="H801">
        <f>'Documentation Form and Census'!J838</f>
        <v>0</v>
      </c>
      <c r="I801" t="str">
        <f t="shared" si="25"/>
        <v>0</v>
      </c>
    </row>
    <row r="802" spans="1:9">
      <c r="A802">
        <f>'Documentation Form and Census'!B839</f>
        <v>0</v>
      </c>
      <c r="B802">
        <f>'Documentation Form and Census'!A839</f>
        <v>0</v>
      </c>
      <c r="C802">
        <f>'Documentation Form and Census'!D839</f>
        <v>0</v>
      </c>
      <c r="D802" s="391">
        <f>'Documentation Form and Census'!C839</f>
        <v>0</v>
      </c>
      <c r="E802" s="392">
        <f>'Documentation Form and Census'!I839</f>
        <v>0</v>
      </c>
      <c r="F802">
        <f>'Documentation Form and Census'!E839</f>
        <v>0</v>
      </c>
      <c r="G802" t="str">
        <f t="shared" si="24"/>
        <v>0</v>
      </c>
      <c r="H802">
        <f>'Documentation Form and Census'!J839</f>
        <v>0</v>
      </c>
      <c r="I802" t="str">
        <f t="shared" si="25"/>
        <v>0</v>
      </c>
    </row>
    <row r="803" spans="1:9">
      <c r="A803">
        <f>'Documentation Form and Census'!B840</f>
        <v>0</v>
      </c>
      <c r="B803">
        <f>'Documentation Form and Census'!A840</f>
        <v>0</v>
      </c>
      <c r="C803">
        <f>'Documentation Form and Census'!D840</f>
        <v>0</v>
      </c>
      <c r="D803" s="391">
        <f>'Documentation Form and Census'!C840</f>
        <v>0</v>
      </c>
      <c r="E803" s="392">
        <f>'Documentation Form and Census'!I840</f>
        <v>0</v>
      </c>
      <c r="F803">
        <f>'Documentation Form and Census'!E840</f>
        <v>0</v>
      </c>
      <c r="G803" t="str">
        <f t="shared" si="24"/>
        <v>0</v>
      </c>
      <c r="H803">
        <f>'Documentation Form and Census'!J840</f>
        <v>0</v>
      </c>
      <c r="I803" t="str">
        <f t="shared" si="25"/>
        <v>0</v>
      </c>
    </row>
    <row r="804" spans="1:9">
      <c r="A804">
        <f>'Documentation Form and Census'!B841</f>
        <v>0</v>
      </c>
      <c r="B804">
        <f>'Documentation Form and Census'!A841</f>
        <v>0</v>
      </c>
      <c r="C804">
        <f>'Documentation Form and Census'!D841</f>
        <v>0</v>
      </c>
      <c r="D804" s="391">
        <f>'Documentation Form and Census'!C841</f>
        <v>0</v>
      </c>
      <c r="E804" s="392">
        <f>'Documentation Form and Census'!I841</f>
        <v>0</v>
      </c>
      <c r="F804">
        <f>'Documentation Form and Census'!E841</f>
        <v>0</v>
      </c>
      <c r="G804" t="str">
        <f t="shared" si="24"/>
        <v>0</v>
      </c>
      <c r="H804">
        <f>'Documentation Form and Census'!J841</f>
        <v>0</v>
      </c>
      <c r="I804" t="str">
        <f t="shared" si="25"/>
        <v>0</v>
      </c>
    </row>
    <row r="805" spans="1:9">
      <c r="A805">
        <f>'Documentation Form and Census'!B842</f>
        <v>0</v>
      </c>
      <c r="B805">
        <f>'Documentation Form and Census'!A842</f>
        <v>0</v>
      </c>
      <c r="C805">
        <f>'Documentation Form and Census'!D842</f>
        <v>0</v>
      </c>
      <c r="D805" s="391">
        <f>'Documentation Form and Census'!C842</f>
        <v>0</v>
      </c>
      <c r="E805" s="392">
        <f>'Documentation Form and Census'!I842</f>
        <v>0</v>
      </c>
      <c r="F805">
        <f>'Documentation Form and Census'!E842</f>
        <v>0</v>
      </c>
      <c r="G805" t="str">
        <f t="shared" si="24"/>
        <v>0</v>
      </c>
      <c r="H805">
        <f>'Documentation Form and Census'!J842</f>
        <v>0</v>
      </c>
      <c r="I805" t="str">
        <f t="shared" si="25"/>
        <v>0</v>
      </c>
    </row>
    <row r="806" spans="1:9">
      <c r="A806">
        <f>'Documentation Form and Census'!B843</f>
        <v>0</v>
      </c>
      <c r="B806">
        <f>'Documentation Form and Census'!A843</f>
        <v>0</v>
      </c>
      <c r="C806">
        <f>'Documentation Form and Census'!D843</f>
        <v>0</v>
      </c>
      <c r="D806" s="391">
        <f>'Documentation Form and Census'!C843</f>
        <v>0</v>
      </c>
      <c r="E806" s="392">
        <f>'Documentation Form and Census'!I843</f>
        <v>0</v>
      </c>
      <c r="F806">
        <f>'Documentation Form and Census'!E843</f>
        <v>0</v>
      </c>
      <c r="G806" t="str">
        <f t="shared" si="24"/>
        <v>0</v>
      </c>
      <c r="H806">
        <f>'Documentation Form and Census'!J843</f>
        <v>0</v>
      </c>
      <c r="I806" t="str">
        <f t="shared" si="25"/>
        <v>0</v>
      </c>
    </row>
    <row r="807" spans="1:9">
      <c r="A807">
        <f>'Documentation Form and Census'!B844</f>
        <v>0</v>
      </c>
      <c r="B807">
        <f>'Documentation Form and Census'!A844</f>
        <v>0</v>
      </c>
      <c r="C807">
        <f>'Documentation Form and Census'!D844</f>
        <v>0</v>
      </c>
      <c r="D807" s="391">
        <f>'Documentation Form and Census'!C844</f>
        <v>0</v>
      </c>
      <c r="E807" s="392">
        <f>'Documentation Form and Census'!I844</f>
        <v>0</v>
      </c>
      <c r="F807">
        <f>'Documentation Form and Census'!E844</f>
        <v>0</v>
      </c>
      <c r="G807" t="str">
        <f t="shared" si="24"/>
        <v>0</v>
      </c>
      <c r="H807">
        <f>'Documentation Form and Census'!J844</f>
        <v>0</v>
      </c>
      <c r="I807" t="str">
        <f t="shared" si="25"/>
        <v>0</v>
      </c>
    </row>
    <row r="808" spans="1:9">
      <c r="A808">
        <f>'Documentation Form and Census'!B845</f>
        <v>0</v>
      </c>
      <c r="B808">
        <f>'Documentation Form and Census'!A845</f>
        <v>0</v>
      </c>
      <c r="C808">
        <f>'Documentation Form and Census'!D845</f>
        <v>0</v>
      </c>
      <c r="D808" s="391">
        <f>'Documentation Form and Census'!C845</f>
        <v>0</v>
      </c>
      <c r="E808" s="392">
        <f>'Documentation Form and Census'!I845</f>
        <v>0</v>
      </c>
      <c r="F808">
        <f>'Documentation Form and Census'!E845</f>
        <v>0</v>
      </c>
      <c r="G808" t="str">
        <f t="shared" si="24"/>
        <v>0</v>
      </c>
      <c r="H808">
        <f>'Documentation Form and Census'!J845</f>
        <v>0</v>
      </c>
      <c r="I808" t="str">
        <f t="shared" si="25"/>
        <v>0</v>
      </c>
    </row>
    <row r="809" spans="1:9">
      <c r="A809">
        <f>'Documentation Form and Census'!B846</f>
        <v>0</v>
      </c>
      <c r="B809">
        <f>'Documentation Form and Census'!A846</f>
        <v>0</v>
      </c>
      <c r="C809">
        <f>'Documentation Form and Census'!D846</f>
        <v>0</v>
      </c>
      <c r="D809" s="391">
        <f>'Documentation Form and Census'!C846</f>
        <v>0</v>
      </c>
      <c r="E809" s="392">
        <f>'Documentation Form and Census'!I846</f>
        <v>0</v>
      </c>
      <c r="F809">
        <f>'Documentation Form and Census'!E846</f>
        <v>0</v>
      </c>
      <c r="G809" t="str">
        <f t="shared" si="24"/>
        <v>0</v>
      </c>
      <c r="H809">
        <f>'Documentation Form and Census'!J846</f>
        <v>0</v>
      </c>
      <c r="I809" t="str">
        <f t="shared" si="25"/>
        <v>0</v>
      </c>
    </row>
    <row r="810" spans="1:9">
      <c r="A810">
        <f>'Documentation Form and Census'!B847</f>
        <v>0</v>
      </c>
      <c r="B810">
        <f>'Documentation Form and Census'!A847</f>
        <v>0</v>
      </c>
      <c r="C810">
        <f>'Documentation Form and Census'!D847</f>
        <v>0</v>
      </c>
      <c r="D810" s="391">
        <f>'Documentation Form and Census'!C847</f>
        <v>0</v>
      </c>
      <c r="E810" s="392">
        <f>'Documentation Form and Census'!I847</f>
        <v>0</v>
      </c>
      <c r="F810">
        <f>'Documentation Form and Census'!E847</f>
        <v>0</v>
      </c>
      <c r="G810" t="str">
        <f t="shared" si="24"/>
        <v>0</v>
      </c>
      <c r="H810">
        <f>'Documentation Form and Census'!J847</f>
        <v>0</v>
      </c>
      <c r="I810" t="str">
        <f t="shared" si="25"/>
        <v>0</v>
      </c>
    </row>
    <row r="811" spans="1:9">
      <c r="A811">
        <f>'Documentation Form and Census'!B848</f>
        <v>0</v>
      </c>
      <c r="B811">
        <f>'Documentation Form and Census'!A848</f>
        <v>0</v>
      </c>
      <c r="C811">
        <f>'Documentation Form and Census'!D848</f>
        <v>0</v>
      </c>
      <c r="D811" s="391">
        <f>'Documentation Form and Census'!C848</f>
        <v>0</v>
      </c>
      <c r="E811" s="392">
        <f>'Documentation Form and Census'!I848</f>
        <v>0</v>
      </c>
      <c r="F811">
        <f>'Documentation Form and Census'!E848</f>
        <v>0</v>
      </c>
      <c r="G811" t="str">
        <f t="shared" si="24"/>
        <v>0</v>
      </c>
      <c r="H811">
        <f>'Documentation Form and Census'!J848</f>
        <v>0</v>
      </c>
      <c r="I811" t="str">
        <f t="shared" si="25"/>
        <v>0</v>
      </c>
    </row>
  </sheetData>
  <mergeCells count="4">
    <mergeCell ref="O1:P1"/>
    <mergeCell ref="O7:P7"/>
    <mergeCell ref="O20:P20"/>
    <mergeCell ref="O23:P2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INSTRUCTIONS</vt:lpstr>
      <vt:lpstr>Checklist Form</vt:lpstr>
      <vt:lpstr>Documentation Form and Census</vt:lpstr>
      <vt:lpstr>REV Final Enrollment Census</vt:lpstr>
      <vt:lpstr>PREC Final Enrollment Census</vt:lpstr>
      <vt:lpstr>Employer Waiver Certification</vt:lpstr>
      <vt:lpstr>Lists</vt:lpstr>
      <vt:lpstr>Western Skies</vt:lpstr>
      <vt:lpstr>'Documentation Form and Census'!Print_Area</vt:lpstr>
      <vt:lpstr>'Employer Waiver Certification'!Print_Area</vt:lpstr>
      <vt:lpstr>INSTRUCTIONS!Print_Area</vt:lpstr>
      <vt:lpstr>'PREC Final Enrollment Census'!Print_Area</vt:lpstr>
      <vt:lpstr>'REV Final Enrollment Census'!Print_Area</vt:lpstr>
      <vt:lpstr>'Documentation Form and Census'!Print_Titles</vt:lpstr>
      <vt:lpstr>'PREC Final Enrollment Census'!Print_Titles</vt:lpstr>
      <vt:lpstr>'REV Final Enrollment Census'!Print_Titles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Dana Thomas</dc:creator>
  <cp:lastModifiedBy>Dana Thomas</cp:lastModifiedBy>
  <cp:lastPrinted>2021-05-07T20:50:56Z</cp:lastPrinted>
  <dcterms:created xsi:type="dcterms:W3CDTF">2015-01-28T19:49:11Z</dcterms:created>
  <dcterms:modified xsi:type="dcterms:W3CDTF">2023-12-20T21:38:14Z</dcterms:modified>
</cp:coreProperties>
</file>